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10230" yWindow="-15" windowWidth="10275" windowHeight="8760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  <sheet name="params" sheetId="8" r:id="rId8"/>
  </sheets>
  <functionGroups builtInGroupCount="17"/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562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13" i="5"/>
  <c r="BC14" i="5"/>
  <c r="BD14" i="5"/>
  <c r="BE14" i="5"/>
  <c r="D13" i="5"/>
  <c r="C14" i="5"/>
  <c r="BC15" i="5"/>
  <c r="BD15" i="5"/>
  <c r="BE15" i="5"/>
  <c r="E13" i="5"/>
  <c r="D14" i="5"/>
  <c r="C15" i="5"/>
  <c r="BC16" i="5"/>
  <c r="BD16" i="5"/>
  <c r="BE16" i="5"/>
  <c r="F13" i="5"/>
  <c r="E14" i="5"/>
  <c r="D15" i="5"/>
  <c r="C16" i="5"/>
  <c r="BC17" i="5"/>
  <c r="BD17" i="5"/>
  <c r="BE17" i="5"/>
  <c r="G13" i="5"/>
  <c r="F14" i="5"/>
  <c r="E15" i="5"/>
  <c r="D16" i="5"/>
  <c r="C17" i="5"/>
  <c r="BC18" i="5"/>
  <c r="BD18" i="5"/>
  <c r="BE18" i="5"/>
  <c r="H13" i="5"/>
  <c r="G14" i="5"/>
  <c r="F15" i="5"/>
  <c r="E16" i="5"/>
  <c r="D17" i="5"/>
  <c r="C18" i="5"/>
  <c r="BC19" i="5"/>
  <c r="BD19" i="5"/>
  <c r="BE19" i="5"/>
  <c r="I13" i="5"/>
  <c r="H14" i="5"/>
  <c r="G15" i="5"/>
  <c r="F16" i="5"/>
  <c r="E17" i="5"/>
  <c r="D18" i="5"/>
  <c r="C19" i="5"/>
  <c r="BC20" i="5"/>
  <c r="BD20" i="5"/>
  <c r="BE20" i="5"/>
  <c r="J13" i="5"/>
  <c r="I14" i="5"/>
  <c r="H15" i="5"/>
  <c r="G16" i="5"/>
  <c r="F17" i="5"/>
  <c r="E18" i="5"/>
  <c r="D19" i="5"/>
  <c r="C20" i="5"/>
  <c r="BC21" i="5"/>
  <c r="BD21" i="5"/>
  <c r="BE21" i="5"/>
  <c r="K13" i="5"/>
  <c r="J14" i="5"/>
  <c r="I15" i="5"/>
  <c r="H16" i="5"/>
  <c r="G17" i="5"/>
  <c r="F18" i="5"/>
  <c r="E19" i="5"/>
  <c r="D20" i="5"/>
  <c r="C21" i="5"/>
  <c r="BC22" i="5"/>
  <c r="BD22" i="5"/>
  <c r="BE22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C63" i="5"/>
  <c r="BD63" i="5"/>
  <c r="BE63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D62" i="5"/>
  <c r="C63" i="5"/>
  <c r="BC64" i="5"/>
  <c r="BD64" i="5"/>
  <c r="BE64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D63" i="5"/>
  <c r="C64" i="5"/>
  <c r="BC65" i="5"/>
  <c r="BD65" i="5"/>
  <c r="BE65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D64" i="5"/>
  <c r="C65" i="5"/>
  <c r="BC66" i="5"/>
  <c r="BD66" i="5"/>
  <c r="BE66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D65" i="5"/>
  <c r="C66" i="5"/>
  <c r="BC67" i="5"/>
  <c r="BD67" i="5"/>
  <c r="BE67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D66" i="5"/>
  <c r="C67" i="5"/>
  <c r="BC68" i="5"/>
  <c r="BD68" i="5"/>
  <c r="BE68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D67" i="5"/>
  <c r="C68" i="5"/>
  <c r="BC69" i="5"/>
  <c r="BD69" i="5"/>
  <c r="BE69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D68" i="5"/>
  <c r="C69" i="5"/>
  <c r="BC70" i="5"/>
  <c r="BD70" i="5"/>
  <c r="BE70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D69" i="5"/>
  <c r="C70" i="5"/>
  <c r="BC71" i="5"/>
  <c r="BD71" i="5"/>
  <c r="BE71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D70" i="5"/>
  <c r="C71" i="5"/>
  <c r="BC72" i="5"/>
  <c r="BD72" i="5"/>
  <c r="BE72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D71" i="5"/>
  <c r="C72" i="5"/>
  <c r="BC73" i="5"/>
  <c r="BD73" i="5"/>
  <c r="BE73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D72" i="5"/>
  <c r="C73" i="5"/>
  <c r="BC74" i="5"/>
  <c r="BD74" i="5"/>
  <c r="BE74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D73" i="5"/>
  <c r="C74" i="5"/>
  <c r="BC75" i="5"/>
  <c r="BD75" i="5"/>
  <c r="BE75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D74" i="5"/>
  <c r="C75" i="5"/>
  <c r="BC76" i="5"/>
  <c r="BD76" i="5"/>
  <c r="BE76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D75" i="5"/>
  <c r="C76" i="5"/>
  <c r="BC77" i="5"/>
  <c r="BD77" i="5"/>
  <c r="BE77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D76" i="5"/>
  <c r="C77" i="5"/>
  <c r="BC78" i="5"/>
  <c r="BD78" i="5"/>
  <c r="BE78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D77" i="5"/>
  <c r="C78" i="5"/>
  <c r="BC79" i="5"/>
  <c r="BD79" i="5"/>
  <c r="BE79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D78" i="5"/>
  <c r="C79" i="5"/>
  <c r="BC80" i="5"/>
  <c r="BD80" i="5"/>
  <c r="BE80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D79" i="5"/>
  <c r="C80" i="5"/>
  <c r="BC81" i="5"/>
  <c r="BD81" i="5"/>
  <c r="BE81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D80" i="5"/>
  <c r="C81" i="5"/>
  <c r="BC82" i="5"/>
  <c r="BD82" i="5"/>
  <c r="BE82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D81" i="5"/>
  <c r="C82" i="5"/>
  <c r="BC83" i="5"/>
  <c r="BD83" i="5"/>
  <c r="BE83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D82" i="5"/>
  <c r="C83" i="5"/>
  <c r="BC84" i="5"/>
  <c r="BD84" i="5"/>
  <c r="BE84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D83" i="5"/>
  <c r="C84" i="5"/>
  <c r="BC85" i="5"/>
  <c r="BD85" i="5"/>
  <c r="BE85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D84" i="5"/>
  <c r="C85" i="5"/>
  <c r="BC86" i="5"/>
  <c r="BD86" i="5"/>
  <c r="BE86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D85" i="5"/>
  <c r="C86" i="5"/>
  <c r="BC87" i="5"/>
  <c r="BD87" i="5"/>
  <c r="BE87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D86" i="5"/>
  <c r="C87" i="5"/>
  <c r="BC88" i="5"/>
  <c r="BD88" i="5"/>
  <c r="BE88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D87" i="5"/>
  <c r="C88" i="5"/>
  <c r="BC89" i="5"/>
  <c r="BD89" i="5"/>
  <c r="BE89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D88" i="5"/>
  <c r="C89" i="5"/>
  <c r="BC90" i="5"/>
  <c r="BD90" i="5"/>
  <c r="BE90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D89" i="5"/>
  <c r="C90" i="5"/>
  <c r="BC91" i="5"/>
  <c r="BD91" i="5"/>
  <c r="BE91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D90" i="5"/>
  <c r="C91" i="5"/>
  <c r="BC92" i="5"/>
  <c r="BD92" i="5"/>
  <c r="BE92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D91" i="5"/>
  <c r="C92" i="5"/>
  <c r="BC93" i="5"/>
  <c r="BD93" i="5"/>
  <c r="BE93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D92" i="5"/>
  <c r="C93" i="5"/>
  <c r="BC94" i="5"/>
  <c r="BD94" i="5"/>
  <c r="BE94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D93" i="5"/>
  <c r="C94" i="5"/>
  <c r="BC95" i="5"/>
  <c r="BD95" i="5"/>
  <c r="BE95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D94" i="5"/>
  <c r="C95" i="5"/>
  <c r="BC96" i="5"/>
  <c r="BD96" i="5"/>
  <c r="BE96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D95" i="5"/>
  <c r="C96" i="5"/>
  <c r="BC97" i="5"/>
  <c r="BD97" i="5"/>
  <c r="BE97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D96" i="5"/>
  <c r="C97" i="5"/>
  <c r="BC98" i="5"/>
  <c r="BD98" i="5"/>
  <c r="BE98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D97" i="5"/>
  <c r="C98" i="5"/>
  <c r="BC99" i="5"/>
  <c r="BD99" i="5"/>
  <c r="BE99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D98" i="5"/>
  <c r="C99" i="5"/>
  <c r="BC100" i="5"/>
  <c r="BD100" i="5"/>
  <c r="BE100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D99" i="5"/>
  <c r="C100" i="5"/>
  <c r="BC101" i="5"/>
  <c r="BD101" i="5"/>
  <c r="BE101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D100" i="5"/>
  <c r="C101" i="5"/>
  <c r="BC102" i="5"/>
  <c r="BD102" i="5"/>
  <c r="BE102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D101" i="5"/>
  <c r="C102" i="5"/>
  <c r="BC103" i="5"/>
  <c r="BD103" i="5"/>
  <c r="BE103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D102" i="5"/>
  <c r="C103" i="5"/>
  <c r="BC104" i="5"/>
  <c r="BD104" i="5"/>
  <c r="BE104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D103" i="5"/>
  <c r="C104" i="5"/>
  <c r="BC105" i="5"/>
  <c r="BD105" i="5"/>
  <c r="BE105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D104" i="5"/>
  <c r="C105" i="5"/>
  <c r="BC106" i="5"/>
  <c r="BD106" i="5"/>
  <c r="BE106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D105" i="5"/>
  <c r="C106" i="5"/>
  <c r="BC107" i="5"/>
  <c r="BD107" i="5"/>
  <c r="BE107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D106" i="5"/>
  <c r="C107" i="5"/>
  <c r="BC108" i="5"/>
  <c r="BD108" i="5"/>
  <c r="BE108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D107" i="5"/>
  <c r="C108" i="5"/>
  <c r="BC109" i="5"/>
  <c r="BD109" i="5"/>
  <c r="BE109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D108" i="5"/>
  <c r="C109" i="5"/>
  <c r="BC110" i="5"/>
  <c r="BD110" i="5"/>
  <c r="BE110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D109" i="5"/>
  <c r="C110" i="5"/>
  <c r="BC111" i="5"/>
  <c r="BD111" i="5"/>
  <c r="BE111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D110" i="5"/>
  <c r="C111" i="5"/>
  <c r="BC112" i="5"/>
  <c r="BD112" i="5"/>
  <c r="BE112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D111" i="5"/>
  <c r="C112" i="5"/>
  <c r="BC113" i="5"/>
  <c r="BD113" i="5"/>
  <c r="BE113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D112" i="5"/>
  <c r="C113" i="5"/>
  <c r="BC114" i="5"/>
  <c r="BD114" i="5"/>
  <c r="BE114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D113" i="5"/>
  <c r="C114" i="5"/>
  <c r="BC115" i="5"/>
  <c r="BD115" i="5"/>
  <c r="BE115" i="5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E113" i="5"/>
  <c r="D114" i="5"/>
  <c r="C115" i="5"/>
  <c r="BC116" i="5"/>
  <c r="BD116" i="5"/>
  <c r="BE116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E114" i="5"/>
  <c r="D115" i="5"/>
  <c r="C116" i="5"/>
  <c r="BC117" i="5"/>
  <c r="BD117" i="5"/>
  <c r="BE117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E115" i="5"/>
  <c r="D116" i="5"/>
  <c r="C117" i="5"/>
  <c r="BC118" i="5"/>
  <c r="BD118" i="5"/>
  <c r="BE118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E116" i="5"/>
  <c r="D117" i="5"/>
  <c r="C118" i="5"/>
  <c r="BC119" i="5"/>
  <c r="BD119" i="5"/>
  <c r="BE119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E117" i="5"/>
  <c r="D118" i="5"/>
  <c r="C119" i="5"/>
  <c r="BC120" i="5"/>
  <c r="BD120" i="5"/>
  <c r="BE120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E118" i="5"/>
  <c r="D119" i="5"/>
  <c r="C120" i="5"/>
  <c r="BC121" i="5"/>
  <c r="BD121" i="5"/>
  <c r="BE121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E119" i="5"/>
  <c r="D120" i="5"/>
  <c r="C121" i="5"/>
  <c r="BC122" i="5"/>
  <c r="BD122" i="5"/>
  <c r="BE122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E120" i="5"/>
  <c r="D121" i="5"/>
  <c r="C122" i="5"/>
  <c r="BC123" i="5"/>
  <c r="BD123" i="5"/>
  <c r="BE123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E121" i="5"/>
  <c r="D122" i="5"/>
  <c r="C123" i="5"/>
  <c r="BC124" i="5"/>
  <c r="BD124" i="5"/>
  <c r="BE124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E122" i="5"/>
  <c r="D123" i="5"/>
  <c r="C124" i="5"/>
  <c r="BC125" i="5"/>
  <c r="BD125" i="5"/>
  <c r="BE125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E123" i="5"/>
  <c r="D124" i="5"/>
  <c r="C125" i="5"/>
  <c r="BC126" i="5"/>
  <c r="BD126" i="5"/>
  <c r="BE126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E124" i="5"/>
  <c r="D125" i="5"/>
  <c r="C126" i="5"/>
  <c r="BC127" i="5"/>
  <c r="BD127" i="5"/>
  <c r="BE127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E125" i="5"/>
  <c r="D126" i="5"/>
  <c r="C127" i="5"/>
  <c r="BC128" i="5"/>
  <c r="BD128" i="5"/>
  <c r="BE128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E126" i="5"/>
  <c r="D127" i="5"/>
  <c r="C128" i="5"/>
  <c r="BC129" i="5"/>
  <c r="BD129" i="5"/>
  <c r="BE129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E127" i="5"/>
  <c r="D128" i="5"/>
  <c r="C129" i="5"/>
  <c r="BC130" i="5"/>
  <c r="BD130" i="5"/>
  <c r="BE130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E128" i="5"/>
  <c r="D129" i="5"/>
  <c r="C130" i="5"/>
  <c r="BC131" i="5"/>
  <c r="BD131" i="5"/>
  <c r="BE131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E129" i="5"/>
  <c r="D130" i="5"/>
  <c r="C131" i="5"/>
  <c r="BC132" i="5"/>
  <c r="BD132" i="5"/>
  <c r="BE132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E130" i="5"/>
  <c r="D131" i="5"/>
  <c r="C132" i="5"/>
  <c r="BC133" i="5"/>
  <c r="BD133" i="5"/>
  <c r="BE133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E131" i="5"/>
  <c r="D132" i="5"/>
  <c r="C133" i="5"/>
  <c r="BC134" i="5"/>
  <c r="BD134" i="5"/>
  <c r="BE134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E132" i="5"/>
  <c r="D133" i="5"/>
  <c r="C134" i="5"/>
  <c r="BC135" i="5"/>
  <c r="BD135" i="5"/>
  <c r="BE135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E133" i="5"/>
  <c r="D134" i="5"/>
  <c r="C135" i="5"/>
  <c r="BC136" i="5"/>
  <c r="BD136" i="5"/>
  <c r="BE136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E134" i="5"/>
  <c r="D135" i="5"/>
  <c r="C136" i="5"/>
  <c r="BC137" i="5"/>
  <c r="BD137" i="5"/>
  <c r="BE137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E135" i="5"/>
  <c r="D136" i="5"/>
  <c r="C137" i="5"/>
  <c r="BC138" i="5"/>
  <c r="BD138" i="5"/>
  <c r="BE138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E136" i="5"/>
  <c r="D137" i="5"/>
  <c r="C138" i="5"/>
  <c r="BC139" i="5"/>
  <c r="BD139" i="5"/>
  <c r="BE139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E137" i="5"/>
  <c r="D138" i="5"/>
  <c r="C139" i="5"/>
  <c r="BC140" i="5"/>
  <c r="BD140" i="5"/>
  <c r="BE140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E138" i="5"/>
  <c r="D139" i="5"/>
  <c r="C140" i="5"/>
  <c r="BC141" i="5"/>
  <c r="BD141" i="5"/>
  <c r="BE141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E139" i="5"/>
  <c r="D140" i="5"/>
  <c r="C141" i="5"/>
  <c r="BC142" i="5"/>
  <c r="BD142" i="5"/>
  <c r="BE142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E140" i="5"/>
  <c r="D141" i="5"/>
  <c r="C142" i="5"/>
  <c r="BC143" i="5"/>
  <c r="BD143" i="5"/>
  <c r="BE143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E141" i="5"/>
  <c r="D142" i="5"/>
  <c r="C143" i="5"/>
  <c r="BC144" i="5"/>
  <c r="BD144" i="5"/>
  <c r="BE144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E142" i="5"/>
  <c r="D143" i="5"/>
  <c r="C144" i="5"/>
  <c r="BC145" i="5"/>
  <c r="BD145" i="5"/>
  <c r="BE145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E143" i="5"/>
  <c r="D144" i="5"/>
  <c r="C145" i="5"/>
  <c r="BC146" i="5"/>
  <c r="BD146" i="5"/>
  <c r="BE146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E144" i="5"/>
  <c r="D145" i="5"/>
  <c r="C146" i="5"/>
  <c r="BC147" i="5"/>
  <c r="BD147" i="5"/>
  <c r="BE147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E145" i="5"/>
  <c r="D146" i="5"/>
  <c r="C147" i="5"/>
  <c r="BC148" i="5"/>
  <c r="BD148" i="5"/>
  <c r="BE148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E146" i="5"/>
  <c r="D147" i="5"/>
  <c r="C148" i="5"/>
  <c r="BC149" i="5"/>
  <c r="BD149" i="5"/>
  <c r="BE149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E147" i="5"/>
  <c r="D148" i="5"/>
  <c r="C149" i="5"/>
  <c r="BC150" i="5"/>
  <c r="BD150" i="5"/>
  <c r="BE150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E148" i="5"/>
  <c r="D149" i="5"/>
  <c r="C150" i="5"/>
  <c r="BC151" i="5"/>
  <c r="BD151" i="5"/>
  <c r="BE151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E149" i="5"/>
  <c r="D150" i="5"/>
  <c r="C151" i="5"/>
  <c r="BC152" i="5"/>
  <c r="BD152" i="5"/>
  <c r="BE152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E150" i="5"/>
  <c r="D151" i="5"/>
  <c r="C152" i="5"/>
  <c r="BC153" i="5"/>
  <c r="BD153" i="5"/>
  <c r="BE153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E151" i="5"/>
  <c r="D152" i="5"/>
  <c r="C153" i="5"/>
  <c r="BC154" i="5"/>
  <c r="BD154" i="5"/>
  <c r="BE154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E152" i="5"/>
  <c r="D153" i="5"/>
  <c r="C154" i="5"/>
  <c r="BC155" i="5"/>
  <c r="BD155" i="5"/>
  <c r="BE155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E153" i="5"/>
  <c r="D154" i="5"/>
  <c r="C155" i="5"/>
  <c r="BC156" i="5"/>
  <c r="BD156" i="5"/>
  <c r="BE156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E154" i="5"/>
  <c r="D155" i="5"/>
  <c r="C156" i="5"/>
  <c r="BC157" i="5"/>
  <c r="BD157" i="5"/>
  <c r="BE157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E155" i="5"/>
  <c r="D156" i="5"/>
  <c r="C157" i="5"/>
  <c r="BC158" i="5"/>
  <c r="BD158" i="5"/>
  <c r="BE158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E156" i="5"/>
  <c r="D157" i="5"/>
  <c r="C158" i="5"/>
  <c r="BC159" i="5"/>
  <c r="BD159" i="5"/>
  <c r="BE159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E157" i="5"/>
  <c r="D158" i="5"/>
  <c r="C159" i="5"/>
  <c r="BC160" i="5"/>
  <c r="BD160" i="5"/>
  <c r="BE160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E158" i="5"/>
  <c r="D159" i="5"/>
  <c r="C160" i="5"/>
  <c r="BC161" i="5"/>
  <c r="BD161" i="5"/>
  <c r="BE161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E159" i="5"/>
  <c r="D160" i="5"/>
  <c r="C161" i="5"/>
  <c r="BC162" i="5"/>
  <c r="BD162" i="5"/>
  <c r="BE162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E160" i="5"/>
  <c r="D161" i="5"/>
  <c r="C162" i="5"/>
  <c r="BC163" i="5"/>
  <c r="BD163" i="5"/>
  <c r="BE163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E161" i="5"/>
  <c r="D162" i="5"/>
  <c r="C163" i="5"/>
  <c r="BC164" i="5"/>
  <c r="BD164" i="5"/>
  <c r="BE164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E162" i="5"/>
  <c r="D163" i="5"/>
  <c r="C164" i="5"/>
  <c r="BC165" i="5"/>
  <c r="BD165" i="5"/>
  <c r="BE165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E163" i="5"/>
  <c r="D164" i="5"/>
  <c r="C165" i="5"/>
  <c r="BC166" i="5"/>
  <c r="BD166" i="5"/>
  <c r="BE166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E164" i="5"/>
  <c r="D165" i="5"/>
  <c r="C166" i="5"/>
  <c r="BC167" i="5"/>
  <c r="BD167" i="5"/>
  <c r="BE167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E165" i="5"/>
  <c r="D166" i="5"/>
  <c r="C167" i="5"/>
  <c r="BC168" i="5"/>
  <c r="BD168" i="5"/>
  <c r="BE168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E166" i="5"/>
  <c r="D167" i="5"/>
  <c r="C168" i="5"/>
  <c r="BC169" i="5"/>
  <c r="BD169" i="5"/>
  <c r="BE169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E167" i="5"/>
  <c r="D168" i="5"/>
  <c r="C169" i="5"/>
  <c r="BC170" i="5"/>
  <c r="BD170" i="5"/>
  <c r="BE170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E168" i="5"/>
  <c r="D169" i="5"/>
  <c r="C170" i="5"/>
  <c r="BC171" i="5"/>
  <c r="BD171" i="5"/>
  <c r="BE171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E169" i="5"/>
  <c r="D170" i="5"/>
  <c r="C171" i="5"/>
  <c r="BC172" i="5"/>
  <c r="BD172" i="5"/>
  <c r="BE172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E170" i="5"/>
  <c r="D171" i="5"/>
  <c r="C172" i="5"/>
  <c r="BC173" i="5"/>
  <c r="BD173" i="5"/>
  <c r="BE173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E171" i="5"/>
  <c r="D172" i="5"/>
  <c r="C173" i="5"/>
  <c r="BC174" i="5"/>
  <c r="BD174" i="5"/>
  <c r="BE174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E172" i="5"/>
  <c r="D173" i="5"/>
  <c r="C174" i="5"/>
  <c r="BC175" i="5"/>
  <c r="BD175" i="5"/>
  <c r="BE175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E173" i="5"/>
  <c r="D174" i="5"/>
  <c r="C175" i="5"/>
  <c r="BC176" i="5"/>
  <c r="BD176" i="5"/>
  <c r="BE176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E174" i="5"/>
  <c r="D175" i="5"/>
  <c r="C176" i="5"/>
  <c r="BC177" i="5"/>
  <c r="BD177" i="5"/>
  <c r="BE177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E175" i="5"/>
  <c r="D176" i="5"/>
  <c r="C177" i="5"/>
  <c r="BC178" i="5"/>
  <c r="BD178" i="5"/>
  <c r="BE178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E176" i="5"/>
  <c r="D177" i="5"/>
  <c r="C178" i="5"/>
  <c r="BC179" i="5"/>
  <c r="BD179" i="5"/>
  <c r="BE179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E177" i="5"/>
  <c r="D178" i="5"/>
  <c r="C179" i="5"/>
  <c r="BC180" i="5"/>
  <c r="BD180" i="5"/>
  <c r="BE180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E178" i="5"/>
  <c r="D179" i="5"/>
  <c r="C180" i="5"/>
  <c r="BC181" i="5"/>
  <c r="BD181" i="5"/>
  <c r="BE181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E179" i="5"/>
  <c r="D180" i="5"/>
  <c r="C181" i="5"/>
  <c r="BC182" i="5"/>
  <c r="BD182" i="5"/>
  <c r="BE182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E180" i="5"/>
  <c r="D181" i="5"/>
  <c r="C182" i="5"/>
  <c r="BC183" i="5"/>
  <c r="BD183" i="5"/>
  <c r="BE183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E181" i="5"/>
  <c r="D182" i="5"/>
  <c r="C183" i="5"/>
  <c r="BC184" i="5"/>
  <c r="BD184" i="5"/>
  <c r="BE184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E182" i="5"/>
  <c r="D183" i="5"/>
  <c r="C184" i="5"/>
  <c r="BC185" i="5"/>
  <c r="BD185" i="5"/>
  <c r="BE185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E183" i="5"/>
  <c r="D184" i="5"/>
  <c r="C185" i="5"/>
  <c r="BC186" i="5"/>
  <c r="BD186" i="5"/>
  <c r="BE186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E184" i="5"/>
  <c r="D185" i="5"/>
  <c r="C186" i="5"/>
  <c r="BC187" i="5"/>
  <c r="BD187" i="5"/>
  <c r="BE187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E185" i="5"/>
  <c r="D186" i="5"/>
  <c r="C187" i="5"/>
  <c r="BC188" i="5"/>
  <c r="BD188" i="5"/>
  <c r="BE188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E186" i="5"/>
  <c r="D187" i="5"/>
  <c r="C188" i="5"/>
  <c r="BC189" i="5"/>
  <c r="BD189" i="5"/>
  <c r="BE189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E187" i="5"/>
  <c r="D188" i="5"/>
  <c r="C189" i="5"/>
  <c r="BC190" i="5"/>
  <c r="BD190" i="5"/>
  <c r="BE190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E188" i="5"/>
  <c r="D189" i="5"/>
  <c r="C190" i="5"/>
  <c r="BC191" i="5"/>
  <c r="BD191" i="5"/>
  <c r="BE191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E189" i="5"/>
  <c r="D190" i="5"/>
  <c r="C191" i="5"/>
  <c r="BC192" i="5"/>
  <c r="BD192" i="5"/>
  <c r="BE192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E190" i="5"/>
  <c r="D191" i="5"/>
  <c r="C192" i="5"/>
  <c r="BC193" i="5"/>
  <c r="BD193" i="5"/>
  <c r="BE193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E191" i="5"/>
  <c r="D192" i="5"/>
  <c r="C193" i="5"/>
  <c r="BC194" i="5"/>
  <c r="BD194" i="5"/>
  <c r="BE194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E192" i="5"/>
  <c r="D193" i="5"/>
  <c r="C194" i="5"/>
  <c r="BC195" i="5"/>
  <c r="BD195" i="5"/>
  <c r="BE195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E193" i="5"/>
  <c r="D194" i="5"/>
  <c r="C195" i="5"/>
  <c r="BC196" i="5"/>
  <c r="BD196" i="5"/>
  <c r="BE196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E194" i="5"/>
  <c r="D195" i="5"/>
  <c r="C196" i="5"/>
  <c r="BC197" i="5"/>
  <c r="BD197" i="5"/>
  <c r="BE197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E195" i="5"/>
  <c r="D196" i="5"/>
  <c r="C197" i="5"/>
  <c r="BC198" i="5"/>
  <c r="BD198" i="5"/>
  <c r="BE198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E196" i="5"/>
  <c r="D197" i="5"/>
  <c r="C198" i="5"/>
  <c r="BC199" i="5"/>
  <c r="BD199" i="5"/>
  <c r="BE199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E197" i="5"/>
  <c r="D198" i="5"/>
  <c r="C199" i="5"/>
  <c r="BC200" i="5"/>
  <c r="BD200" i="5"/>
  <c r="BE200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E198" i="5"/>
  <c r="D199" i="5"/>
  <c r="C200" i="5"/>
  <c r="BC201" i="5"/>
  <c r="BD201" i="5"/>
  <c r="BE201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E199" i="5"/>
  <c r="D200" i="5"/>
  <c r="C201" i="5"/>
  <c r="BC202" i="5"/>
  <c r="BD202" i="5"/>
  <c r="BE202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E200" i="5"/>
  <c r="D201" i="5"/>
  <c r="C202" i="5"/>
  <c r="BC203" i="5"/>
  <c r="BD203" i="5"/>
  <c r="BE203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E201" i="5"/>
  <c r="D202" i="5"/>
  <c r="C203" i="5"/>
  <c r="BC204" i="5"/>
  <c r="BD204" i="5"/>
  <c r="BE204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E202" i="5"/>
  <c r="D203" i="5"/>
  <c r="C204" i="5"/>
  <c r="BC205" i="5"/>
  <c r="BD205" i="5"/>
  <c r="BE205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E203" i="5"/>
  <c r="D204" i="5"/>
  <c r="C205" i="5"/>
  <c r="BC206" i="5"/>
  <c r="BD206" i="5"/>
  <c r="BE206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E204" i="5"/>
  <c r="D205" i="5"/>
  <c r="C206" i="5"/>
  <c r="BC207" i="5"/>
  <c r="BD207" i="5"/>
  <c r="BE207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E205" i="5"/>
  <c r="D206" i="5"/>
  <c r="C207" i="5"/>
  <c r="BC208" i="5"/>
  <c r="BD208" i="5"/>
  <c r="BE208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E206" i="5"/>
  <c r="D207" i="5"/>
  <c r="C208" i="5"/>
  <c r="BC209" i="5"/>
  <c r="BD209" i="5"/>
  <c r="BE209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E207" i="5"/>
  <c r="D208" i="5"/>
  <c r="C209" i="5"/>
  <c r="BC210" i="5"/>
  <c r="BD210" i="5"/>
  <c r="BE210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E208" i="5"/>
  <c r="D209" i="5"/>
  <c r="C210" i="5"/>
  <c r="BC211" i="5"/>
  <c r="BD211" i="5"/>
  <c r="BE211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E209" i="5"/>
  <c r="D210" i="5"/>
  <c r="C211" i="5"/>
  <c r="BC212" i="5"/>
  <c r="BD212" i="5"/>
  <c r="BE212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E210" i="5"/>
  <c r="D211" i="5"/>
  <c r="C212" i="5"/>
  <c r="AZ6" i="8"/>
  <c r="C6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B6" i="8"/>
  <c r="AZ2" i="8"/>
  <c r="AZ3" i="8"/>
  <c r="AZ4" i="8"/>
  <c r="AZ5" i="8"/>
  <c r="AZ1" i="8"/>
  <c r="AN1" i="8"/>
  <c r="AO1" i="8"/>
  <c r="AP1" i="8"/>
  <c r="AQ1" i="8"/>
  <c r="AR1" i="8"/>
  <c r="AS1" i="8"/>
  <c r="AT1" i="8"/>
  <c r="AU1" i="8"/>
  <c r="AV1" i="8"/>
  <c r="AW1" i="8"/>
  <c r="AX1" i="8"/>
  <c r="AY1" i="8"/>
  <c r="AN2" i="8"/>
  <c r="AO2" i="8"/>
  <c r="AP2" i="8"/>
  <c r="AQ2" i="8"/>
  <c r="AR2" i="8"/>
  <c r="AS2" i="8"/>
  <c r="AT2" i="8"/>
  <c r="AU2" i="8"/>
  <c r="AV2" i="8"/>
  <c r="AW2" i="8"/>
  <c r="AX2" i="8"/>
  <c r="AY2" i="8"/>
  <c r="AN3" i="8"/>
  <c r="AO3" i="8"/>
  <c r="AP3" i="8"/>
  <c r="AQ3" i="8"/>
  <c r="AR3" i="8"/>
  <c r="AS3" i="8"/>
  <c r="AT3" i="8"/>
  <c r="AU3" i="8"/>
  <c r="AV3" i="8"/>
  <c r="AW3" i="8"/>
  <c r="AX3" i="8"/>
  <c r="AY3" i="8"/>
  <c r="AN4" i="8"/>
  <c r="AO4" i="8"/>
  <c r="AP4" i="8"/>
  <c r="AQ4" i="8"/>
  <c r="AR4" i="8"/>
  <c r="AS4" i="8"/>
  <c r="AT4" i="8"/>
  <c r="AU4" i="8"/>
  <c r="AV4" i="8"/>
  <c r="AW4" i="8"/>
  <c r="AX4" i="8"/>
  <c r="AY4" i="8"/>
  <c r="AN5" i="8"/>
  <c r="AO5" i="8"/>
  <c r="AP5" i="8"/>
  <c r="AQ5" i="8"/>
  <c r="AR5" i="8"/>
  <c r="AS5" i="8"/>
  <c r="AT5" i="8"/>
  <c r="AU5" i="8"/>
  <c r="AV5" i="8"/>
  <c r="AW5" i="8"/>
  <c r="AX5" i="8"/>
  <c r="AY5" i="8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B2" i="8"/>
  <c r="C2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B3" i="8"/>
  <c r="C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B4" i="8"/>
  <c r="C4" i="8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B5" i="8"/>
  <c r="C5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2" i="8"/>
  <c r="A3" i="8"/>
  <c r="A4" i="8"/>
  <c r="A5" i="8"/>
  <c r="A1" i="8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2" i="2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2" i="3"/>
  <c r="L8" i="2"/>
  <c r="C2" i="2"/>
  <c r="C2" i="5"/>
  <c r="C3" i="5"/>
  <c r="C4" i="5"/>
  <c r="C5" i="5"/>
  <c r="D2" i="5"/>
  <c r="D3" i="5"/>
  <c r="D4" i="5"/>
  <c r="D5" i="5"/>
  <c r="E2" i="5"/>
  <c r="E3" i="5"/>
  <c r="E4" i="5"/>
  <c r="E5" i="5"/>
  <c r="F2" i="5"/>
  <c r="F3" i="5"/>
  <c r="F4" i="5"/>
  <c r="F5" i="5"/>
  <c r="G2" i="5"/>
  <c r="G3" i="5"/>
  <c r="G4" i="5"/>
  <c r="G5" i="5"/>
  <c r="H2" i="5"/>
  <c r="H3" i="5"/>
  <c r="H4" i="5"/>
  <c r="H5" i="5"/>
  <c r="I2" i="5"/>
  <c r="I3" i="5"/>
  <c r="I4" i="5"/>
  <c r="I5" i="5"/>
  <c r="J2" i="5"/>
  <c r="J3" i="5"/>
  <c r="J4" i="5"/>
  <c r="J5" i="5"/>
  <c r="K2" i="5"/>
  <c r="K3" i="5"/>
  <c r="K4" i="5"/>
  <c r="K5" i="5"/>
  <c r="L2" i="5"/>
  <c r="L3" i="5"/>
  <c r="L4" i="5"/>
  <c r="L5" i="5"/>
  <c r="M2" i="5"/>
  <c r="M3" i="5"/>
  <c r="M4" i="5"/>
  <c r="M5" i="5"/>
  <c r="N2" i="5"/>
  <c r="N3" i="5"/>
  <c r="N4" i="5"/>
  <c r="N5" i="5"/>
  <c r="O2" i="5"/>
  <c r="O3" i="5"/>
  <c r="O4" i="5"/>
  <c r="O5" i="5"/>
  <c r="P2" i="5"/>
  <c r="P3" i="5"/>
  <c r="P4" i="5"/>
  <c r="P5" i="5"/>
  <c r="Q2" i="5"/>
  <c r="Q3" i="5"/>
  <c r="Q4" i="5"/>
  <c r="Q5" i="5"/>
  <c r="R2" i="5"/>
  <c r="R3" i="5"/>
  <c r="R4" i="5"/>
  <c r="R5" i="5"/>
  <c r="S2" i="5"/>
  <c r="S3" i="5"/>
  <c r="S4" i="5"/>
  <c r="S5" i="5"/>
  <c r="T2" i="5"/>
  <c r="T3" i="5"/>
  <c r="T4" i="5"/>
  <c r="T5" i="5"/>
  <c r="U2" i="5"/>
  <c r="U3" i="5"/>
  <c r="U4" i="5"/>
  <c r="U5" i="5"/>
  <c r="V2" i="5"/>
  <c r="V3" i="5"/>
  <c r="V4" i="5"/>
  <c r="V5" i="5"/>
  <c r="W2" i="5"/>
  <c r="W3" i="5"/>
  <c r="W4" i="5"/>
  <c r="W5" i="5"/>
  <c r="X2" i="5"/>
  <c r="X3" i="5"/>
  <c r="X4" i="5"/>
  <c r="X5" i="5"/>
  <c r="Y2" i="5"/>
  <c r="Y3" i="5"/>
  <c r="Y4" i="5"/>
  <c r="Y5" i="5"/>
  <c r="Z2" i="5"/>
  <c r="Z3" i="5"/>
  <c r="Z4" i="5"/>
  <c r="Z5" i="5"/>
  <c r="AA2" i="5"/>
  <c r="AA3" i="5"/>
  <c r="AA4" i="5"/>
  <c r="AA5" i="5"/>
  <c r="AB2" i="5"/>
  <c r="AB3" i="5"/>
  <c r="AB4" i="5"/>
  <c r="AB5" i="5"/>
  <c r="AC2" i="5"/>
  <c r="AC3" i="5"/>
  <c r="AC4" i="5"/>
  <c r="AC5" i="5"/>
  <c r="AD2" i="5"/>
  <c r="AD3" i="5"/>
  <c r="AD4" i="5"/>
  <c r="AD5" i="5"/>
  <c r="AE2" i="5"/>
  <c r="AE3" i="5"/>
  <c r="AE4" i="5"/>
  <c r="AE5" i="5"/>
  <c r="AF2" i="5"/>
  <c r="AF3" i="5"/>
  <c r="AF4" i="5"/>
  <c r="AF5" i="5"/>
  <c r="AG2" i="5"/>
  <c r="AG3" i="5"/>
  <c r="AG4" i="5"/>
  <c r="AG5" i="5"/>
  <c r="AH2" i="5"/>
  <c r="AH3" i="5"/>
  <c r="AH4" i="5"/>
  <c r="AH5" i="5"/>
  <c r="AI2" i="5"/>
  <c r="AI3" i="5"/>
  <c r="AI4" i="5"/>
  <c r="AI5" i="5"/>
  <c r="AJ2" i="5"/>
  <c r="AJ3" i="5"/>
  <c r="AJ4" i="5"/>
  <c r="AJ5" i="5"/>
  <c r="AK2" i="5"/>
  <c r="AK3" i="5"/>
  <c r="AK4" i="5"/>
  <c r="AK5" i="5"/>
  <c r="AL2" i="5"/>
  <c r="AL3" i="5"/>
  <c r="AL4" i="5"/>
  <c r="AL5" i="5"/>
  <c r="AM2" i="5"/>
  <c r="AM3" i="5"/>
  <c r="AM4" i="5"/>
  <c r="AM5" i="5"/>
  <c r="AN2" i="5"/>
  <c r="AN3" i="5"/>
  <c r="AN4" i="5"/>
  <c r="AN5" i="5"/>
  <c r="AO2" i="5"/>
  <c r="AO3" i="5"/>
  <c r="AO4" i="5"/>
  <c r="AO5" i="5"/>
  <c r="AP2" i="5"/>
  <c r="AP3" i="5"/>
  <c r="AP4" i="5"/>
  <c r="AP5" i="5"/>
  <c r="AQ2" i="5"/>
  <c r="AQ3" i="5"/>
  <c r="AQ4" i="5"/>
  <c r="AQ5" i="5"/>
  <c r="AR2" i="5"/>
  <c r="AR3" i="5"/>
  <c r="AR4" i="5"/>
  <c r="AR5" i="5"/>
  <c r="AS2" i="5"/>
  <c r="AS3" i="5"/>
  <c r="AS4" i="5"/>
  <c r="AS5" i="5"/>
  <c r="AT2" i="5"/>
  <c r="AT3" i="5"/>
  <c r="AT4" i="5"/>
  <c r="AT5" i="5"/>
  <c r="AU2" i="5"/>
  <c r="AU3" i="5"/>
  <c r="AU4" i="5"/>
  <c r="AU5" i="5"/>
  <c r="AV2" i="5"/>
  <c r="AV3" i="5"/>
  <c r="AV4" i="5"/>
  <c r="AV5" i="5"/>
  <c r="AW2" i="5"/>
  <c r="AW3" i="5"/>
  <c r="AW4" i="5"/>
  <c r="AW5" i="5"/>
  <c r="AX2" i="5"/>
  <c r="AX3" i="5"/>
  <c r="AX4" i="5"/>
  <c r="AX5" i="5"/>
  <c r="AY2" i="5"/>
  <c r="AY3" i="5"/>
  <c r="AY4" i="5"/>
  <c r="AY5" i="5"/>
  <c r="AZ2" i="5"/>
  <c r="AZ3" i="5"/>
  <c r="AZ4" i="5"/>
  <c r="AZ5" i="5"/>
  <c r="B6" i="7"/>
  <c r="B15" i="7"/>
  <c r="B14" i="7"/>
  <c r="B1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23" i="7"/>
  <c r="C23" i="7"/>
  <c r="B22" i="7"/>
  <c r="B18" i="7"/>
  <c r="C22" i="7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J11" i="4"/>
  <c r="I11" i="4"/>
  <c r="K10" i="4"/>
  <c r="K11" i="4"/>
  <c r="J10" i="4"/>
  <c r="L11" i="4"/>
  <c r="P4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<sst xmlns="http://schemas.openxmlformats.org/spreadsheetml/2006/main" count="136" uniqueCount="109">
  <si>
    <t>PC1</t>
  </si>
  <si>
    <t>PC3</t>
  </si>
  <si>
    <t>PC2</t>
  </si>
  <si>
    <t>Vol_1</t>
  </si>
  <si>
    <t>Vol_2</t>
  </si>
  <si>
    <t>Vol_3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</si>
  <si>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</si>
  <si>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</si>
  <si>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</si>
  <si>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</si>
  <si>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</si>
  <si>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</si>
  <si>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</si>
  <si>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</si>
  <si>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</si>
  <si>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</si>
  <si>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</si>
  <si>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</si>
  <si>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</si>
  <si>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</si>
  <si>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</si>
  <si>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</si>
  <si>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</si>
  <si>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</si>
  <si>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</si>
  <si>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</si>
  <si>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</si>
  <si>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</si>
  <si>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</si>
  <si>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</si>
  <si>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</si>
  <si>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</si>
  <si>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</si>
  <si>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</si>
  <si>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</si>
  <si>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</si>
  <si>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</si>
  <si>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</si>
  <si>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</si>
  <si>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</si>
  <si>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</si>
  <si>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</si>
  <si>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</si>
  <si>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</si>
  <si>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</si>
  <si>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</si>
  <si>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</si>
  <si>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</si>
  <si>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</si>
  <si>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</si>
  <si>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</si>
  <si>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</si>
  <si>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</si>
  <si>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</si>
  <si>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</si>
  <si>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</si>
  <si>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</si>
  <si>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</si>
  <si>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</si>
  <si>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</si>
  <si>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</si>
  <si>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</si>
  <si>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</si>
  <si>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</si>
  <si>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</si>
  <si>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</si>
  <si>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</si>
  <si>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</si>
  <si>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</si>
  <si>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</si>
  <si>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</si>
  <si>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</si>
  <si>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</si>
  <si>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</si>
  <si>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</si>
  <si>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</si>
  <si>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</si>
  <si>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</si>
  <si>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</si>
  <si>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</si>
  <si>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</si>
  <si>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</si>
  <si>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</si>
  <si>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</si>
  <si>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</si>
  <si>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</si>
  <si>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</si>
  <si>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</si>
  <si>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</si>
  <si>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</si>
  <si>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</si>
  <si>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</si>
  <si>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</si>
  <si>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</si>
  <si>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</si>
  <si>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</si>
  <si>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</si>
  <si>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</si>
  <si>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</si>
  <si>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</si>
  <si>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</si>
  <si>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</si>
  <si>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</si>
  <si>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</si>
  <si>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</si>
  <si>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</si>
  <si>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Constant Fit</t>
  </si>
  <si>
    <t>Poly Fit</t>
  </si>
  <si>
    <t>f_t_0,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</si>
</sst>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1" formatCode="0.0000000%"/>
    <numFmt numFmtId="172" formatCode="0.0000000000%"/>
    <numFmt numFmtId="174" formatCode="0.0000000000000%"/>
    <numFmt numFmtId="177" formatCode="0.000000000000"/>
  </numFmts>
  <fonts count="24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trike/>
      <sz val="11"/>
      <name val="Calibri"/>
      <family val="2"/>
      <scheme val="minor"/>
    </font>
    <font>
      <strike/>
      <sz val="11"/>
      <name val="Calibri"/>
      <family val="2"/>
      <scheme val="minor"/>
    </font>
    <font>
      <b/>
      <strike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93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15" fontId="21" fillId="2" borderId="0" xfId="0" applyNumberFormat="1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/>
    </xf>
    <xf numFmtId="15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0" fontId="22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2" fontId="21" fillId="3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3" borderId="0" xfId="0" applyNumberFormat="1" applyFont="1" applyFill="1" applyAlignment="1">
      <alignment horizontal="center"/>
    </xf>
    <xf numFmtId="2" fontId="22" fillId="3" borderId="0" xfId="0" applyNumberFormat="1" applyFont="1" applyFill="1" applyAlignment="1">
      <alignment horizontal="center"/>
    </xf>
    <xf numFmtId="10" fontId="22" fillId="2" borderId="0" xfId="0" applyNumberFormat="1" applyFont="1" applyFill="1" applyAlignment="1">
      <alignment horizontal="center"/>
    </xf>
    <xf numFmtId="10" fontId="22" fillId="3" borderId="0" xfId="0" applyNumberFormat="1" applyFont="1" applyFill="1" applyAlignment="1">
      <alignment horizontal="center"/>
    </xf>
    <xf numFmtId="164" fontId="22" fillId="3" borderId="0" xfId="0" applyNumberFormat="1" applyFont="1" applyFill="1" applyAlignment="1">
      <alignment horizontal="center"/>
    </xf>
    <xf numFmtId="2" fontId="22" fillId="4" borderId="0" xfId="0" applyNumberFormat="1" applyFont="1" applyFill="1" applyBorder="1" applyAlignment="1">
      <alignment horizontal="center"/>
    </xf>
    <xf numFmtId="2" fontId="22" fillId="4" borderId="1" xfId="0" applyNumberFormat="1" applyFont="1" applyFill="1" applyBorder="1" applyAlignment="1">
      <alignment horizontal="center"/>
    </xf>
    <xf numFmtId="167" fontId="22" fillId="3" borderId="0" xfId="0" applyNumberFormat="1" applyFont="1" applyFill="1" applyAlignment="1">
      <alignment horizontal="center"/>
    </xf>
    <xf numFmtId="171" fontId="5" fillId="4" borderId="0" xfId="0" applyNumberFormat="1" applyFont="1" applyFill="1" applyAlignment="1">
      <alignment horizontal="center"/>
    </xf>
    <xf numFmtId="171" fontId="5" fillId="4" borderId="0" xfId="1" applyNumberFormat="1" applyFont="1" applyFill="1" applyAlignment="1">
      <alignment horizontal="center"/>
    </xf>
    <xf numFmtId="171" fontId="5" fillId="4" borderId="0" xfId="1" applyNumberFormat="1" applyFont="1" applyFill="1" applyBorder="1" applyAlignment="1">
      <alignment horizontal="center"/>
    </xf>
    <xf numFmtId="172" fontId="3" fillId="4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174" fontId="3" fillId="4" borderId="0" xfId="0" applyNumberFormat="1" applyFont="1" applyFill="1" applyAlignment="1">
      <alignment horizontal="center"/>
    </xf>
    <xf numFmtId="177" fontId="3" fillId="6" borderId="0" xfId="0" applyNumberFormat="1" applyFont="1" applyFill="1" applyAlignment="1">
      <alignment horizontal="center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33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0834645669291338"/>
          <c:y val="0.1099132687933704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trendline>
            <c:spPr>
              <a:ln w="25400">
                <a:noFill/>
                <a:prstDash val="dash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886553989668489E-2"/>
                  <c:y val="0.26291338271013781"/>
                </c:manualLayout>
              </c:layout>
              <c:numFmt formatCode="0.00000E+00" sourceLinked="0"/>
            </c:trendlineLbl>
          </c:trendline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2.6967104442222876E-3</c:v>
                </c:pt>
                <c:pt idx="1">
                  <c:v>3.4586679556911728E-3</c:v>
                </c:pt>
                <c:pt idx="2">
                  <c:v>5.4246565135691489E-3</c:v>
                </c:pt>
                <c:pt idx="3">
                  <c:v>7.1494017288756305E-3</c:v>
                </c:pt>
                <c:pt idx="4">
                  <c:v>8.1286119612775896E-3</c:v>
                </c:pt>
                <c:pt idx="5">
                  <c:v>9.1138238131370092E-3</c:v>
                </c:pt>
                <c:pt idx="6">
                  <c:v>9.9472929649744943E-3</c:v>
                </c:pt>
                <c:pt idx="7">
                  <c:v>1.0622319532560218E-2</c:v>
                </c:pt>
                <c:pt idx="8">
                  <c:v>1.1186127530886677E-2</c:v>
                </c:pt>
                <c:pt idx="9">
                  <c:v>1.1687494973805414E-2</c:v>
                </c:pt>
                <c:pt idx="10">
                  <c:v>1.214470933345973E-2</c:v>
                </c:pt>
                <c:pt idx="11">
                  <c:v>1.2566566331044393E-2</c:v>
                </c:pt>
                <c:pt idx="12">
                  <c:v>1.2954814198133883E-2</c:v>
                </c:pt>
                <c:pt idx="13">
                  <c:v>1.3308528388423675E-2</c:v>
                </c:pt>
                <c:pt idx="14">
                  <c:v>1.3623158625327484E-2</c:v>
                </c:pt>
                <c:pt idx="15">
                  <c:v>1.3893822773228096E-2</c:v>
                </c:pt>
                <c:pt idx="16">
                  <c:v>1.4118019440555008E-2</c:v>
                </c:pt>
                <c:pt idx="17">
                  <c:v>1.4294578148634256E-2</c:v>
                </c:pt>
                <c:pt idx="18">
                  <c:v>1.4425412892113295E-2</c:v>
                </c:pt>
                <c:pt idx="19">
                  <c:v>1.4513686748948366E-2</c:v>
                </c:pt>
                <c:pt idx="20">
                  <c:v>1.4564486679007145E-2</c:v>
                </c:pt>
                <c:pt idx="21">
                  <c:v>1.4583079188172568E-2</c:v>
                </c:pt>
                <c:pt idx="22">
                  <c:v>1.4573318781270694E-2</c:v>
                </c:pt>
                <c:pt idx="23">
                  <c:v>1.453868312371881E-2</c:v>
                </c:pt>
                <c:pt idx="24">
                  <c:v>1.4482649792403537E-2</c:v>
                </c:pt>
                <c:pt idx="25">
                  <c:v>1.4408400430711081E-2</c:v>
                </c:pt>
                <c:pt idx="26">
                  <c:v>1.4317902266839662E-2</c:v>
                </c:pt>
                <c:pt idx="27">
                  <c:v>1.421281199772015E-2</c:v>
                </c:pt>
                <c:pt idx="28">
                  <c:v>1.4094786310750321E-2</c:v>
                </c:pt>
                <c:pt idx="29">
                  <c:v>1.3965481645894303E-2</c:v>
                </c:pt>
                <c:pt idx="30">
                  <c:v>1.3826554821846302E-2</c:v>
                </c:pt>
                <c:pt idx="31">
                  <c:v>1.3679460792268649E-2</c:v>
                </c:pt>
                <c:pt idx="32">
                  <c:v>1.3524765824384223E-2</c:v>
                </c:pt>
                <c:pt idx="33">
                  <c:v>1.3362791587383922E-2</c:v>
                </c:pt>
                <c:pt idx="34">
                  <c:v>1.3193859593675234E-2</c:v>
                </c:pt>
                <c:pt idx="35">
                  <c:v>1.3018291527763388E-2</c:v>
                </c:pt>
                <c:pt idx="36">
                  <c:v>1.2836408947078904E-2</c:v>
                </c:pt>
                <c:pt idx="37">
                  <c:v>1.2648533478040961E-2</c:v>
                </c:pt>
                <c:pt idx="38">
                  <c:v>1.2454986750572336E-2</c:v>
                </c:pt>
                <c:pt idx="39">
                  <c:v>1.2256090280030217E-2</c:v>
                </c:pt>
                <c:pt idx="40">
                  <c:v>1.2052165670500211E-2</c:v>
                </c:pt>
                <c:pt idx="41">
                  <c:v>1.1843534611844547E-2</c:v>
                </c:pt>
                <c:pt idx="42">
                  <c:v>1.1630518665036052E-2</c:v>
                </c:pt>
                <c:pt idx="43">
                  <c:v>1.1413439430138526E-2</c:v>
                </c:pt>
                <c:pt idx="44">
                  <c:v>1.1192618500014869E-2</c:v>
                </c:pt>
                <c:pt idx="45">
                  <c:v>1.0968377509414099E-2</c:v>
                </c:pt>
                <c:pt idx="46">
                  <c:v>1.0741038006572516E-2</c:v>
                </c:pt>
                <c:pt idx="47">
                  <c:v>1.051092161916482E-2</c:v>
                </c:pt>
                <c:pt idx="48">
                  <c:v>1.0278349945795018E-2</c:v>
                </c:pt>
                <c:pt idx="49">
                  <c:v>1.0043644705536137E-2</c:v>
                </c:pt>
                <c:pt idx="50">
                  <c:v>9.8071270825639927E-3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Constant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1.2648533478040961E-2</c:v>
                </c:pt>
                <c:pt idx="1">
                  <c:v>1.2648533478040961E-2</c:v>
                </c:pt>
                <c:pt idx="2">
                  <c:v>1.2648533478040961E-2</c:v>
                </c:pt>
                <c:pt idx="3">
                  <c:v>1.2648533478040961E-2</c:v>
                </c:pt>
                <c:pt idx="4">
                  <c:v>1.2648533478040961E-2</c:v>
                </c:pt>
                <c:pt idx="5">
                  <c:v>1.2648533478040961E-2</c:v>
                </c:pt>
                <c:pt idx="6">
                  <c:v>1.2648533478040961E-2</c:v>
                </c:pt>
                <c:pt idx="7">
                  <c:v>1.2648533478040961E-2</c:v>
                </c:pt>
                <c:pt idx="8">
                  <c:v>1.2648533478040961E-2</c:v>
                </c:pt>
                <c:pt idx="9">
                  <c:v>1.2648533478040961E-2</c:v>
                </c:pt>
                <c:pt idx="10">
                  <c:v>1.2648533478040961E-2</c:v>
                </c:pt>
                <c:pt idx="11">
                  <c:v>1.2648533478040961E-2</c:v>
                </c:pt>
                <c:pt idx="12">
                  <c:v>1.2648533478040961E-2</c:v>
                </c:pt>
                <c:pt idx="13">
                  <c:v>1.2648533478040961E-2</c:v>
                </c:pt>
                <c:pt idx="14">
                  <c:v>1.2648533478040961E-2</c:v>
                </c:pt>
                <c:pt idx="15">
                  <c:v>1.2648533478040961E-2</c:v>
                </c:pt>
                <c:pt idx="16">
                  <c:v>1.2648533478040961E-2</c:v>
                </c:pt>
                <c:pt idx="17">
                  <c:v>1.2648533478040961E-2</c:v>
                </c:pt>
                <c:pt idx="18">
                  <c:v>1.2648533478040961E-2</c:v>
                </c:pt>
                <c:pt idx="19">
                  <c:v>1.2648533478040961E-2</c:v>
                </c:pt>
                <c:pt idx="20">
                  <c:v>1.2648533478040961E-2</c:v>
                </c:pt>
                <c:pt idx="21">
                  <c:v>1.2648533478040961E-2</c:v>
                </c:pt>
                <c:pt idx="22">
                  <c:v>1.2648533478040961E-2</c:v>
                </c:pt>
                <c:pt idx="23">
                  <c:v>1.2648533478040961E-2</c:v>
                </c:pt>
                <c:pt idx="24">
                  <c:v>1.2648533478040961E-2</c:v>
                </c:pt>
                <c:pt idx="25">
                  <c:v>1.2648533478040961E-2</c:v>
                </c:pt>
                <c:pt idx="26">
                  <c:v>1.2648533478040961E-2</c:v>
                </c:pt>
                <c:pt idx="27">
                  <c:v>1.2648533478040961E-2</c:v>
                </c:pt>
                <c:pt idx="28">
                  <c:v>1.2648533478040961E-2</c:v>
                </c:pt>
                <c:pt idx="29">
                  <c:v>1.2648533478040961E-2</c:v>
                </c:pt>
                <c:pt idx="30">
                  <c:v>1.2648533478040961E-2</c:v>
                </c:pt>
                <c:pt idx="31">
                  <c:v>1.2648533478040961E-2</c:v>
                </c:pt>
                <c:pt idx="32">
                  <c:v>1.2648533478040961E-2</c:v>
                </c:pt>
                <c:pt idx="33">
                  <c:v>1.2648533478040961E-2</c:v>
                </c:pt>
                <c:pt idx="34">
                  <c:v>1.2648533478040961E-2</c:v>
                </c:pt>
                <c:pt idx="35">
                  <c:v>1.2648533478040961E-2</c:v>
                </c:pt>
                <c:pt idx="36">
                  <c:v>1.2648533478040961E-2</c:v>
                </c:pt>
                <c:pt idx="37">
                  <c:v>1.2648533478040961E-2</c:v>
                </c:pt>
                <c:pt idx="38">
                  <c:v>1.2648533478040961E-2</c:v>
                </c:pt>
                <c:pt idx="39">
                  <c:v>1.2648533478040961E-2</c:v>
                </c:pt>
                <c:pt idx="40">
                  <c:v>1.2648533478040961E-2</c:v>
                </c:pt>
                <c:pt idx="41">
                  <c:v>1.2648533478040961E-2</c:v>
                </c:pt>
                <c:pt idx="42">
                  <c:v>1.2648533478040961E-2</c:v>
                </c:pt>
                <c:pt idx="43">
                  <c:v>1.2648533478040961E-2</c:v>
                </c:pt>
                <c:pt idx="44">
                  <c:v>1.2648533478040961E-2</c:v>
                </c:pt>
                <c:pt idx="45">
                  <c:v>1.2648533478040961E-2</c:v>
                </c:pt>
                <c:pt idx="46">
                  <c:v>1.2648533478040961E-2</c:v>
                </c:pt>
                <c:pt idx="47">
                  <c:v>1.2648533478040961E-2</c:v>
                </c:pt>
                <c:pt idx="48">
                  <c:v>1.2648533478040961E-2</c:v>
                </c:pt>
                <c:pt idx="49">
                  <c:v>1.2648533478040961E-2</c:v>
                </c:pt>
                <c:pt idx="50">
                  <c:v>1.2648533478040961E-2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Vol_1!$D$1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33CC33"/>
              </a:solidFill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Vol_1!$D$2:$D$52</c:f>
              <c:numCache>
                <c:formatCode>0.0000000%</c:formatCode>
                <c:ptCount val="51"/>
                <c:pt idx="0">
                  <c:v>3.4091939417749701E-3</c:v>
                </c:pt>
                <c:pt idx="1">
                  <c:v>4.5854111826100644E-3</c:v>
                </c:pt>
                <c:pt idx="2">
                  <c:v>5.6844665465285958E-3</c:v>
                </c:pt>
                <c:pt idx="3">
                  <c:v>6.7085354384827751E-3</c:v>
                </c:pt>
                <c:pt idx="4">
                  <c:v>7.6597932634248104E-3</c:v>
                </c:pt>
                <c:pt idx="5">
                  <c:v>8.5404154263069125E-3</c:v>
                </c:pt>
                <c:pt idx="6">
                  <c:v>9.3525773320812938E-3</c:v>
                </c:pt>
                <c:pt idx="7">
                  <c:v>1.0098454385700157E-2</c:v>
                </c:pt>
                <c:pt idx="8">
                  <c:v>1.0780221992115719E-2</c:v>
                </c:pt>
                <c:pt idx="9">
                  <c:v>1.1400055556280186E-2</c:v>
                </c:pt>
                <c:pt idx="10">
                  <c:v>1.1960130483145766E-2</c:v>
                </c:pt>
                <c:pt idx="11">
                  <c:v>1.2462622177664672E-2</c:v>
                </c:pt>
                <c:pt idx="12">
                  <c:v>1.2909706044789115E-2</c:v>
                </c:pt>
                <c:pt idx="13">
                  <c:v>1.3303557489471297E-2</c:v>
                </c:pt>
                <c:pt idx="14">
                  <c:v>1.3646351916663435E-2</c:v>
                </c:pt>
                <c:pt idx="15">
                  <c:v>1.3940264731317742E-2</c:v>
                </c:pt>
                <c:pt idx="16">
                  <c:v>1.4187471338386414E-2</c:v>
                </c:pt>
                <c:pt idx="17">
                  <c:v>1.439014714282167E-2</c:v>
                </c:pt>
                <c:pt idx="18">
                  <c:v>1.4550467549575724E-2</c:v>
                </c:pt>
                <c:pt idx="19">
                  <c:v>1.4670607963600776E-2</c:v>
                </c:pt>
                <c:pt idx="20">
                  <c:v>1.4752743789849039E-2</c:v>
                </c:pt>
                <c:pt idx="21">
                  <c:v>1.4799050433272728E-2</c:v>
                </c:pt>
                <c:pt idx="22">
                  <c:v>1.4811703298824043E-2</c:v>
                </c:pt>
                <c:pt idx="23">
                  <c:v>1.4792877791455198E-2</c:v>
                </c:pt>
                <c:pt idx="24">
                  <c:v>1.4744749316118412E-2</c:v>
                </c:pt>
                <c:pt idx="25">
                  <c:v>1.466949327776588E-2</c:v>
                </c:pt>
                <c:pt idx="26">
                  <c:v>1.4569285081349819E-2</c:v>
                </c:pt>
                <c:pt idx="27">
                  <c:v>1.4446300131822439E-2</c:v>
                </c:pt>
                <c:pt idx="28">
                  <c:v>1.4302713834135944E-2</c:v>
                </c:pt>
                <c:pt idx="29">
                  <c:v>1.4140701593242553E-2</c:v>
                </c:pt>
                <c:pt idx="30">
                  <c:v>1.3962438814094475E-2</c:v>
                </c:pt>
                <c:pt idx="31">
                  <c:v>1.3770100901643901E-2</c:v>
                </c:pt>
                <c:pt idx="32">
                  <c:v>1.3565863260843062E-2</c:v>
                </c:pt>
                <c:pt idx="33">
                  <c:v>1.3351901296644169E-2</c:v>
                </c:pt>
                <c:pt idx="34">
                  <c:v>1.3130390413999405E-2</c:v>
                </c:pt>
                <c:pt idx="35">
                  <c:v>1.2903506017861015E-2</c:v>
                </c:pt>
                <c:pt idx="36">
                  <c:v>1.267342351318119E-2</c:v>
                </c:pt>
                <c:pt idx="37">
                  <c:v>1.2442318304912126E-2</c:v>
                </c:pt>
                <c:pt idx="38">
                  <c:v>1.2212365798006062E-2</c:v>
                </c:pt>
                <c:pt idx="39">
                  <c:v>1.1985741397415201E-2</c:v>
                </c:pt>
                <c:pt idx="40">
                  <c:v>1.1764620508091727E-2</c:v>
                </c:pt>
                <c:pt idx="41">
                  <c:v>1.155117853498787E-2</c:v>
                </c:pt>
                <c:pt idx="42">
                  <c:v>1.1347590883055857E-2</c:v>
                </c:pt>
                <c:pt idx="43">
                  <c:v>1.1156032957247855E-2</c:v>
                </c:pt>
                <c:pt idx="44">
                  <c:v>1.0978680162516111E-2</c:v>
                </c:pt>
                <c:pt idx="45">
                  <c:v>1.0817707903812821E-2</c:v>
                </c:pt>
                <c:pt idx="46">
                  <c:v>1.0675291586090182E-2</c:v>
                </c:pt>
                <c:pt idx="47">
                  <c:v>1.0553606614300432E-2</c:v>
                </c:pt>
                <c:pt idx="48">
                  <c:v>1.0454828393395761E-2</c:v>
                </c:pt>
                <c:pt idx="49">
                  <c:v>1.0381132328328374E-2</c:v>
                </c:pt>
                <c:pt idx="50">
                  <c:v>1.0334693824050502E-2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1712"/>
        <c:axId val="43422080"/>
      </c:scatterChart>
      <c:valAx>
        <c:axId val="4341171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3422080"/>
        <c:crosses val="autoZero"/>
        <c:crossBetween val="midCat"/>
      </c:valAx>
      <c:valAx>
        <c:axId val="4342208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4341171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65558269388300994"/>
          <c:y val="0.44977477303532193"/>
          <c:w val="0.22356754768711237"/>
          <c:h val="0.1774313989365194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321284007"/>
          <c:y val="7.5363556394687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trendline>
            <c:trendlineType val="log"/>
            <c:dispRSqr val="0"/>
            <c:dispEq val="0"/>
          </c:trendline>
          <c:trendline>
            <c:spPr>
              <a:ln>
                <a:noFill/>
              </a:ln>
            </c:spPr>
            <c:trendlineType val="poly"/>
            <c:order val="5"/>
            <c:dispRSqr val="1"/>
            <c:dispEq val="1"/>
            <c:trendlineLbl>
              <c:layout>
                <c:manualLayout>
                  <c:x val="3.5197454538131584E-3"/>
                  <c:y val="-0.56953614108863093"/>
                </c:manualLayout>
              </c:layout>
              <c:numFmt formatCode="0.00000E+00" sourceLinked="0"/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-6.4737612438835407E-4</c:v>
                </c:pt>
                <c:pt idx="1">
                  <c:v>-3.5684990785677717E-5</c:v>
                </c:pt>
                <c:pt idx="2">
                  <c:v>1.1370019704600041E-3</c:v>
                </c:pt>
                <c:pt idx="3">
                  <c:v>2.0332337565203496E-3</c:v>
                </c:pt>
                <c:pt idx="4">
                  <c:v>3.7228347592861998E-3</c:v>
                </c:pt>
                <c:pt idx="5">
                  <c:v>5.4155713096738908E-3</c:v>
                </c:pt>
                <c:pt idx="6">
                  <c:v>6.1817883319604918E-3</c:v>
                </c:pt>
                <c:pt idx="7">
                  <c:v>6.1810703979634672E-3</c:v>
                </c:pt>
                <c:pt idx="8">
                  <c:v>5.7435046524775529E-3</c:v>
                </c:pt>
                <c:pt idx="9">
                  <c:v>5.1780008239911751E-3</c:v>
                </c:pt>
                <c:pt idx="10">
                  <c:v>4.5881735229188801E-3</c:v>
                </c:pt>
                <c:pt idx="11">
                  <c:v>4.0179471937291655E-3</c:v>
                </c:pt>
                <c:pt idx="12">
                  <c:v>3.483074429011843E-3</c:v>
                </c:pt>
                <c:pt idx="13">
                  <c:v>2.9899640871838312E-3</c:v>
                </c:pt>
                <c:pt idx="14">
                  <c:v>2.5362737876701161E-3</c:v>
                </c:pt>
                <c:pt idx="15">
                  <c:v>2.1177116709371027E-3</c:v>
                </c:pt>
                <c:pt idx="16">
                  <c:v>1.7312058131146763E-3</c:v>
                </c:pt>
                <c:pt idx="17">
                  <c:v>1.3740856264685406E-3</c:v>
                </c:pt>
                <c:pt idx="18">
                  <c:v>1.0439947462584577E-3</c:v>
                </c:pt>
                <c:pt idx="19">
                  <c:v>7.3900186389560857E-4</c:v>
                </c:pt>
                <c:pt idx="20">
                  <c:v>4.5864557168116501E-4</c:v>
                </c:pt>
                <c:pt idx="21">
                  <c:v>2.0248079528501341E-4</c:v>
                </c:pt>
                <c:pt idx="22">
                  <c:v>-3.1535517492209826E-5</c:v>
                </c:pt>
                <c:pt idx="23">
                  <c:v>-2.4587174963376868E-4</c:v>
                </c:pt>
                <c:pt idx="24">
                  <c:v>-4.4299819728903895E-4</c:v>
                </c:pt>
                <c:pt idx="25">
                  <c:v>-6.2528626819743287E-4</c:v>
                </c:pt>
                <c:pt idx="26">
                  <c:v>-7.9463378171141716E-4</c:v>
                </c:pt>
                <c:pt idx="27">
                  <c:v>-9.5279832604130955E-4</c:v>
                </c:pt>
                <c:pt idx="28">
                  <c:v>-1.1015371752195386E-3</c:v>
                </c:pt>
                <c:pt idx="29">
                  <c:v>-1.2426080259208315E-3</c:v>
                </c:pt>
                <c:pt idx="30">
                  <c:v>-1.3777683227176683E-3</c:v>
                </c:pt>
                <c:pt idx="31">
                  <c:v>-1.5085220407060327E-3</c:v>
                </c:pt>
                <c:pt idx="32">
                  <c:v>-1.6353111490964012E-3</c:v>
                </c:pt>
                <c:pt idx="33">
                  <c:v>-1.7583022204894826E-3</c:v>
                </c:pt>
                <c:pt idx="34">
                  <c:v>-1.8776591571464222E-3</c:v>
                </c:pt>
                <c:pt idx="35">
                  <c:v>-1.9935471104054773E-3</c:v>
                </c:pt>
                <c:pt idx="36">
                  <c:v>-2.1061312404154994E-3</c:v>
                </c:pt>
                <c:pt idx="37">
                  <c:v>-2.2155770790543224E-3</c:v>
                </c:pt>
                <c:pt idx="38">
                  <c:v>-2.322048384769443E-3</c:v>
                </c:pt>
                <c:pt idx="39">
                  <c:v>-2.4257123893518962E-3</c:v>
                </c:pt>
                <c:pt idx="40">
                  <c:v>-2.5267317276819064E-3</c:v>
                </c:pt>
                <c:pt idx="41">
                  <c:v>-2.6252736713669729E-3</c:v>
                </c:pt>
                <c:pt idx="42">
                  <c:v>-2.7215019562867341E-3</c:v>
                </c:pt>
                <c:pt idx="43">
                  <c:v>-2.8155819919459448E-3</c:v>
                </c:pt>
                <c:pt idx="44">
                  <c:v>-2.9076786611526104E-3</c:v>
                </c:pt>
                <c:pt idx="45">
                  <c:v>-2.997957765715392E-3</c:v>
                </c:pt>
                <c:pt idx="46">
                  <c:v>-3.0865838752601724E-3</c:v>
                </c:pt>
                <c:pt idx="47">
                  <c:v>-3.1737215114006128E-3</c:v>
                </c:pt>
                <c:pt idx="48">
                  <c:v>-3.2595366332115946E-3</c:v>
                </c:pt>
                <c:pt idx="49">
                  <c:v>-3.3441940213094E-3</c:v>
                </c:pt>
                <c:pt idx="50">
                  <c:v>-3.4278588673578867E-3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Poly Fit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0.0000000%</c:formatCode>
                <c:ptCount val="51"/>
                <c:pt idx="0">
                  <c:v>-1.60731419571314E-3</c:v>
                </c:pt>
                <c:pt idx="1">
                  <c:v>4.3074625877995761E-4</c:v>
                </c:pt>
                <c:pt idx="2">
                  <c:v>2.0258222046035858E-3</c:v>
                </c:pt>
                <c:pt idx="3">
                  <c:v>3.2339125447756992E-3</c:v>
                </c:pt>
                <c:pt idx="4">
                  <c:v>4.1067060189724832E-3</c:v>
                </c:pt>
                <c:pt idx="5">
                  <c:v>4.691739006861052E-3</c:v>
                </c:pt>
                <c:pt idx="6">
                  <c:v>5.0325533314321564E-3</c:v>
                </c:pt>
                <c:pt idx="7">
                  <c:v>5.1688540623328807E-3</c:v>
                </c:pt>
                <c:pt idx="8">
                  <c:v>5.1366673191993398E-3</c:v>
                </c:pt>
                <c:pt idx="9">
                  <c:v>4.9684980749893966E-3</c:v>
                </c:pt>
                <c:pt idx="10">
                  <c:v>4.6934879593153438E-3</c:v>
                </c:pt>
                <c:pt idx="11">
                  <c:v>4.3375730617766211E-3</c:v>
                </c:pt>
                <c:pt idx="12">
                  <c:v>3.9236417352925042E-3</c:v>
                </c:pt>
                <c:pt idx="13">
                  <c:v>3.4716923994348261E-3</c:v>
                </c:pt>
                <c:pt idx="14">
                  <c:v>2.9989913437606501E-3</c:v>
                </c:pt>
                <c:pt idx="15">
                  <c:v>2.5202305311449965E-3</c:v>
                </c:pt>
                <c:pt idx="16">
                  <c:v>2.0476854011135166E-3</c:v>
                </c:pt>
                <c:pt idx="17">
                  <c:v>1.591372673175251E-3</c:v>
                </c:pt>
                <c:pt idx="18">
                  <c:v>1.1592081501552568E-3</c:v>
                </c:pt>
                <c:pt idx="19">
                  <c:v>7.5716452152733852E-4</c:v>
                </c:pt>
                <c:pt idx="20">
                  <c:v>3.8942916674681314E-4</c:v>
                </c:pt>
                <c:pt idx="21">
                  <c:v>5.8561958583085248E-5</c:v>
                </c:pt>
                <c:pt idx="22">
                  <c:v>-2.3434693354752864E-4</c:v>
                </c:pt>
                <c:pt idx="23">
                  <c:v>-4.8951924024921841E-4</c:v>
                </c:pt>
                <c:pt idx="24">
                  <c:v>-7.0833078881384201E-4</c:v>
                </c:pt>
                <c:pt idx="25">
                  <c:v>-8.9315369988828821E-4</c:v>
                </c:pt>
                <c:pt idx="26">
                  <c:v>-1.0471985841418534E-3</c:v>
                </c:pt>
                <c:pt idx="27">
                  <c:v>-1.1743567389334241E-3</c:v>
                </c:pt>
                <c:pt idx="28">
                  <c:v>-1.2790423449788742E-3</c:v>
                </c:pt>
                <c:pt idx="29">
                  <c:v>-1.3660346630181438E-3</c:v>
                </c:pt>
                <c:pt idx="30">
                  <c:v>-1.4403202304828929E-3</c:v>
                </c:pt>
                <c:pt idx="31">
                  <c:v>-1.5069350581635318E-3</c:v>
                </c:pt>
                <c:pt idx="32">
                  <c:v>-1.5708068268765626E-3</c:v>
                </c:pt>
                <c:pt idx="33">
                  <c:v>-1.636597084131984E-3</c:v>
                </c:pt>
                <c:pt idx="34">
                  <c:v>-1.7085434408004182E-3</c:v>
                </c:pt>
                <c:pt idx="35">
                  <c:v>-1.7903017677805707E-3</c:v>
                </c:pt>
                <c:pt idx="36">
                  <c:v>-1.884788392666524E-3</c:v>
                </c:pt>
                <c:pt idx="37">
                  <c:v>-1.994022296414892E-3</c:v>
                </c:pt>
                <c:pt idx="38">
                  <c:v>-2.118967310012322E-3</c:v>
                </c:pt>
                <c:pt idx="39">
                  <c:v>-2.2593743111423716E-3</c:v>
                </c:pt>
                <c:pt idx="40">
                  <c:v>-2.4136234208533849E-3</c:v>
                </c:pt>
                <c:pt idx="41">
                  <c:v>-2.5785662002255085E-3</c:v>
                </c:pt>
                <c:pt idx="42">
                  <c:v>-2.7493678470381102E-3</c:v>
                </c:pt>
                <c:pt idx="43">
                  <c:v>-2.919349392436489E-3</c:v>
                </c:pt>
                <c:pt idx="44">
                  <c:v>-3.0798298976001406E-3</c:v>
                </c:pt>
                <c:pt idx="45">
                  <c:v>-3.2199686504092453E-3</c:v>
                </c:pt>
                <c:pt idx="46">
                  <c:v>-3.3266073621128225E-3</c:v>
                </c:pt>
                <c:pt idx="47">
                  <c:v>-3.3841123639944417E-3</c:v>
                </c:pt>
                <c:pt idx="48">
                  <c:v>-3.3742168040420974E-3</c:v>
                </c:pt>
                <c:pt idx="49">
                  <c:v>-3.2758628436121858E-3</c:v>
                </c:pt>
                <c:pt idx="50">
                  <c:v>-3.0650438540999344E-3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60096"/>
        <c:axId val="45062016"/>
      </c:scatterChart>
      <c:valAx>
        <c:axId val="45060096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5062016"/>
        <c:crosses val="autoZero"/>
        <c:crossBetween val="midCat"/>
      </c:valAx>
      <c:valAx>
        <c:axId val="4506201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4506009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7686636996462399"/>
          <c:y val="0.29618035143427235"/>
          <c:w val="0.20407037783067813"/>
          <c:h val="0.10602016094142079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512497451361766"/>
          <c:y val="0.117013095511602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poly"/>
            <c:order val="6"/>
            <c:dispRSqr val="1"/>
            <c:dispEq val="1"/>
            <c:trendlineLbl>
              <c:layout>
                <c:manualLayout>
                  <c:x val="-4.6672326036496112E-2"/>
                  <c:y val="-2.2869560232833239E-2"/>
                </c:manualLayout>
              </c:layout>
              <c:numFmt formatCode="0.00000E+00" sourceLinked="0"/>
            </c:trendlineLbl>
          </c:trendline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-2.7989966459782015E-4</c:v>
                </c:pt>
                <c:pt idx="1">
                  <c:v>-7.1806100502907685E-4</c:v>
                </c:pt>
                <c:pt idx="2">
                  <c:v>-1.2390547916198919E-3</c:v>
                </c:pt>
                <c:pt idx="3">
                  <c:v>-1.4935064452329049E-3</c:v>
                </c:pt>
                <c:pt idx="4">
                  <c:v>-1.9509070413953591E-3</c:v>
                </c:pt>
                <c:pt idx="5">
                  <c:v>-2.3239568067161443E-3</c:v>
                </c:pt>
                <c:pt idx="6">
                  <c:v>-2.1600381036428113E-3</c:v>
                </c:pt>
                <c:pt idx="7">
                  <c:v>-1.6132988262486882E-3</c:v>
                </c:pt>
                <c:pt idx="8">
                  <c:v>-8.8759224799920958E-4</c:v>
                </c:pt>
                <c:pt idx="9">
                  <c:v>-1.595389273151285E-4</c:v>
                </c:pt>
                <c:pt idx="10">
                  <c:v>5.2897592913317274E-4</c:v>
                </c:pt>
                <c:pt idx="11">
                  <c:v>1.1661883935838418E-3</c:v>
                </c:pt>
                <c:pt idx="12">
                  <c:v>1.7224493062566993E-3</c:v>
                </c:pt>
                <c:pt idx="13">
                  <c:v>2.1665870944479275E-3</c:v>
                </c:pt>
                <c:pt idx="14">
                  <c:v>2.4805074829294038E-3</c:v>
                </c:pt>
                <c:pt idx="15">
                  <c:v>2.6530405412658214E-3</c:v>
                </c:pt>
                <c:pt idx="16">
                  <c:v>2.6875042079529381E-3</c:v>
                </c:pt>
                <c:pt idx="17">
                  <c:v>2.5923890361560027E-3</c:v>
                </c:pt>
                <c:pt idx="18">
                  <c:v>2.3821228382068602E-3</c:v>
                </c:pt>
                <c:pt idx="19">
                  <c:v>2.0737827672334661E-3</c:v>
                </c:pt>
                <c:pt idx="20">
                  <c:v>1.688928534824256E-3</c:v>
                </c:pt>
                <c:pt idx="21">
                  <c:v>1.2506010692028319E-3</c:v>
                </c:pt>
                <c:pt idx="22">
                  <c:v>7.8317616017505747E-4</c:v>
                </c:pt>
                <c:pt idx="23">
                  <c:v>3.1138696895075739E-4</c:v>
                </c:pt>
                <c:pt idx="24">
                  <c:v>-1.4003424237143936E-4</c:v>
                </c:pt>
                <c:pt idx="25">
                  <c:v>-5.5006706446844914E-4</c:v>
                </c:pt>
                <c:pt idx="26">
                  <c:v>-9.1339363253731655E-4</c:v>
                </c:pt>
                <c:pt idx="27">
                  <c:v>-1.2288457906387347E-3</c:v>
                </c:pt>
                <c:pt idx="28">
                  <c:v>-1.4952558976898656E-3</c:v>
                </c:pt>
                <c:pt idx="29">
                  <c:v>-1.7114567641280777E-3</c:v>
                </c:pt>
                <c:pt idx="30">
                  <c:v>-1.8762818110740357E-3</c:v>
                </c:pt>
                <c:pt idx="31">
                  <c:v>-1.9890745988148336E-3</c:v>
                </c:pt>
                <c:pt idx="32">
                  <c:v>-2.0514051540124136E-3</c:v>
                </c:pt>
                <c:pt idx="33">
                  <c:v>-2.0654366134712867E-3</c:v>
                </c:pt>
                <c:pt idx="34">
                  <c:v>-2.0333332905849103E-3</c:v>
                </c:pt>
                <c:pt idx="35">
                  <c:v>-1.9572603152153483E-3</c:v>
                </c:pt>
                <c:pt idx="36">
                  <c:v>-1.8393804712552747E-3</c:v>
                </c:pt>
                <c:pt idx="37">
                  <c:v>-1.6818598099223498E-3</c:v>
                </c:pt>
                <c:pt idx="38">
                  <c:v>-1.4868623364158165E-3</c:v>
                </c:pt>
                <c:pt idx="39">
                  <c:v>-1.2565524695330307E-3</c:v>
                </c:pt>
                <c:pt idx="40">
                  <c:v>-9.9309466024450504E-4</c:v>
                </c:pt>
                <c:pt idx="41">
                  <c:v>-6.986534146696179E-4</c:v>
                </c:pt>
                <c:pt idx="42">
                  <c:v>-3.7539370108442035E-4</c:v>
                </c:pt>
                <c:pt idx="43">
                  <c:v>-2.5478342882870953E-5</c:v>
                </c:pt>
                <c:pt idx="44">
                  <c:v>3.4892615220862851E-4</c:v>
                </c:pt>
                <c:pt idx="45">
                  <c:v>7.456567858526394E-4</c:v>
                </c:pt>
                <c:pt idx="46">
                  <c:v>1.1625488342012005E-3</c:v>
                </c:pt>
                <c:pt idx="47">
                  <c:v>1.5974373320497223E-3</c:v>
                </c:pt>
                <c:pt idx="48">
                  <c:v>2.0481580236324671E-3</c:v>
                </c:pt>
                <c:pt idx="49">
                  <c:v>2.5125464874413113E-3</c:v>
                </c:pt>
                <c:pt idx="50">
                  <c:v>2.9884383506403205E-3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Vol_3!$E$1</c:f>
              <c:strCache>
                <c:ptCount val="1"/>
                <c:pt idx="0">
                  <c:v>Poly Fit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0.0000000%</c:formatCode>
                <c:ptCount val="51"/>
                <c:pt idx="0">
                  <c:v>5.3726056136338396E-4</c:v>
                </c:pt>
                <c:pt idx="1">
                  <c:v>-9.879612977792239E-4</c:v>
                </c:pt>
                <c:pt idx="2">
                  <c:v>-1.8852895865987917E-3</c:v>
                </c:pt>
                <c:pt idx="3">
                  <c:v>-2.2899924812558974E-3</c:v>
                </c:pt>
                <c:pt idx="4">
                  <c:v>-2.3195886934207627E-3</c:v>
                </c:pt>
                <c:pt idx="5">
                  <c:v>-2.0752300806841338E-3</c:v>
                </c:pt>
                <c:pt idx="6">
                  <c:v>-1.6430337530392927E-3</c:v>
                </c:pt>
                <c:pt idx="7">
                  <c:v>-1.0953636754351855E-3</c:v>
                </c:pt>
                <c:pt idx="8">
                  <c:v>-4.9206176640071927E-4</c:v>
                </c:pt>
                <c:pt idx="9">
                  <c:v>1.1837150725984419E-4</c:v>
                </c:pt>
                <c:pt idx="10">
                  <c:v>6.9764703970034622E-4</c:v>
                </c:pt>
                <c:pt idx="11">
                  <c:v>1.2166074991950306E-3</c:v>
                </c:pt>
                <c:pt idx="12">
                  <c:v>1.6541982452297765E-3</c:v>
                </c:pt>
                <c:pt idx="13">
                  <c:v>1.9964887495221365E-3</c:v>
                </c:pt>
                <c:pt idx="14">
                  <c:v>2.2357445209702301E-3</c:v>
                </c:pt>
                <c:pt idx="15">
                  <c:v>2.369549534530592E-3</c:v>
                </c:pt>
                <c:pt idx="16">
                  <c:v>2.3999791640247972E-3</c:v>
                </c:pt>
                <c:pt idx="17">
                  <c:v>2.3328236188749837E-3</c:v>
                </c:pt>
                <c:pt idx="18">
                  <c:v>2.1768618847682261E-3</c:v>
                </c:pt>
                <c:pt idx="19">
                  <c:v>1.943186168249865E-3</c:v>
                </c:pt>
                <c:pt idx="20">
                  <c:v>1.6445768452455836E-3</c:v>
                </c:pt>
                <c:pt idx="21">
                  <c:v>1.2949279135123157E-3</c:v>
                </c:pt>
                <c:pt idx="22">
                  <c:v>9.0872294901835754E-4</c:v>
                </c:pt>
                <c:pt idx="23">
                  <c:v>5.0056156625179888E-4</c:v>
                </c:pt>
                <c:pt idx="24">
                  <c:v>8.4736382458136419E-5</c:v>
                </c:pt>
                <c:pt idx="25">
                  <c:v>-3.2513951419287101E-4</c:v>
                </c:pt>
                <c:pt idx="26">
                  <c:v>-7.1645459251236398E-4</c:v>
                </c:pt>
                <c:pt idx="27">
                  <c:v>-1.0778704022681024E-3</c:v>
                </c:pt>
                <c:pt idx="28">
                  <c:v>-1.399542594230932E-3</c:v>
                </c:pt>
                <c:pt idx="29">
                  <c:v>-1.6732914362935919E-3</c:v>
                </c:pt>
                <c:pt idx="30">
                  <c:v>-1.8927218256594852E-3</c:v>
                </c:pt>
                <c:pt idx="31">
                  <c:v>-2.0532927971028264E-3</c:v>
                </c:pt>
                <c:pt idx="32">
                  <c:v>-2.1523365273006384E-3</c:v>
                </c:pt>
                <c:pt idx="33">
                  <c:v>-2.1890268352351555E-3</c:v>
                </c:pt>
                <c:pt idx="34">
                  <c:v>-2.1642971786672432E-3</c:v>
                </c:pt>
                <c:pt idx="35">
                  <c:v>-2.0807081466817784E-3</c:v>
                </c:pt>
                <c:pt idx="36">
                  <c:v>-1.9422644483034907E-3</c:v>
                </c:pt>
                <c:pt idx="37">
                  <c:v>-1.7541813971834325E-3</c:v>
                </c:pt>
                <c:pt idx="38">
                  <c:v>-1.5226008923589079E-3</c:v>
                </c:pt>
                <c:pt idx="39">
                  <c:v>-1.2542568950806438E-3</c:v>
                </c:pt>
                <c:pt idx="40">
                  <c:v>-9.5609040171519566E-4</c:v>
                </c:pt>
                <c:pt idx="41">
                  <c:v>-6.3481391271570664E-4</c:v>
                </c:pt>
                <c:pt idx="42">
                  <c:v>-2.964253976656257E-4</c:v>
                </c:pt>
                <c:pt idx="43">
                  <c:v>5.4328243609055751E-5</c:v>
                </c:pt>
                <c:pt idx="44">
                  <c:v>4.1453822385383021E-4</c:v>
                </c:pt>
                <c:pt idx="45">
                  <c:v>7.8377141512796223E-4</c:v>
                </c:pt>
                <c:pt idx="46">
                  <c:v>1.1647583994803673E-3</c:v>
                </c:pt>
                <c:pt idx="47">
                  <c:v>1.5641320235473127E-3</c:v>
                </c:pt>
                <c:pt idx="48">
                  <c:v>1.9932164570853617E-3</c:v>
                </c:pt>
                <c:pt idx="49">
                  <c:v>2.46886675543187E-3</c:v>
                </c:pt>
                <c:pt idx="50">
                  <c:v>3.0143589258896097E-3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69600"/>
        <c:axId val="43371520"/>
      </c:scatterChart>
      <c:valAx>
        <c:axId val="4336960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3371520"/>
        <c:crosses val="autoZero"/>
        <c:crossBetween val="midCat"/>
      </c:valAx>
      <c:valAx>
        <c:axId val="4337152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4336960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9723411316391735"/>
          <c:y val="0.26992522817936881"/>
          <c:w val="0.12178626203901688"/>
          <c:h val="0.10216105514937701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-0.7925244198043444</c:v>
                </c:pt>
                <c:pt idx="1">
                  <c:v>0.83550066660566813</c:v>
                </c:pt>
                <c:pt idx="2">
                  <c:v>-1.137920329291366</c:v>
                </c:pt>
                <c:pt idx="3">
                  <c:v>-1.3036569878723192</c:v>
                </c:pt>
                <c:pt idx="4">
                  <c:v>0.23152216521406999</c:v>
                </c:pt>
                <c:pt idx="5">
                  <c:v>9.5328727907333821E-2</c:v>
                </c:pt>
                <c:pt idx="6">
                  <c:v>1.3941182216232901</c:v>
                </c:pt>
                <c:pt idx="7">
                  <c:v>2.2881272687288501</c:v>
                </c:pt>
                <c:pt idx="8">
                  <c:v>9.326113415406212E-2</c:v>
                </c:pt>
                <c:pt idx="9">
                  <c:v>0.83121297174995945</c:v>
                </c:pt>
                <c:pt idx="10">
                  <c:v>0.34643005603707522</c:v>
                </c:pt>
                <c:pt idx="11">
                  <c:v>0.23498847245770271</c:v>
                </c:pt>
                <c:pt idx="12">
                  <c:v>0.34166712406552868</c:v>
                </c:pt>
                <c:pt idx="13">
                  <c:v>-0.6951113746127362</c:v>
                </c:pt>
                <c:pt idx="14">
                  <c:v>1.3991971489361594</c:v>
                </c:pt>
                <c:pt idx="15">
                  <c:v>-0.73788816101107724</c:v>
                </c:pt>
                <c:pt idx="16">
                  <c:v>-1.4954135270955096</c:v>
                </c:pt>
                <c:pt idx="17">
                  <c:v>-0.11702459630259021</c:v>
                </c:pt>
                <c:pt idx="18">
                  <c:v>-1.5487001364960049</c:v>
                </c:pt>
                <c:pt idx="19">
                  <c:v>0.90990504853420084</c:v>
                </c:pt>
                <c:pt idx="20">
                  <c:v>1.2799608171104335</c:v>
                </c:pt>
                <c:pt idx="21">
                  <c:v>-0.30217540215071281</c:v>
                </c:pt>
                <c:pt idx="22">
                  <c:v>0.24154248650162291</c:v>
                </c:pt>
                <c:pt idx="23">
                  <c:v>0.55803102347836564</c:v>
                </c:pt>
                <c:pt idx="24">
                  <c:v>0.11542715973107764</c:v>
                </c:pt>
                <c:pt idx="25">
                  <c:v>-0.19604550671061283</c:v>
                </c:pt>
                <c:pt idx="26">
                  <c:v>-0.7399128341070762</c:v>
                </c:pt>
                <c:pt idx="27">
                  <c:v>-1.1863119051613875</c:v>
                </c:pt>
                <c:pt idx="28">
                  <c:v>-1.2822434974535852</c:v>
                </c:pt>
                <c:pt idx="29">
                  <c:v>0.31633074897880409</c:v>
                </c:pt>
                <c:pt idx="30">
                  <c:v>0.15563714073892498</c:v>
                </c:pt>
                <c:pt idx="31">
                  <c:v>0.13256119465249494</c:v>
                </c:pt>
                <c:pt idx="32">
                  <c:v>0.28113189715018905</c:v>
                </c:pt>
                <c:pt idx="33">
                  <c:v>-0.59293407586166325</c:v>
                </c:pt>
                <c:pt idx="34">
                  <c:v>-0.38981966632143195</c:v>
                </c:pt>
                <c:pt idx="35">
                  <c:v>-9.6551255008861858E-2</c:v>
                </c:pt>
                <c:pt idx="36">
                  <c:v>-0.16263295345152873</c:v>
                </c:pt>
                <c:pt idx="37">
                  <c:v>0.30981651767951845</c:v>
                </c:pt>
                <c:pt idx="38">
                  <c:v>0.57038676102032682</c:v>
                </c:pt>
                <c:pt idx="39">
                  <c:v>-0.57844285342000568</c:v>
                </c:pt>
                <c:pt idx="40">
                  <c:v>-0.23421841079355676</c:v>
                </c:pt>
                <c:pt idx="41">
                  <c:v>1.0752560406898874</c:v>
                </c:pt>
                <c:pt idx="42">
                  <c:v>1.1590886330740169</c:v>
                </c:pt>
                <c:pt idx="43">
                  <c:v>0.93531974834049691</c:v>
                </c:pt>
                <c:pt idx="44">
                  <c:v>-3.7805253851713516E-2</c:v>
                </c:pt>
                <c:pt idx="45">
                  <c:v>0.73295422263313448</c:v>
                </c:pt>
                <c:pt idx="46">
                  <c:v>1.3185374161594918</c:v>
                </c:pt>
                <c:pt idx="47">
                  <c:v>-0.48254216845483899</c:v>
                </c:pt>
                <c:pt idx="48">
                  <c:v>-0.32564997414349239</c:v>
                </c:pt>
                <c:pt idx="49">
                  <c:v>-0.36501714948662034</c:v>
                </c:pt>
                <c:pt idx="50">
                  <c:v>-0.17710925108554143</c:v>
                </c:pt>
                <c:pt idx="51">
                  <c:v>-0.11883904582388105</c:v>
                </c:pt>
                <c:pt idx="52">
                  <c:v>0.36046769375715382</c:v>
                </c:pt>
                <c:pt idx="53">
                  <c:v>-3.0872771285713085E-2</c:v>
                </c:pt>
                <c:pt idx="54">
                  <c:v>1.7341790335016745</c:v>
                </c:pt>
                <c:pt idx="55">
                  <c:v>0.92540007132076241</c:v>
                </c:pt>
                <c:pt idx="56">
                  <c:v>-0.44516946699683402</c:v>
                </c:pt>
                <c:pt idx="57">
                  <c:v>-0.28596392864323494</c:v>
                </c:pt>
                <c:pt idx="58">
                  <c:v>-5.2066866603798445E-2</c:v>
                </c:pt>
                <c:pt idx="59">
                  <c:v>-0.36382027594452993</c:v>
                </c:pt>
                <c:pt idx="60">
                  <c:v>0.88286922684028823</c:v>
                </c:pt>
                <c:pt idx="61">
                  <c:v>0.21590495597256698</c:v>
                </c:pt>
                <c:pt idx="62">
                  <c:v>-0.32238669740515746</c:v>
                </c:pt>
                <c:pt idx="63">
                  <c:v>-0.47533825836501631</c:v>
                </c:pt>
                <c:pt idx="64">
                  <c:v>-0.48779640378204192</c:v>
                </c:pt>
                <c:pt idx="65">
                  <c:v>-0.3362299696418436</c:v>
                </c:pt>
                <c:pt idx="66">
                  <c:v>-0.14228800814153786</c:v>
                </c:pt>
                <c:pt idx="67">
                  <c:v>-0.26332714659352341</c:v>
                </c:pt>
                <c:pt idx="68">
                  <c:v>0.64099620756115172</c:v>
                </c:pt>
                <c:pt idx="69">
                  <c:v>0.61059265935606621</c:v>
                </c:pt>
                <c:pt idx="70">
                  <c:v>-0.60678324637994141</c:v>
                </c:pt>
                <c:pt idx="71">
                  <c:v>-0.16853730125643995</c:v>
                </c:pt>
                <c:pt idx="72">
                  <c:v>0.31324810757569299</c:v>
                </c:pt>
                <c:pt idx="73">
                  <c:v>-1.5080179271217258</c:v>
                </c:pt>
                <c:pt idx="74">
                  <c:v>0.41034190070968535</c:v>
                </c:pt>
                <c:pt idx="75">
                  <c:v>0.83689042294916582</c:v>
                </c:pt>
                <c:pt idx="76">
                  <c:v>-0.44960748473404255</c:v>
                </c:pt>
                <c:pt idx="77">
                  <c:v>-1.3733711584104249</c:v>
                </c:pt>
                <c:pt idx="78">
                  <c:v>-0.91618812021458762</c:v>
                </c:pt>
                <c:pt idx="79">
                  <c:v>0.86546037733600567</c:v>
                </c:pt>
                <c:pt idx="80">
                  <c:v>1.0405637302600148</c:v>
                </c:pt>
                <c:pt idx="81">
                  <c:v>-0.14088462202210739</c:v>
                </c:pt>
                <c:pt idx="82">
                  <c:v>-8.3081639271481045E-2</c:v>
                </c:pt>
                <c:pt idx="83">
                  <c:v>0.89021483148265013</c:v>
                </c:pt>
                <c:pt idx="84">
                  <c:v>0.58312589109867741</c:v>
                </c:pt>
                <c:pt idx="85">
                  <c:v>0.49327037312514932</c:v>
                </c:pt>
                <c:pt idx="86">
                  <c:v>-0.36859025374878041</c:v>
                </c:pt>
                <c:pt idx="87">
                  <c:v>-0.71886313312085992</c:v>
                </c:pt>
                <c:pt idx="88">
                  <c:v>-0.79861234102967771</c:v>
                </c:pt>
                <c:pt idx="89">
                  <c:v>1.8165201741084109</c:v>
                </c:pt>
                <c:pt idx="90">
                  <c:v>-0.49463041542139585</c:v>
                </c:pt>
                <c:pt idx="91">
                  <c:v>-0.92472465289539407</c:v>
                </c:pt>
                <c:pt idx="92">
                  <c:v>-8.5928412603328397E-2</c:v>
                </c:pt>
                <c:pt idx="93">
                  <c:v>2.5097417238352318</c:v>
                </c:pt>
                <c:pt idx="94">
                  <c:v>-0.43530129410249607</c:v>
                </c:pt>
                <c:pt idx="95">
                  <c:v>-0.1273676834753692</c:v>
                </c:pt>
                <c:pt idx="96">
                  <c:v>0.12650218727170426</c:v>
                </c:pt>
                <c:pt idx="97">
                  <c:v>-0.95540517905674438</c:v>
                </c:pt>
                <c:pt idx="98">
                  <c:v>0.74080364566753509</c:v>
                </c:pt>
                <c:pt idx="99">
                  <c:v>9.1821868588494837E-2</c:v>
                </c:pt>
                <c:pt idx="100">
                  <c:v>-0.50093573639312083</c:v>
                </c:pt>
                <c:pt idx="101">
                  <c:v>-0.54121156494149592</c:v>
                </c:pt>
                <c:pt idx="102">
                  <c:v>-0.76225976833830256</c:v>
                </c:pt>
                <c:pt idx="103">
                  <c:v>-0.92345838904355215</c:v>
                </c:pt>
                <c:pt idx="104">
                  <c:v>-0.75858708906202565</c:v>
                </c:pt>
                <c:pt idx="105">
                  <c:v>1.3216502850966663</c:v>
                </c:pt>
                <c:pt idx="106">
                  <c:v>-0.28695875249576641</c:v>
                </c:pt>
                <c:pt idx="107">
                  <c:v>-0.29412429404615104</c:v>
                </c:pt>
                <c:pt idx="108">
                  <c:v>0.56812678902552438</c:v>
                </c:pt>
                <c:pt idx="109">
                  <c:v>-0.62062078408983368</c:v>
                </c:pt>
                <c:pt idx="110">
                  <c:v>1.0948434136224989</c:v>
                </c:pt>
                <c:pt idx="111">
                  <c:v>0.49710558136075012</c:v>
                </c:pt>
                <c:pt idx="112">
                  <c:v>0.10428342370390364</c:v>
                </c:pt>
                <c:pt idx="113">
                  <c:v>0.81584344946335019</c:v>
                </c:pt>
                <c:pt idx="114">
                  <c:v>-1.5197447036820639</c:v>
                </c:pt>
                <c:pt idx="115">
                  <c:v>-1.1683110277428526</c:v>
                </c:pt>
                <c:pt idx="116">
                  <c:v>-0.70150084589384321</c:v>
                </c:pt>
                <c:pt idx="117">
                  <c:v>-1.6290048628351901</c:v>
                </c:pt>
                <c:pt idx="118">
                  <c:v>0.72858979103629995</c:v>
                </c:pt>
                <c:pt idx="119">
                  <c:v>-0.61869850527783488</c:v>
                </c:pt>
                <c:pt idx="120">
                  <c:v>-0.37680242775811035</c:v>
                </c:pt>
                <c:pt idx="121">
                  <c:v>-0.12736185366233155</c:v>
                </c:pt>
                <c:pt idx="122">
                  <c:v>0.30899931359344635</c:v>
                </c:pt>
                <c:pt idx="123">
                  <c:v>-0.13910722625400762</c:v>
                </c:pt>
                <c:pt idx="124">
                  <c:v>-0.53177954163548069</c:v>
                </c:pt>
                <c:pt idx="125">
                  <c:v>1.1028531771309602</c:v>
                </c:pt>
                <c:pt idx="126">
                  <c:v>1.0448171587845305</c:v>
                </c:pt>
                <c:pt idx="127">
                  <c:v>0.64822408348403915</c:v>
                </c:pt>
                <c:pt idx="128">
                  <c:v>-0.30348324119459757</c:v>
                </c:pt>
                <c:pt idx="129">
                  <c:v>0.53523472363658176</c:v>
                </c:pt>
                <c:pt idx="130">
                  <c:v>2.0327828232555003</c:v>
                </c:pt>
                <c:pt idx="131">
                  <c:v>-0.23685098667367299</c:v>
                </c:pt>
                <c:pt idx="132">
                  <c:v>-0.805760753482196</c:v>
                </c:pt>
                <c:pt idx="133">
                  <c:v>1.3384767325462184</c:v>
                </c:pt>
                <c:pt idx="134">
                  <c:v>0.43621572160914734</c:v>
                </c:pt>
                <c:pt idx="135">
                  <c:v>3.9825167194562638E-2</c:v>
                </c:pt>
                <c:pt idx="136">
                  <c:v>-0.62615952924756346</c:v>
                </c:pt>
                <c:pt idx="137">
                  <c:v>6.4336275550230582E-2</c:v>
                </c:pt>
                <c:pt idx="138">
                  <c:v>-8.7582270669321893E-2</c:v>
                </c:pt>
                <c:pt idx="139">
                  <c:v>1.0080586312552535</c:v>
                </c:pt>
                <c:pt idx="140">
                  <c:v>-0.5658755577626966</c:v>
                </c:pt>
                <c:pt idx="141">
                  <c:v>-0.55600292816563712</c:v>
                </c:pt>
                <c:pt idx="142">
                  <c:v>-0.70666482759949556</c:v>
                </c:pt>
                <c:pt idx="143">
                  <c:v>0.43471415785934653</c:v>
                </c:pt>
                <c:pt idx="144">
                  <c:v>0.98524683912369859</c:v>
                </c:pt>
                <c:pt idx="145">
                  <c:v>-0.31338318579773894</c:v>
                </c:pt>
                <c:pt idx="146">
                  <c:v>-0.68188478505546612</c:v>
                </c:pt>
                <c:pt idx="147">
                  <c:v>0.16086939914527676</c:v>
                </c:pt>
                <c:pt idx="148">
                  <c:v>1.2203664536625478</c:v>
                </c:pt>
                <c:pt idx="149">
                  <c:v>0.52300815088546759</c:v>
                </c:pt>
                <c:pt idx="150">
                  <c:v>-1.5485699292785844</c:v>
                </c:pt>
                <c:pt idx="151">
                  <c:v>-0.66884052323745369</c:v>
                </c:pt>
                <c:pt idx="152">
                  <c:v>0.77088027535341208</c:v>
                </c:pt>
                <c:pt idx="153">
                  <c:v>1.5222780198756025</c:v>
                </c:pt>
                <c:pt idx="154">
                  <c:v>1.3386601939342686</c:v>
                </c:pt>
                <c:pt idx="155">
                  <c:v>0.69045470844994306</c:v>
                </c:pt>
                <c:pt idx="156">
                  <c:v>-0.80674374785878555</c:v>
                </c:pt>
                <c:pt idx="157">
                  <c:v>0.6834930949435094</c:v>
                </c:pt>
                <c:pt idx="158">
                  <c:v>0.44115715693798663</c:v>
                </c:pt>
                <c:pt idx="159">
                  <c:v>0.22697025727940279</c:v>
                </c:pt>
                <c:pt idx="160">
                  <c:v>-0.14908252096515895</c:v>
                </c:pt>
                <c:pt idx="161">
                  <c:v>0.91239145085802775</c:v>
                </c:pt>
                <c:pt idx="162">
                  <c:v>0.13348424857272967</c:v>
                </c:pt>
                <c:pt idx="163">
                  <c:v>0.25065564795033168</c:v>
                </c:pt>
                <c:pt idx="164">
                  <c:v>1.6223556535252772</c:v>
                </c:pt>
                <c:pt idx="165">
                  <c:v>1.1206966259300106</c:v>
                </c:pt>
                <c:pt idx="166">
                  <c:v>-1.1352269151989507</c:v>
                </c:pt>
                <c:pt idx="167">
                  <c:v>1.5156641283180416</c:v>
                </c:pt>
                <c:pt idx="168">
                  <c:v>0.40286268890550136</c:v>
                </c:pt>
                <c:pt idx="169">
                  <c:v>-0.26541680471581763</c:v>
                </c:pt>
                <c:pt idx="170">
                  <c:v>-0.63171875689520185</c:v>
                </c:pt>
                <c:pt idx="171">
                  <c:v>0.16700125827297718</c:v>
                </c:pt>
                <c:pt idx="172">
                  <c:v>1.0448517838611693</c:v>
                </c:pt>
                <c:pt idx="173">
                  <c:v>-0.3784942852248836</c:v>
                </c:pt>
                <c:pt idx="174">
                  <c:v>0.20915862931214502</c:v>
                </c:pt>
                <c:pt idx="175">
                  <c:v>0.9760257387675777</c:v>
                </c:pt>
                <c:pt idx="176">
                  <c:v>0.70461926922905604</c:v>
                </c:pt>
                <c:pt idx="177">
                  <c:v>0.49481818031979685</c:v>
                </c:pt>
                <c:pt idx="178">
                  <c:v>-9.504645464229533E-2</c:v>
                </c:pt>
                <c:pt idx="179">
                  <c:v>-0.66481290336242882</c:v>
                </c:pt>
                <c:pt idx="180">
                  <c:v>-0.18470537145197774</c:v>
                </c:pt>
                <c:pt idx="181">
                  <c:v>-1.1933939169176284</c:v>
                </c:pt>
                <c:pt idx="182">
                  <c:v>7.0410334784325457E-2</c:v>
                </c:pt>
                <c:pt idx="183">
                  <c:v>-1.3971384933870059</c:v>
                </c:pt>
                <c:pt idx="184">
                  <c:v>-0.31857932584067683</c:v>
                </c:pt>
                <c:pt idx="185">
                  <c:v>0.24084503037509464</c:v>
                </c:pt>
                <c:pt idx="186">
                  <c:v>-1.6799146817689357</c:v>
                </c:pt>
                <c:pt idx="187">
                  <c:v>0.89746199869478183</c:v>
                </c:pt>
                <c:pt idx="188">
                  <c:v>-0.40968843703637248</c:v>
                </c:pt>
                <c:pt idx="189">
                  <c:v>1.0803029961880108</c:v>
                </c:pt>
                <c:pt idx="190">
                  <c:v>-1.032548621808357</c:v>
                </c:pt>
                <c:pt idx="191">
                  <c:v>1.8978933303778192</c:v>
                </c:pt>
                <c:pt idx="192">
                  <c:v>-1.120933285673801</c:v>
                </c:pt>
                <c:pt idx="193">
                  <c:v>-0.25303743599322104</c:v>
                </c:pt>
                <c:pt idx="194">
                  <c:v>-5.4778001512273633E-2</c:v>
                </c:pt>
                <c:pt idx="195">
                  <c:v>1.0353286638393921</c:v>
                </c:pt>
                <c:pt idx="196">
                  <c:v>-2.7232576205397763E-2</c:v>
                </c:pt>
                <c:pt idx="197">
                  <c:v>-0.17281722741183092</c:v>
                </c:pt>
                <c:pt idx="198">
                  <c:v>1.317943692311033</c:v>
                </c:pt>
                <c:pt idx="199">
                  <c:v>0.69355934336590686</c:v>
                </c:pt>
                <c:pt idx="200">
                  <c:v>-1.056708773126898</c:v>
                </c:pt>
                <c:pt idx="201">
                  <c:v>-0.64212526644014467</c:v>
                </c:pt>
                <c:pt idx="202">
                  <c:v>1.8738039331009402</c:v>
                </c:pt>
                <c:pt idx="203">
                  <c:v>-0.88946248717062026</c:v>
                </c:pt>
                <c:pt idx="204">
                  <c:v>2.1252598790066912E-3</c:v>
                </c:pt>
                <c:pt idx="205">
                  <c:v>-0.38056953484549538</c:v>
                </c:pt>
                <c:pt idx="206">
                  <c:v>0.12570587915354725</c:v>
                </c:pt>
                <c:pt idx="207">
                  <c:v>0.37814180360552552</c:v>
                </c:pt>
                <c:pt idx="208">
                  <c:v>0.6375250087905977</c:v>
                </c:pt>
                <c:pt idx="209">
                  <c:v>0.46028623629738874</c:v>
                </c:pt>
                <c:pt idx="210">
                  <c:v>-0.60322317148028226</c:v>
                </c:pt>
                <c:pt idx="211">
                  <c:v>-0.29743521054537769</c:v>
                </c:pt>
                <c:pt idx="212">
                  <c:v>-7.0324892431157693E-2</c:v>
                </c:pt>
                <c:pt idx="213">
                  <c:v>-0.40162261262597365</c:v>
                </c:pt>
                <c:pt idx="214">
                  <c:v>-5.3196596988151157E-2</c:v>
                </c:pt>
                <c:pt idx="215">
                  <c:v>-1.8810703804095548</c:v>
                </c:pt>
                <c:pt idx="216">
                  <c:v>-0.33623478951231078</c:v>
                </c:pt>
                <c:pt idx="217">
                  <c:v>1.4837684561843796</c:v>
                </c:pt>
                <c:pt idx="218">
                  <c:v>0.89383372202570488</c:v>
                </c:pt>
                <c:pt idx="219">
                  <c:v>-1.4444350762577205</c:v>
                </c:pt>
                <c:pt idx="220">
                  <c:v>-1.6941844386044584</c:v>
                </c:pt>
                <c:pt idx="221">
                  <c:v>-0.65557665835421197</c:v>
                </c:pt>
                <c:pt idx="222">
                  <c:v>0.43483851816322083</c:v>
                </c:pt>
                <c:pt idx="223">
                  <c:v>1.182640619946282</c:v>
                </c:pt>
                <c:pt idx="224">
                  <c:v>-0.40856860000435802</c:v>
                </c:pt>
                <c:pt idx="225">
                  <c:v>6.86079257902108E-2</c:v>
                </c:pt>
                <c:pt idx="226">
                  <c:v>0.14921226911671415</c:v>
                </c:pt>
                <c:pt idx="227">
                  <c:v>-0.94980149774501399</c:v>
                </c:pt>
                <c:pt idx="228">
                  <c:v>-1.2121985755873643</c:v>
                </c:pt>
                <c:pt idx="229">
                  <c:v>-0.29541463621388964</c:v>
                </c:pt>
                <c:pt idx="230">
                  <c:v>1.7481046817050441</c:v>
                </c:pt>
                <c:pt idx="231">
                  <c:v>2.0426398733295166</c:v>
                </c:pt>
                <c:pt idx="232">
                  <c:v>0.70048359949539041</c:v>
                </c:pt>
                <c:pt idx="233">
                  <c:v>1.4155715507099123</c:v>
                </c:pt>
                <c:pt idx="234">
                  <c:v>1.1085002148308041</c:v>
                </c:pt>
                <c:pt idx="235">
                  <c:v>2.7651941935540396</c:v>
                </c:pt>
                <c:pt idx="236">
                  <c:v>-0.4802292582230514</c:v>
                </c:pt>
                <c:pt idx="237">
                  <c:v>0.87269899179630617</c:v>
                </c:pt>
                <c:pt idx="238">
                  <c:v>0.35525616780144009</c:v>
                </c:pt>
                <c:pt idx="239">
                  <c:v>1.0995954531912888</c:v>
                </c:pt>
                <c:pt idx="240">
                  <c:v>-0.95775551640773582</c:v>
                </c:pt>
                <c:pt idx="241">
                  <c:v>-3.6508947799039682E-2</c:v>
                </c:pt>
                <c:pt idx="242">
                  <c:v>0.47978852558469764</c:v>
                </c:pt>
                <c:pt idx="243">
                  <c:v>-1.1832369036858257</c:v>
                </c:pt>
                <c:pt idx="244">
                  <c:v>1.364441488787846</c:v>
                </c:pt>
                <c:pt idx="245">
                  <c:v>4.9420871153723844E-2</c:v>
                </c:pt>
                <c:pt idx="246">
                  <c:v>1.0765974846205779</c:v>
                </c:pt>
                <c:pt idx="247">
                  <c:v>-0.85938631551230671</c:v>
                </c:pt>
                <c:pt idx="248">
                  <c:v>6.2007002634081765E-2</c:v>
                </c:pt>
                <c:pt idx="249">
                  <c:v>-0.97910001246689848</c:v>
                </c:pt>
                <c:pt idx="250">
                  <c:v>-0.22252981349636514</c:v>
                </c:pt>
                <c:pt idx="251">
                  <c:v>-7.9808154982250912E-2</c:v>
                </c:pt>
                <c:pt idx="252">
                  <c:v>-0.7315676852374402</c:v>
                </c:pt>
                <c:pt idx="253">
                  <c:v>-0.82223008297444622</c:v>
                </c:pt>
                <c:pt idx="254">
                  <c:v>0.6428650913486269</c:v>
                </c:pt>
                <c:pt idx="255">
                  <c:v>-0.8990370754492556</c:v>
                </c:pt>
                <c:pt idx="256">
                  <c:v>2.3134874753463954</c:v>
                </c:pt>
                <c:pt idx="257">
                  <c:v>-0.22398034989045446</c:v>
                </c:pt>
                <c:pt idx="258">
                  <c:v>-1.8612661828465189</c:v>
                </c:pt>
                <c:pt idx="259">
                  <c:v>0.56277316728914872</c:v>
                </c:pt>
                <c:pt idx="260">
                  <c:v>0.17754914442996483</c:v>
                </c:pt>
                <c:pt idx="261">
                  <c:v>-0.16166711612297213</c:v>
                </c:pt>
                <c:pt idx="262">
                  <c:v>-0.88386698253266527</c:v>
                </c:pt>
                <c:pt idx="263">
                  <c:v>0.14602661331663125</c:v>
                </c:pt>
                <c:pt idx="264">
                  <c:v>-0.49704784780072497</c:v>
                </c:pt>
                <c:pt idx="265">
                  <c:v>-0.30418281101090461</c:v>
                </c:pt>
                <c:pt idx="266">
                  <c:v>-0.78025050023526621</c:v>
                </c:pt>
                <c:pt idx="267">
                  <c:v>0.13468665103962696</c:v>
                </c:pt>
                <c:pt idx="268">
                  <c:v>-0.19668172006995199</c:v>
                </c:pt>
                <c:pt idx="269">
                  <c:v>0.46722601420695664</c:v>
                </c:pt>
                <c:pt idx="270">
                  <c:v>0.58406095690568804</c:v>
                </c:pt>
                <c:pt idx="271">
                  <c:v>0.18023010180566601</c:v>
                </c:pt>
                <c:pt idx="272">
                  <c:v>1.8919088676789544</c:v>
                </c:pt>
                <c:pt idx="273">
                  <c:v>1.411979330889281</c:v>
                </c:pt>
                <c:pt idx="274">
                  <c:v>0.15356446203340468</c:v>
                </c:pt>
                <c:pt idx="275">
                  <c:v>-7.5645230327871182E-2</c:v>
                </c:pt>
                <c:pt idx="276">
                  <c:v>1.1100866714894</c:v>
                </c:pt>
                <c:pt idx="277">
                  <c:v>0.13159666239055046</c:v>
                </c:pt>
                <c:pt idx="278">
                  <c:v>0.88959194144156761</c:v>
                </c:pt>
                <c:pt idx="279">
                  <c:v>0.99982007344954749</c:v>
                </c:pt>
                <c:pt idx="280">
                  <c:v>-2.2249075277120589</c:v>
                </c:pt>
                <c:pt idx="281">
                  <c:v>-1.2040569277242525</c:v>
                </c:pt>
                <c:pt idx="282">
                  <c:v>-0.16539152711130534</c:v>
                </c:pt>
                <c:pt idx="283">
                  <c:v>8.60817136250418E-2</c:v>
                </c:pt>
                <c:pt idx="284">
                  <c:v>0.55491101251579789</c:v>
                </c:pt>
                <c:pt idx="285">
                  <c:v>-0.68852205103364739</c:v>
                </c:pt>
                <c:pt idx="286">
                  <c:v>-0.29228765442088189</c:v>
                </c:pt>
                <c:pt idx="287">
                  <c:v>1.5937999638609028</c:v>
                </c:pt>
                <c:pt idx="288">
                  <c:v>0.29269509050090914</c:v>
                </c:pt>
                <c:pt idx="289">
                  <c:v>0.72556702447682841</c:v>
                </c:pt>
                <c:pt idx="290">
                  <c:v>-1.3402587515176183</c:v>
                </c:pt>
                <c:pt idx="291">
                  <c:v>-0.59208006560574589</c:v>
                </c:pt>
                <c:pt idx="292">
                  <c:v>0.69324142164439984</c:v>
                </c:pt>
                <c:pt idx="293">
                  <c:v>0.3226961329853868</c:v>
                </c:pt>
                <c:pt idx="294">
                  <c:v>0.84345918523906249</c:v>
                </c:pt>
                <c:pt idx="295">
                  <c:v>0.92449848364972098</c:v>
                </c:pt>
                <c:pt idx="296">
                  <c:v>0.46690039980642606</c:v>
                </c:pt>
                <c:pt idx="297">
                  <c:v>0.80388831094830504</c:v>
                </c:pt>
                <c:pt idx="298">
                  <c:v>0.62500920812937544</c:v>
                </c:pt>
                <c:pt idx="299">
                  <c:v>0.19806906956408898</c:v>
                </c:pt>
                <c:pt idx="300">
                  <c:v>-0.17479670754564136</c:v>
                </c:pt>
                <c:pt idx="301">
                  <c:v>1.1006147294178383</c:v>
                </c:pt>
                <c:pt idx="302">
                  <c:v>0.36450265998862719</c:v>
                </c:pt>
                <c:pt idx="303">
                  <c:v>-1.4164985406622304</c:v>
                </c:pt>
                <c:pt idx="304">
                  <c:v>-0.79547861768410577</c:v>
                </c:pt>
                <c:pt idx="305">
                  <c:v>-1.599254548756595</c:v>
                </c:pt>
                <c:pt idx="306">
                  <c:v>-0.60022388770226875</c:v>
                </c:pt>
                <c:pt idx="307">
                  <c:v>0.20778091629773066</c:v>
                </c:pt>
                <c:pt idx="308">
                  <c:v>1.3650167805209215</c:v>
                </c:pt>
                <c:pt idx="309">
                  <c:v>-0.95398949947633938</c:v>
                </c:pt>
                <c:pt idx="310">
                  <c:v>-0.84260428908938589</c:v>
                </c:pt>
                <c:pt idx="311">
                  <c:v>-1.0000351743937745</c:v>
                </c:pt>
                <c:pt idx="312">
                  <c:v>-1.2455463078779347</c:v>
                </c:pt>
                <c:pt idx="313">
                  <c:v>-1.1455884730377832</c:v>
                </c:pt>
                <c:pt idx="314">
                  <c:v>1.1714734449347386</c:v>
                </c:pt>
                <c:pt idx="315">
                  <c:v>-1.2196078879288406</c:v>
                </c:pt>
                <c:pt idx="316">
                  <c:v>-0.51220868024483668</c:v>
                </c:pt>
                <c:pt idx="317">
                  <c:v>-0.42222845161755451</c:v>
                </c:pt>
                <c:pt idx="318">
                  <c:v>0.43076214389287415</c:v>
                </c:pt>
                <c:pt idx="319">
                  <c:v>-1.1240438420273069</c:v>
                </c:pt>
                <c:pt idx="320">
                  <c:v>-0.28172240058293507</c:v>
                </c:pt>
                <c:pt idx="321">
                  <c:v>2.0477489777811435</c:v>
                </c:pt>
                <c:pt idx="322">
                  <c:v>-1.6976515306983568</c:v>
                </c:pt>
                <c:pt idx="323">
                  <c:v>1.1993505491609175</c:v>
                </c:pt>
                <c:pt idx="324">
                  <c:v>0.28909824212693991</c:v>
                </c:pt>
                <c:pt idx="325">
                  <c:v>0.70741764726304091</c:v>
                </c:pt>
                <c:pt idx="326">
                  <c:v>-1.0739069046010776</c:v>
                </c:pt>
                <c:pt idx="327">
                  <c:v>1.4864944910207569</c:v>
                </c:pt>
                <c:pt idx="328">
                  <c:v>-0.70955558134521457</c:v>
                </c:pt>
                <c:pt idx="329">
                  <c:v>-2.0785124831779176</c:v>
                </c:pt>
                <c:pt idx="330">
                  <c:v>-0.29437102945204074</c:v>
                </c:pt>
                <c:pt idx="331">
                  <c:v>-0.5077969472542545</c:v>
                </c:pt>
                <c:pt idx="332">
                  <c:v>0.58812763743632246</c:v>
                </c:pt>
                <c:pt idx="333">
                  <c:v>-0.43029915794698592</c:v>
                </c:pt>
                <c:pt idx="334">
                  <c:v>-1.1382532348676184</c:v>
                </c:pt>
                <c:pt idx="335">
                  <c:v>-0.70907221464255432</c:v>
                </c:pt>
                <c:pt idx="336">
                  <c:v>-0.52111202035165327</c:v>
                </c:pt>
                <c:pt idx="337">
                  <c:v>0.15624214455754082</c:v>
                </c:pt>
                <c:pt idx="338">
                  <c:v>0.19481580112129482</c:v>
                </c:pt>
                <c:pt idx="339">
                  <c:v>-0.64756535943311988</c:v>
                </c:pt>
                <c:pt idx="340">
                  <c:v>0.85231447321523213</c:v>
                </c:pt>
                <c:pt idx="341">
                  <c:v>0.62472957734203582</c:v>
                </c:pt>
                <c:pt idx="342">
                  <c:v>0.98786013930041339</c:v>
                </c:pt>
                <c:pt idx="343">
                  <c:v>4.923440008377078E-3</c:v>
                </c:pt>
                <c:pt idx="344">
                  <c:v>-0.30985750240852283</c:v>
                </c:pt>
                <c:pt idx="345">
                  <c:v>-0.1848711968665171</c:v>
                </c:pt>
                <c:pt idx="346">
                  <c:v>1.3799769276634404</c:v>
                </c:pt>
                <c:pt idx="347">
                  <c:v>0.73264026288218975</c:v>
                </c:pt>
                <c:pt idx="348">
                  <c:v>-8.8954036119166524E-2</c:v>
                </c:pt>
                <c:pt idx="349">
                  <c:v>1.2396061485377743</c:v>
                </c:pt>
                <c:pt idx="350">
                  <c:v>-0.46687587910784067</c:v>
                </c:pt>
                <c:pt idx="351">
                  <c:v>-0.98505773772525806</c:v>
                </c:pt>
                <c:pt idx="352">
                  <c:v>0.12169751277782925</c:v>
                </c:pt>
                <c:pt idx="353">
                  <c:v>0.51884123539325611</c:v>
                </c:pt>
                <c:pt idx="354">
                  <c:v>2.081302182021183E-2</c:v>
                </c:pt>
                <c:pt idx="355">
                  <c:v>-1.0918469541431053</c:v>
                </c:pt>
                <c:pt idx="356">
                  <c:v>0.24649295457161813</c:v>
                </c:pt>
                <c:pt idx="357">
                  <c:v>-0.13171478260364111</c:v>
                </c:pt>
                <c:pt idx="358">
                  <c:v>1.2904717412501503</c:v>
                </c:pt>
                <c:pt idx="359">
                  <c:v>-0.12015776425354563</c:v>
                </c:pt>
                <c:pt idx="360">
                  <c:v>-1.339275599822157</c:v>
                </c:pt>
                <c:pt idx="361">
                  <c:v>-0.248381102200673</c:v>
                </c:pt>
                <c:pt idx="362">
                  <c:v>-2.8708166413809799E-2</c:v>
                </c:pt>
                <c:pt idx="363">
                  <c:v>0.72366175858691584</c:v>
                </c:pt>
                <c:pt idx="364">
                  <c:v>-1.8556256007624317</c:v>
                </c:pt>
                <c:pt idx="365">
                  <c:v>-4.7395237132384693E-2</c:v>
                </c:pt>
                <c:pt idx="366">
                  <c:v>-0.32668637535005107</c:v>
                </c:pt>
                <c:pt idx="367">
                  <c:v>6.7349529887012594E-2</c:v>
                </c:pt>
                <c:pt idx="368">
                  <c:v>-0.73411923839269821</c:v>
                </c:pt>
                <c:pt idx="369">
                  <c:v>-5.080937434344257E-2</c:v>
                </c:pt>
                <c:pt idx="370">
                  <c:v>1.3691898437746524</c:v>
                </c:pt>
                <c:pt idx="371">
                  <c:v>-1.0768749037922332</c:v>
                </c:pt>
                <c:pt idx="372">
                  <c:v>-0.53437811468074781</c:v>
                </c:pt>
                <c:pt idx="373">
                  <c:v>1.6819783465070053</c:v>
                </c:pt>
                <c:pt idx="374">
                  <c:v>-1.0593735278756391</c:v>
                </c:pt>
                <c:pt idx="375">
                  <c:v>-0.22834222460374942</c:v>
                </c:pt>
                <c:pt idx="376">
                  <c:v>1.1739382919259604</c:v>
                </c:pt>
                <c:pt idx="377">
                  <c:v>0.61346629825293331</c:v>
                </c:pt>
                <c:pt idx="378">
                  <c:v>-1.1020223749796649</c:v>
                </c:pt>
                <c:pt idx="379">
                  <c:v>0.46057354414402951</c:v>
                </c:pt>
                <c:pt idx="380">
                  <c:v>-0.35669512897615352</c:v>
                </c:pt>
                <c:pt idx="381">
                  <c:v>-0.99755633306617497</c:v>
                </c:pt>
                <c:pt idx="382">
                  <c:v>0.58951713536657291</c:v>
                </c:pt>
                <c:pt idx="383">
                  <c:v>-0.45629867483158026</c:v>
                </c:pt>
                <c:pt idx="384">
                  <c:v>-0.67528331318025092</c:v>
                </c:pt>
                <c:pt idx="385">
                  <c:v>0.34506842819407613</c:v>
                </c:pt>
                <c:pt idx="386">
                  <c:v>0.11474654774363113</c:v>
                </c:pt>
                <c:pt idx="387">
                  <c:v>0.60524435702818113</c:v>
                </c:pt>
                <c:pt idx="388">
                  <c:v>0.61359589239794854</c:v>
                </c:pt>
                <c:pt idx="389">
                  <c:v>2.0738461709979585</c:v>
                </c:pt>
                <c:pt idx="390">
                  <c:v>4.9168258458549552E-2</c:v>
                </c:pt>
                <c:pt idx="391">
                  <c:v>-0.53663086125099291</c:v>
                </c:pt>
                <c:pt idx="392">
                  <c:v>1.0600139543476494E-2</c:v>
                </c:pt>
                <c:pt idx="393">
                  <c:v>-7.5989977854822754E-2</c:v>
                </c:pt>
                <c:pt idx="394">
                  <c:v>-0.79817183914785872</c:v>
                </c:pt>
                <c:pt idx="395">
                  <c:v>-1.7025948508001054</c:v>
                </c:pt>
                <c:pt idx="396">
                  <c:v>-2.4023243003255326</c:v>
                </c:pt>
                <c:pt idx="397">
                  <c:v>1.2566342703772833</c:v>
                </c:pt>
                <c:pt idx="398">
                  <c:v>0.17099556872874455</c:v>
                </c:pt>
                <c:pt idx="399">
                  <c:v>0.20800827252347176</c:v>
                </c:pt>
                <c:pt idx="400">
                  <c:v>0.46815948486418968</c:v>
                </c:pt>
                <c:pt idx="401">
                  <c:v>-7.4206285815392015E-2</c:v>
                </c:pt>
                <c:pt idx="402">
                  <c:v>1.0587232857073499</c:v>
                </c:pt>
                <c:pt idx="403">
                  <c:v>-0.36588528389031261</c:v>
                </c:pt>
                <c:pt idx="404">
                  <c:v>-0.42173990224255054</c:v>
                </c:pt>
                <c:pt idx="405">
                  <c:v>-0.27858228226505144</c:v>
                </c:pt>
                <c:pt idx="406">
                  <c:v>0.28006557748180505</c:v>
                </c:pt>
                <c:pt idx="407">
                  <c:v>-1.5668369520582814E-2</c:v>
                </c:pt>
                <c:pt idx="408">
                  <c:v>-0.89169591546979721</c:v>
                </c:pt>
                <c:pt idx="409">
                  <c:v>1.1423712979176353</c:v>
                </c:pt>
                <c:pt idx="410">
                  <c:v>-0.35029379705576691</c:v>
                </c:pt>
                <c:pt idx="411">
                  <c:v>0.42843545547751116</c:v>
                </c:pt>
                <c:pt idx="412">
                  <c:v>-0.31660940871300092</c:v>
                </c:pt>
                <c:pt idx="413">
                  <c:v>-0.69235549501645632</c:v>
                </c:pt>
                <c:pt idx="414">
                  <c:v>0.38820580518933401</c:v>
                </c:pt>
                <c:pt idx="415">
                  <c:v>8.8008045277137903E-2</c:v>
                </c:pt>
                <c:pt idx="416">
                  <c:v>-0.10056126929907627</c:v>
                </c:pt>
                <c:pt idx="417">
                  <c:v>-2.2267022159898318</c:v>
                </c:pt>
                <c:pt idx="418">
                  <c:v>1.6382856879673868</c:v>
                </c:pt>
                <c:pt idx="419">
                  <c:v>1.4337314993173678</c:v>
                </c:pt>
                <c:pt idx="420">
                  <c:v>0.66115293225199423</c:v>
                </c:pt>
                <c:pt idx="421">
                  <c:v>0.13413705773084139</c:v>
                </c:pt>
                <c:pt idx="422">
                  <c:v>1.8871289435839582</c:v>
                </c:pt>
                <c:pt idx="423">
                  <c:v>1.2121159027740198</c:v>
                </c:pt>
                <c:pt idx="424">
                  <c:v>-0.74863240585308333</c:v>
                </c:pt>
                <c:pt idx="425">
                  <c:v>-1.3836416964837905</c:v>
                </c:pt>
                <c:pt idx="426">
                  <c:v>-2.6664300501329841E-2</c:v>
                </c:pt>
                <c:pt idx="427">
                  <c:v>0.4663484936196296</c:v>
                </c:pt>
                <c:pt idx="428">
                  <c:v>-5.5573093200025347E-2</c:v>
                </c:pt>
                <c:pt idx="429">
                  <c:v>0.24188102297735448</c:v>
                </c:pt>
                <c:pt idx="430">
                  <c:v>-1.6225503438592526E-2</c:v>
                </c:pt>
                <c:pt idx="431">
                  <c:v>-1.9132811443366853</c:v>
                </c:pt>
                <c:pt idx="432">
                  <c:v>-1.480091879345566</c:v>
                </c:pt>
                <c:pt idx="433">
                  <c:v>1.1019081802076425</c:v>
                </c:pt>
                <c:pt idx="434">
                  <c:v>0.73812511909580447</c:v>
                </c:pt>
                <c:pt idx="435">
                  <c:v>-0.56482920878322052</c:v>
                </c:pt>
                <c:pt idx="436">
                  <c:v>-0.49056880642340417</c:v>
                </c:pt>
                <c:pt idx="437">
                  <c:v>-1.3743918055115323E-2</c:v>
                </c:pt>
                <c:pt idx="438">
                  <c:v>-0.14233340399606309</c:v>
                </c:pt>
                <c:pt idx="439">
                  <c:v>0.45029696786401896</c:v>
                </c:pt>
                <c:pt idx="440">
                  <c:v>1.2974677723459695</c:v>
                </c:pt>
                <c:pt idx="441">
                  <c:v>0.99444155748239194</c:v>
                </c:pt>
                <c:pt idx="442">
                  <c:v>-0.49934642517239958</c:v>
                </c:pt>
                <c:pt idx="443">
                  <c:v>0.67256418606796764</c:v>
                </c:pt>
                <c:pt idx="444">
                  <c:v>0.39478878318341426</c:v>
                </c:pt>
                <c:pt idx="445">
                  <c:v>-0.94251320915882975</c:v>
                </c:pt>
                <c:pt idx="446">
                  <c:v>0.28435365550020908</c:v>
                </c:pt>
                <c:pt idx="447">
                  <c:v>1.0657486606441164</c:v>
                </c:pt>
                <c:pt idx="448">
                  <c:v>1.059272701470233</c:v>
                </c:pt>
                <c:pt idx="449">
                  <c:v>-0.56773407775585305</c:v>
                </c:pt>
                <c:pt idx="450">
                  <c:v>-1.1027522881970278</c:v>
                </c:pt>
                <c:pt idx="451">
                  <c:v>-0.70836279890599307</c:v>
                </c:pt>
                <c:pt idx="452">
                  <c:v>-0.84049157226708626</c:v>
                </c:pt>
                <c:pt idx="453">
                  <c:v>0.34966419885619793</c:v>
                </c:pt>
                <c:pt idx="454">
                  <c:v>-9.4647107153852161E-2</c:v>
                </c:pt>
                <c:pt idx="455">
                  <c:v>0.91779316181586523</c:v>
                </c:pt>
                <c:pt idx="456">
                  <c:v>1.7735115316588841</c:v>
                </c:pt>
                <c:pt idx="457">
                  <c:v>0.51068904178184127</c:v>
                </c:pt>
                <c:pt idx="458">
                  <c:v>0.25602249464760263</c:v>
                </c:pt>
                <c:pt idx="459">
                  <c:v>0.31881152930215073</c:v>
                </c:pt>
                <c:pt idx="460">
                  <c:v>-0.89101062686571986</c:v>
                </c:pt>
                <c:pt idx="461">
                  <c:v>-0.84705865236988753</c:v>
                </c:pt>
                <c:pt idx="462">
                  <c:v>0.84208382796636805</c:v>
                </c:pt>
                <c:pt idx="463">
                  <c:v>-0.56325679169794185</c:v>
                </c:pt>
                <c:pt idx="464">
                  <c:v>-0.36319649132249143</c:v>
                </c:pt>
                <c:pt idx="465">
                  <c:v>-0.94797530127370155</c:v>
                </c:pt>
                <c:pt idx="466">
                  <c:v>0.4541335655515546</c:v>
                </c:pt>
                <c:pt idx="467">
                  <c:v>0.12844157260126643</c:v>
                </c:pt>
                <c:pt idx="468">
                  <c:v>0.2632825150398137</c:v>
                </c:pt>
                <c:pt idx="469">
                  <c:v>0.60690285853553494</c:v>
                </c:pt>
                <c:pt idx="470">
                  <c:v>1.630893013005676</c:v>
                </c:pt>
                <c:pt idx="471">
                  <c:v>-1.6662479249584212</c:v>
                </c:pt>
                <c:pt idx="472">
                  <c:v>0.79678446099215616</c:v>
                </c:pt>
                <c:pt idx="473">
                  <c:v>1.5226322079504415</c:v>
                </c:pt>
                <c:pt idx="474">
                  <c:v>-0.25707132245193787</c:v>
                </c:pt>
                <c:pt idx="475">
                  <c:v>-0.74343019575938651</c:v>
                </c:pt>
                <c:pt idx="476">
                  <c:v>-1.7165244992526505</c:v>
                </c:pt>
                <c:pt idx="477">
                  <c:v>1.30207085280996</c:v>
                </c:pt>
                <c:pt idx="478">
                  <c:v>0.17048921618669866</c:v>
                </c:pt>
                <c:pt idx="479">
                  <c:v>-0.23151009219021113</c:v>
                </c:pt>
                <c:pt idx="480">
                  <c:v>-0.95342642260203103</c:v>
                </c:pt>
                <c:pt idx="481">
                  <c:v>0.44415491610129987</c:v>
                </c:pt>
                <c:pt idx="482">
                  <c:v>-8.3837740245154002E-2</c:v>
                </c:pt>
                <c:pt idx="483">
                  <c:v>0.98293853606628279</c:v>
                </c:pt>
                <c:pt idx="484">
                  <c:v>0.40689840086557716</c:v>
                </c:pt>
                <c:pt idx="485">
                  <c:v>1.6538574520935851</c:v>
                </c:pt>
                <c:pt idx="486">
                  <c:v>0.5919132352522114</c:v>
                </c:pt>
                <c:pt idx="487">
                  <c:v>-0.92019649860160335</c:v>
                </c:pt>
                <c:pt idx="488">
                  <c:v>3.4800101346576184E-2</c:v>
                </c:pt>
                <c:pt idx="489">
                  <c:v>-0.27322636310462123</c:v>
                </c:pt>
                <c:pt idx="490">
                  <c:v>-1.2927414907065593</c:v>
                </c:pt>
                <c:pt idx="491">
                  <c:v>0.75903580500035872</c:v>
                </c:pt>
                <c:pt idx="492">
                  <c:v>-0.93514573911556642</c:v>
                </c:pt>
                <c:pt idx="493">
                  <c:v>-1.3744662872918214</c:v>
                </c:pt>
                <c:pt idx="494">
                  <c:v>-0.85829249454848</c:v>
                </c:pt>
                <c:pt idx="495">
                  <c:v>-3.0535275529700203</c:v>
                </c:pt>
                <c:pt idx="496">
                  <c:v>-0.97711668168204469</c:v>
                </c:pt>
                <c:pt idx="497">
                  <c:v>0.22603811657468764</c:v>
                </c:pt>
                <c:pt idx="498">
                  <c:v>0.11063899563198643</c:v>
                </c:pt>
                <c:pt idx="499">
                  <c:v>0.662550033359115</c:v>
                </c:pt>
                <c:pt idx="500">
                  <c:v>-1.3099868478082017</c:v>
                </c:pt>
                <c:pt idx="501">
                  <c:v>1.9220930166652641</c:v>
                </c:pt>
                <c:pt idx="502">
                  <c:v>-1.1847646991200662</c:v>
                </c:pt>
                <c:pt idx="503">
                  <c:v>-1.4053545482028085E-2</c:v>
                </c:pt>
                <c:pt idx="504">
                  <c:v>-1.2327779724749011</c:v>
                </c:pt>
                <c:pt idx="505">
                  <c:v>-0.28996006770389826</c:v>
                </c:pt>
                <c:pt idx="506">
                  <c:v>1.0808552990725317</c:v>
                </c:pt>
                <c:pt idx="507">
                  <c:v>0.40615536172857158</c:v>
                </c:pt>
                <c:pt idx="508">
                  <c:v>-0.5279359955054419</c:v>
                </c:pt>
                <c:pt idx="509">
                  <c:v>-1.297321426328593</c:v>
                </c:pt>
                <c:pt idx="510">
                  <c:v>0.92535446630201879</c:v>
                </c:pt>
                <c:pt idx="511">
                  <c:v>0.33903753218885235</c:v>
                </c:pt>
                <c:pt idx="512">
                  <c:v>-2.4899415499293203</c:v>
                </c:pt>
                <c:pt idx="513">
                  <c:v>0.362533517192694</c:v>
                </c:pt>
                <c:pt idx="514">
                  <c:v>-1.4670492153672363</c:v>
                </c:pt>
                <c:pt idx="515">
                  <c:v>0.47047702104430389</c:v>
                </c:pt>
                <c:pt idx="516">
                  <c:v>1.6426613722862689</c:v>
                </c:pt>
                <c:pt idx="517">
                  <c:v>6.8267704463826462E-2</c:v>
                </c:pt>
                <c:pt idx="518">
                  <c:v>-0.5038994417651681</c:v>
                </c:pt>
                <c:pt idx="519">
                  <c:v>0.70994171733717337</c:v>
                </c:pt>
                <c:pt idx="520">
                  <c:v>-8.1682703627911302E-2</c:v>
                </c:pt>
                <c:pt idx="521">
                  <c:v>-0.74369684020573956</c:v>
                </c:pt>
                <c:pt idx="522">
                  <c:v>0.17584205923417073</c:v>
                </c:pt>
                <c:pt idx="523">
                  <c:v>0.64856138801888363</c:v>
                </c:pt>
                <c:pt idx="524">
                  <c:v>-1.0873140513720854</c:v>
                </c:pt>
                <c:pt idx="525">
                  <c:v>1.4357961259032042</c:v>
                </c:pt>
                <c:pt idx="526">
                  <c:v>0.10631604297395736</c:v>
                </c:pt>
                <c:pt idx="527">
                  <c:v>-7.2893209421423855E-2</c:v>
                </c:pt>
                <c:pt idx="528">
                  <c:v>-0.15511575745915795</c:v>
                </c:pt>
                <c:pt idx="529">
                  <c:v>-0.23429248814256365</c:v>
                </c:pt>
                <c:pt idx="530">
                  <c:v>2.0121217373016815</c:v>
                </c:pt>
                <c:pt idx="531">
                  <c:v>0.65489390296880678</c:v>
                </c:pt>
                <c:pt idx="532">
                  <c:v>0.72749788554740924</c:v>
                </c:pt>
                <c:pt idx="533">
                  <c:v>1.3096614355519218</c:v>
                </c:pt>
                <c:pt idx="534">
                  <c:v>6.0590175350242248E-2</c:v>
                </c:pt>
                <c:pt idx="535">
                  <c:v>-3.3638830791293723</c:v>
                </c:pt>
                <c:pt idx="536">
                  <c:v>0.90907938860338611</c:v>
                </c:pt>
                <c:pt idx="537">
                  <c:v>-0.21448085075896373</c:v>
                </c:pt>
                <c:pt idx="538">
                  <c:v>0.14408595123668722</c:v>
                </c:pt>
                <c:pt idx="539">
                  <c:v>-0.65887675091999931</c:v>
                </c:pt>
                <c:pt idx="540">
                  <c:v>0.12834317895651992</c:v>
                </c:pt>
                <c:pt idx="541">
                  <c:v>-1.8334872795301012</c:v>
                </c:pt>
                <c:pt idx="542">
                  <c:v>-0.70310382427861651</c:v>
                </c:pt>
                <c:pt idx="543">
                  <c:v>-0.60400565781216908</c:v>
                </c:pt>
                <c:pt idx="544">
                  <c:v>0.24065428188724081</c:v>
                </c:pt>
                <c:pt idx="545">
                  <c:v>1.1868402659461665</c:v>
                </c:pt>
                <c:pt idx="546">
                  <c:v>-7.1694399732749048E-2</c:v>
                </c:pt>
                <c:pt idx="547">
                  <c:v>-1.1490504970272424</c:v>
                </c:pt>
                <c:pt idx="548">
                  <c:v>7.2129857080103221E-3</c:v>
                </c:pt>
                <c:pt idx="549">
                  <c:v>-0.78052750517701863</c:v>
                </c:pt>
                <c:pt idx="550">
                  <c:v>-0.79812139903255552</c:v>
                </c:pt>
                <c:pt idx="551">
                  <c:v>-0.40861234183232042</c:v>
                </c:pt>
                <c:pt idx="552">
                  <c:v>1.244052443980781</c:v>
                </c:pt>
                <c:pt idx="553">
                  <c:v>0.51349054878843514</c:v>
                </c:pt>
                <c:pt idx="554">
                  <c:v>0.27883752736827194</c:v>
                </c:pt>
                <c:pt idx="555">
                  <c:v>-0.46858552742897164</c:v>
                </c:pt>
                <c:pt idx="556">
                  <c:v>-0.27935345454806448</c:v>
                </c:pt>
                <c:pt idx="557">
                  <c:v>-0.53695893452721499</c:v>
                </c:pt>
                <c:pt idx="558">
                  <c:v>0.39861382927949673</c:v>
                </c:pt>
                <c:pt idx="559">
                  <c:v>-0.53290785637460125</c:v>
                </c:pt>
                <c:pt idx="560">
                  <c:v>7.5545910823480611E-2</c:v>
                </c:pt>
                <c:pt idx="561">
                  <c:v>2.1219234595097731</c:v>
                </c:pt>
                <c:pt idx="562">
                  <c:v>-0.56480168520513541</c:v>
                </c:pt>
                <c:pt idx="563">
                  <c:v>-0.59740100532009244</c:v>
                </c:pt>
                <c:pt idx="564">
                  <c:v>8.0012091894738013E-2</c:v>
                </c:pt>
                <c:pt idx="565">
                  <c:v>0.88408763366774235</c:v>
                </c:pt>
                <c:pt idx="566">
                  <c:v>0.12640230270299124</c:v>
                </c:pt>
                <c:pt idx="567">
                  <c:v>0.72848756145550286</c:v>
                </c:pt>
                <c:pt idx="568">
                  <c:v>0.75771467721850705</c:v>
                </c:pt>
                <c:pt idx="569">
                  <c:v>-7.1513545872953443E-2</c:v>
                </c:pt>
                <c:pt idx="570">
                  <c:v>1.2099319194016092</c:v>
                </c:pt>
                <c:pt idx="571">
                  <c:v>-0.20083280201057363</c:v>
                </c:pt>
                <c:pt idx="572">
                  <c:v>0.64645231005027881</c:v>
                </c:pt>
                <c:pt idx="573">
                  <c:v>0.33574560804331632</c:v>
                </c:pt>
                <c:pt idx="574">
                  <c:v>-1.3523108599469724</c:v>
                </c:pt>
                <c:pt idx="575">
                  <c:v>-7.3501848147873972E-2</c:v>
                </c:pt>
                <c:pt idx="576">
                  <c:v>0.19420779900648721</c:v>
                </c:pt>
                <c:pt idx="577">
                  <c:v>0.9070862545509959</c:v>
                </c:pt>
                <c:pt idx="578">
                  <c:v>-1.3150845533367876</c:v>
                </c:pt>
                <c:pt idx="579">
                  <c:v>-1.7664805528277938</c:v>
                </c:pt>
                <c:pt idx="580">
                  <c:v>-1.4132379940687247</c:v>
                </c:pt>
                <c:pt idx="581">
                  <c:v>1.4570042096540803</c:v>
                </c:pt>
                <c:pt idx="582">
                  <c:v>0.23173939068932015</c:v>
                </c:pt>
                <c:pt idx="583">
                  <c:v>0.58674740700624017</c:v>
                </c:pt>
                <c:pt idx="584">
                  <c:v>0.79456706057605864</c:v>
                </c:pt>
                <c:pt idx="585">
                  <c:v>0.86338514300888747</c:v>
                </c:pt>
                <c:pt idx="586">
                  <c:v>-0.4120036319054412</c:v>
                </c:pt>
                <c:pt idx="587">
                  <c:v>-1.0538163000184726</c:v>
                </c:pt>
                <c:pt idx="588">
                  <c:v>0.73833099729636587</c:v>
                </c:pt>
                <c:pt idx="589">
                  <c:v>0.10206926217836365</c:v>
                </c:pt>
                <c:pt idx="590">
                  <c:v>1.2589731595969775</c:v>
                </c:pt>
                <c:pt idx="591">
                  <c:v>-0.85908828224126577</c:v>
                </c:pt>
                <c:pt idx="592">
                  <c:v>0.48544554346004531</c:v>
                </c:pt>
                <c:pt idx="593">
                  <c:v>-0.69035344491486939</c:v>
                </c:pt>
                <c:pt idx="594">
                  <c:v>-0.81340298435458447</c:v>
                </c:pt>
                <c:pt idx="595">
                  <c:v>0.60169008537029001</c:v>
                </c:pt>
                <c:pt idx="596">
                  <c:v>0.51208201354937088</c:v>
                </c:pt>
                <c:pt idx="597">
                  <c:v>0.48293546294725687</c:v>
                </c:pt>
                <c:pt idx="598">
                  <c:v>-1.9217248373821185</c:v>
                </c:pt>
                <c:pt idx="599">
                  <c:v>0.86136963443624204</c:v>
                </c:pt>
                <c:pt idx="600">
                  <c:v>0.6711596189818998</c:v>
                </c:pt>
                <c:pt idx="601">
                  <c:v>0.64961412138557506</c:v>
                </c:pt>
                <c:pt idx="602">
                  <c:v>-0.18313894933874764</c:v>
                </c:pt>
                <c:pt idx="603">
                  <c:v>-0.32897675471708965</c:v>
                </c:pt>
                <c:pt idx="604">
                  <c:v>2.4021279581605626</c:v>
                </c:pt>
                <c:pt idx="605">
                  <c:v>-1.3828469979918125</c:v>
                </c:pt>
                <c:pt idx="606">
                  <c:v>1.3997710074972023</c:v>
                </c:pt>
                <c:pt idx="607">
                  <c:v>0.20173270904840646</c:v>
                </c:pt>
                <c:pt idx="608">
                  <c:v>-0.65727522784599302</c:v>
                </c:pt>
                <c:pt idx="609">
                  <c:v>0.61721672261704352</c:v>
                </c:pt>
                <c:pt idx="610">
                  <c:v>1.0585469220156343</c:v>
                </c:pt>
                <c:pt idx="611">
                  <c:v>0.66854268090715863</c:v>
                </c:pt>
                <c:pt idx="612">
                  <c:v>-1.0228488636849615</c:v>
                </c:pt>
                <c:pt idx="613">
                  <c:v>-1.3823794634809099</c:v>
                </c:pt>
                <c:pt idx="614">
                  <c:v>-0.8135946486236918</c:v>
                </c:pt>
                <c:pt idx="615">
                  <c:v>-1.142752404305357</c:v>
                </c:pt>
                <c:pt idx="616">
                  <c:v>0.74647430550259841</c:v>
                </c:pt>
                <c:pt idx="617">
                  <c:v>0.93784050670756791</c:v>
                </c:pt>
                <c:pt idx="618">
                  <c:v>-2.6243183084291766</c:v>
                </c:pt>
                <c:pt idx="619">
                  <c:v>1.4416444886685786</c:v>
                </c:pt>
                <c:pt idx="620">
                  <c:v>-0.61007373691740163</c:v>
                </c:pt>
                <c:pt idx="621">
                  <c:v>1.3549880545126864</c:v>
                </c:pt>
                <c:pt idx="622">
                  <c:v>0.89893657156033058</c:v>
                </c:pt>
                <c:pt idx="623">
                  <c:v>0.45036982990443697</c:v>
                </c:pt>
                <c:pt idx="624">
                  <c:v>-0.23588260040424913</c:v>
                </c:pt>
                <c:pt idx="625">
                  <c:v>1.270899140453901</c:v>
                </c:pt>
                <c:pt idx="626">
                  <c:v>-1.3598686324138116</c:v>
                </c:pt>
                <c:pt idx="627">
                  <c:v>1.4903907468332838</c:v>
                </c:pt>
                <c:pt idx="628">
                  <c:v>-1.6503098067109523</c:v>
                </c:pt>
                <c:pt idx="629">
                  <c:v>0.19709863482910528</c:v>
                </c:pt>
                <c:pt idx="630">
                  <c:v>-2.2959069274684976</c:v>
                </c:pt>
                <c:pt idx="631">
                  <c:v>-2.286989488454322</c:v>
                </c:pt>
                <c:pt idx="632">
                  <c:v>-0.94994577697190685</c:v>
                </c:pt>
                <c:pt idx="633">
                  <c:v>1.0737471149925488</c:v>
                </c:pt>
                <c:pt idx="634">
                  <c:v>-0.86602419225332916</c:v>
                </c:pt>
                <c:pt idx="635">
                  <c:v>-0.46478781979429407</c:v>
                </c:pt>
                <c:pt idx="636">
                  <c:v>-1.0121367935791747</c:v>
                </c:pt>
                <c:pt idx="637">
                  <c:v>-0.31176870656050859</c:v>
                </c:pt>
                <c:pt idx="638">
                  <c:v>0.18684047308464002</c:v>
                </c:pt>
                <c:pt idx="639">
                  <c:v>-0.37506904146425413</c:v>
                </c:pt>
                <c:pt idx="640">
                  <c:v>-0.88218651268016401</c:v>
                </c:pt>
                <c:pt idx="641">
                  <c:v>0.46285952302569289</c:v>
                </c:pt>
                <c:pt idx="642">
                  <c:v>9.8774830143105063E-2</c:v>
                </c:pt>
                <c:pt idx="643">
                  <c:v>1.0886230443303182</c:v>
                </c:pt>
                <c:pt idx="644">
                  <c:v>2.3684100045631595E-2</c:v>
                </c:pt>
                <c:pt idx="645">
                  <c:v>-1.5757066517477272</c:v>
                </c:pt>
                <c:pt idx="646">
                  <c:v>-0.71362846319453688</c:v>
                </c:pt>
                <c:pt idx="647">
                  <c:v>0.81137917682667737</c:v>
                </c:pt>
                <c:pt idx="648">
                  <c:v>-0.29614398800828745</c:v>
                </c:pt>
                <c:pt idx="649">
                  <c:v>-0.59240312859942712</c:v>
                </c:pt>
                <c:pt idx="650">
                  <c:v>-0.56403469506624582</c:v>
                </c:pt>
                <c:pt idx="651">
                  <c:v>-9.7763291123420082E-2</c:v>
                </c:pt>
                <c:pt idx="652">
                  <c:v>1.1796936874014099</c:v>
                </c:pt>
                <c:pt idx="653">
                  <c:v>-1.0858000528459524</c:v>
                </c:pt>
                <c:pt idx="654">
                  <c:v>0.86235737252512035</c:v>
                </c:pt>
                <c:pt idx="655">
                  <c:v>2.3526001883950798</c:v>
                </c:pt>
                <c:pt idx="656">
                  <c:v>-1.7233980602046994</c:v>
                </c:pt>
                <c:pt idx="657">
                  <c:v>0.92176097717607153</c:v>
                </c:pt>
                <c:pt idx="658">
                  <c:v>0.62785227380674513</c:v>
                </c:pt>
                <c:pt idx="659">
                  <c:v>0.54645315831954999</c:v>
                </c:pt>
                <c:pt idx="660">
                  <c:v>0.73330810957116466</c:v>
                </c:pt>
                <c:pt idx="661">
                  <c:v>0.13698266582981855</c:v>
                </c:pt>
                <c:pt idx="662">
                  <c:v>0.35716780796977066</c:v>
                </c:pt>
                <c:pt idx="663">
                  <c:v>-1.6556162009977262</c:v>
                </c:pt>
                <c:pt idx="664">
                  <c:v>0.19572346169987576</c:v>
                </c:pt>
                <c:pt idx="665">
                  <c:v>-1.0146961884213859</c:v>
                </c:pt>
                <c:pt idx="666">
                  <c:v>-0.16991907383137583</c:v>
                </c:pt>
                <c:pt idx="667">
                  <c:v>-0.11253807129579041</c:v>
                </c:pt>
                <c:pt idx="668">
                  <c:v>-6.2161774010528248E-2</c:v>
                </c:pt>
                <c:pt idx="669">
                  <c:v>1.9447157820868206</c:v>
                </c:pt>
                <c:pt idx="670">
                  <c:v>-0.74976818904963149</c:v>
                </c:pt>
                <c:pt idx="671">
                  <c:v>0.31250694460012163</c:v>
                </c:pt>
                <c:pt idx="672">
                  <c:v>0.34517182835790727</c:v>
                </c:pt>
                <c:pt idx="673">
                  <c:v>-0.53695157377249814</c:v>
                </c:pt>
                <c:pt idx="674">
                  <c:v>-1.0056834516188911</c:v>
                </c:pt>
                <c:pt idx="675">
                  <c:v>-0.10708340512468251</c:v>
                </c:pt>
                <c:pt idx="676">
                  <c:v>2.4205557040018153</c:v>
                </c:pt>
                <c:pt idx="677">
                  <c:v>0.53890849659963003</c:v>
                </c:pt>
                <c:pt idx="678">
                  <c:v>-0.25637495195190318</c:v>
                </c:pt>
                <c:pt idx="679">
                  <c:v>0.86990624573958364</c:v>
                </c:pt>
                <c:pt idx="680">
                  <c:v>-1.8106025409216802</c:v>
                </c:pt>
                <c:pt idx="681">
                  <c:v>-0.40454799252081397</c:v>
                </c:pt>
                <c:pt idx="682">
                  <c:v>1.1987804015746937</c:v>
                </c:pt>
                <c:pt idx="683">
                  <c:v>1.1302317255271106</c:v>
                </c:pt>
                <c:pt idx="684">
                  <c:v>-1.0174257489585097</c:v>
                </c:pt>
                <c:pt idx="685">
                  <c:v>-0.77530092612768797</c:v>
                </c:pt>
                <c:pt idx="686">
                  <c:v>-0.39119538959318945</c:v>
                </c:pt>
                <c:pt idx="687">
                  <c:v>-1.0565060307665792</c:v>
                </c:pt>
                <c:pt idx="688">
                  <c:v>0.17027020068522969</c:v>
                </c:pt>
                <c:pt idx="689">
                  <c:v>0.40258281937794926</c:v>
                </c:pt>
                <c:pt idx="690">
                  <c:v>1.3747570613044626</c:v>
                </c:pt>
                <c:pt idx="691">
                  <c:v>0.88085186058230125</c:v>
                </c:pt>
                <c:pt idx="692">
                  <c:v>-0.92322311282532521</c:v>
                </c:pt>
                <c:pt idx="693">
                  <c:v>1.1331290017216373</c:v>
                </c:pt>
                <c:pt idx="694">
                  <c:v>-0.26550166752263316</c:v>
                </c:pt>
                <c:pt idx="695">
                  <c:v>0.71900093851437319</c:v>
                </c:pt>
                <c:pt idx="696">
                  <c:v>-1.408294894619889</c:v>
                </c:pt>
                <c:pt idx="697">
                  <c:v>0.90770482294186294</c:v>
                </c:pt>
                <c:pt idx="698">
                  <c:v>0.45420616266056069</c:v>
                </c:pt>
                <c:pt idx="699">
                  <c:v>1.8146186869155265</c:v>
                </c:pt>
                <c:pt idx="700">
                  <c:v>1.408845869284904</c:v>
                </c:pt>
                <c:pt idx="701">
                  <c:v>-0.5347266356747653</c:v>
                </c:pt>
                <c:pt idx="702">
                  <c:v>-0.65583280903820285</c:v>
                </c:pt>
                <c:pt idx="703">
                  <c:v>0.84932968011762799</c:v>
                </c:pt>
                <c:pt idx="704">
                  <c:v>-0.26571959230583353</c:v>
                </c:pt>
                <c:pt idx="705">
                  <c:v>0.11931134142211341</c:v>
                </c:pt>
                <c:pt idx="706">
                  <c:v>-0.41647848278942678</c:v>
                </c:pt>
                <c:pt idx="707">
                  <c:v>-0.45601918786255702</c:v>
                </c:pt>
                <c:pt idx="708">
                  <c:v>1.0120226718807128</c:v>
                </c:pt>
                <c:pt idx="709">
                  <c:v>0.36313299435648538</c:v>
                </c:pt>
                <c:pt idx="710">
                  <c:v>-0.53569893874040453</c:v>
                </c:pt>
                <c:pt idx="711">
                  <c:v>1.733596351564417</c:v>
                </c:pt>
                <c:pt idx="712">
                  <c:v>2.0397875691757417</c:v>
                </c:pt>
                <c:pt idx="713">
                  <c:v>0.48430451981214695</c:v>
                </c:pt>
                <c:pt idx="714">
                  <c:v>-0.11967829179796219</c:v>
                </c:pt>
                <c:pt idx="715">
                  <c:v>-1.3487368638475106</c:v>
                </c:pt>
                <c:pt idx="716">
                  <c:v>0.12974213338270513</c:v>
                </c:pt>
                <c:pt idx="717">
                  <c:v>1.0633447844741317</c:v>
                </c:pt>
                <c:pt idx="718">
                  <c:v>0.31806369321471983</c:v>
                </c:pt>
                <c:pt idx="719">
                  <c:v>0.8146830500407205</c:v>
                </c:pt>
                <c:pt idx="720">
                  <c:v>0.67718472001450092</c:v>
                </c:pt>
                <c:pt idx="721">
                  <c:v>-0.32665718369453867</c:v>
                </c:pt>
                <c:pt idx="722">
                  <c:v>-0.82237791943194072</c:v>
                </c:pt>
                <c:pt idx="723">
                  <c:v>0.46013620993614435</c:v>
                </c:pt>
                <c:pt idx="724">
                  <c:v>-1.1643158192314047</c:v>
                </c:pt>
                <c:pt idx="725">
                  <c:v>2.0125376209911945</c:v>
                </c:pt>
                <c:pt idx="726">
                  <c:v>-0.87267442054486466</c:v>
                </c:pt>
                <c:pt idx="727">
                  <c:v>1.7635171487601378</c:v>
                </c:pt>
                <c:pt idx="728">
                  <c:v>-1.9262491496915866</c:v>
                </c:pt>
                <c:pt idx="729">
                  <c:v>-0.94250877797942501</c:v>
                </c:pt>
                <c:pt idx="730">
                  <c:v>-0.26154339073911625</c:v>
                </c:pt>
                <c:pt idx="731">
                  <c:v>-0.27966938171650035</c:v>
                </c:pt>
                <c:pt idx="732">
                  <c:v>-2.4448940833878705</c:v>
                </c:pt>
                <c:pt idx="733">
                  <c:v>0.32256223795295291</c:v>
                </c:pt>
                <c:pt idx="734">
                  <c:v>0.32456540231317366</c:v>
                </c:pt>
                <c:pt idx="735">
                  <c:v>-0.52539077867177753</c:v>
                </c:pt>
                <c:pt idx="736">
                  <c:v>0.72402093372320042</c:v>
                </c:pt>
                <c:pt idx="737">
                  <c:v>8.3104392081681411E-2</c:v>
                </c:pt>
                <c:pt idx="738">
                  <c:v>-0.41523629893618974</c:v>
                </c:pt>
                <c:pt idx="739">
                  <c:v>1.3663512915261089</c:v>
                </c:pt>
                <c:pt idx="740">
                  <c:v>0.55506447456667463</c:v>
                </c:pt>
                <c:pt idx="741">
                  <c:v>-0.86716454775677221</c:v>
                </c:pt>
                <c:pt idx="742">
                  <c:v>0.84017786037160569</c:v>
                </c:pt>
                <c:pt idx="743">
                  <c:v>0.37408150705399201</c:v>
                </c:pt>
                <c:pt idx="744">
                  <c:v>0.48578591196414056</c:v>
                </c:pt>
                <c:pt idx="745">
                  <c:v>-0.86873509603865706</c:v>
                </c:pt>
                <c:pt idx="746">
                  <c:v>1.0975170605581264</c:v>
                </c:pt>
                <c:pt idx="747">
                  <c:v>1.1217450999170779</c:v>
                </c:pt>
                <c:pt idx="748">
                  <c:v>-0.57376975364712735</c:v>
                </c:pt>
                <c:pt idx="749">
                  <c:v>1.4744602442430494</c:v>
                </c:pt>
                <c:pt idx="750">
                  <c:v>-0.59973687184573876</c:v>
                </c:pt>
                <c:pt idx="751">
                  <c:v>-1.4289142690771479</c:v>
                </c:pt>
                <c:pt idx="752">
                  <c:v>0.46525390440233849</c:v>
                </c:pt>
                <c:pt idx="753">
                  <c:v>1.5368237791247257</c:v>
                </c:pt>
                <c:pt idx="754">
                  <c:v>-0.36292161654339594</c:v>
                </c:pt>
                <c:pt idx="755">
                  <c:v>1.2972572300796585</c:v>
                </c:pt>
                <c:pt idx="756">
                  <c:v>0.23877423518539143</c:v>
                </c:pt>
                <c:pt idx="757">
                  <c:v>-1.7962651902796001</c:v>
                </c:pt>
                <c:pt idx="758">
                  <c:v>-2.2373832699951559</c:v>
                </c:pt>
                <c:pt idx="759">
                  <c:v>0.1097017663758395</c:v>
                </c:pt>
                <c:pt idx="760">
                  <c:v>4.2237935214457956E-2</c:v>
                </c:pt>
                <c:pt idx="761">
                  <c:v>-1.4860607745681067</c:v>
                </c:pt>
                <c:pt idx="762">
                  <c:v>1.2657205974524821</c:v>
                </c:pt>
                <c:pt idx="763">
                  <c:v>-1.6546098481237754</c:v>
                </c:pt>
                <c:pt idx="764">
                  <c:v>2.0628061884828472</c:v>
                </c:pt>
                <c:pt idx="765">
                  <c:v>-0.19157976113525166</c:v>
                </c:pt>
                <c:pt idx="766">
                  <c:v>-1.9340543856100165</c:v>
                </c:pt>
                <c:pt idx="767">
                  <c:v>-1.4003397919580118</c:v>
                </c:pt>
                <c:pt idx="768">
                  <c:v>-1.2195898159171765</c:v>
                </c:pt>
                <c:pt idx="769">
                  <c:v>0.77534232197713582</c:v>
                </c:pt>
                <c:pt idx="770">
                  <c:v>9.3475450131354165E-2</c:v>
                </c:pt>
                <c:pt idx="771">
                  <c:v>7.4386400011686504E-2</c:v>
                </c:pt>
                <c:pt idx="772">
                  <c:v>-0.36220689083460478</c:v>
                </c:pt>
                <c:pt idx="773">
                  <c:v>0.30396343322429331</c:v>
                </c:pt>
                <c:pt idx="774">
                  <c:v>-0.97294093400282478</c:v>
                </c:pt>
                <c:pt idx="775">
                  <c:v>1.4744160092124945</c:v>
                </c:pt>
                <c:pt idx="776">
                  <c:v>0.28090640740050521</c:v>
                </c:pt>
                <c:pt idx="777">
                  <c:v>-1.0466837392527291</c:v>
                </c:pt>
                <c:pt idx="778">
                  <c:v>1.9843500836022638</c:v>
                </c:pt>
                <c:pt idx="779">
                  <c:v>-0.8701085186029438</c:v>
                </c:pt>
                <c:pt idx="780">
                  <c:v>2.7665081813289305E-2</c:v>
                </c:pt>
                <c:pt idx="781">
                  <c:v>1.527576142527507</c:v>
                </c:pt>
                <c:pt idx="782">
                  <c:v>-1.5172521484141699</c:v>
                </c:pt>
                <c:pt idx="783">
                  <c:v>-0.2813483592988586</c:v>
                </c:pt>
                <c:pt idx="784">
                  <c:v>1.2787359455679939</c:v>
                </c:pt>
                <c:pt idx="785">
                  <c:v>1.1045324583836269</c:v>
                </c:pt>
                <c:pt idx="786">
                  <c:v>-0.33931436491515399</c:v>
                </c:pt>
                <c:pt idx="787">
                  <c:v>1.101559615369454</c:v>
                </c:pt>
                <c:pt idx="788">
                  <c:v>-5.8231599886769736E-2</c:v>
                </c:pt>
                <c:pt idx="789">
                  <c:v>-1.2974812762631434</c:v>
                </c:pt>
                <c:pt idx="790">
                  <c:v>-0.1274275411218726</c:v>
                </c:pt>
                <c:pt idx="791">
                  <c:v>0.39156012439999532</c:v>
                </c:pt>
                <c:pt idx="792">
                  <c:v>-0.49547728217084064</c:v>
                </c:pt>
                <c:pt idx="793">
                  <c:v>-7.8682611669361968E-2</c:v>
                </c:pt>
                <c:pt idx="794">
                  <c:v>-1.3840803261693519</c:v>
                </c:pt>
                <c:pt idx="795">
                  <c:v>-0.39971319994590004</c:v>
                </c:pt>
                <c:pt idx="796">
                  <c:v>1.0152071899366009</c:v>
                </c:pt>
                <c:pt idx="797">
                  <c:v>0.93238118321672037</c:v>
                </c:pt>
                <c:pt idx="798">
                  <c:v>1.7692439528303296</c:v>
                </c:pt>
                <c:pt idx="799">
                  <c:v>0.64514060823312036</c:v>
                </c:pt>
                <c:pt idx="800">
                  <c:v>-0.87617619978913996</c:v>
                </c:pt>
                <c:pt idx="801">
                  <c:v>1.1289975654951538</c:v>
                </c:pt>
                <c:pt idx="802">
                  <c:v>0.17169997069582443</c:v>
                </c:pt>
                <c:pt idx="803">
                  <c:v>-9.149540936931988E-2</c:v>
                </c:pt>
                <c:pt idx="804">
                  <c:v>-0.90848239951613685</c:v>
                </c:pt>
                <c:pt idx="805">
                  <c:v>0.59420359691839852</c:v>
                </c:pt>
                <c:pt idx="806">
                  <c:v>2.2067248058386948</c:v>
                </c:pt>
                <c:pt idx="807">
                  <c:v>-3.8571186166563187E-2</c:v>
                </c:pt>
                <c:pt idx="808">
                  <c:v>-8.5000926855133052E-2</c:v>
                </c:pt>
                <c:pt idx="809">
                  <c:v>-1.324206276157569</c:v>
                </c:pt>
                <c:pt idx="810">
                  <c:v>1.0197930513197679</c:v>
                </c:pt>
                <c:pt idx="811">
                  <c:v>1.0424305356319765</c:v>
                </c:pt>
                <c:pt idx="812">
                  <c:v>-0.46485481530101147</c:v>
                </c:pt>
                <c:pt idx="813">
                  <c:v>0.80002753380908853</c:v>
                </c:pt>
                <c:pt idx="814">
                  <c:v>0.23946195132847503</c:v>
                </c:pt>
                <c:pt idx="815">
                  <c:v>-0.30443527257315317</c:v>
                </c:pt>
                <c:pt idx="816">
                  <c:v>-0.33951571711496253</c:v>
                </c:pt>
                <c:pt idx="817">
                  <c:v>-0.80378712941366715</c:v>
                </c:pt>
                <c:pt idx="818">
                  <c:v>2.7260398789366036E-2</c:v>
                </c:pt>
                <c:pt idx="819">
                  <c:v>-0.89956778508686419</c:v>
                </c:pt>
                <c:pt idx="820">
                  <c:v>-2.1771698828871422E-2</c:v>
                </c:pt>
                <c:pt idx="821">
                  <c:v>-0.5067017623151493</c:v>
                </c:pt>
                <c:pt idx="822">
                  <c:v>0.87859313308637255</c:v>
                </c:pt>
                <c:pt idx="823">
                  <c:v>0.73628521274764491</c:v>
                </c:pt>
                <c:pt idx="824">
                  <c:v>-0.48483970624164474</c:v>
                </c:pt>
                <c:pt idx="825">
                  <c:v>-0.71532005978775359</c:v>
                </c:pt>
                <c:pt idx="826">
                  <c:v>1.6937863853249384</c:v>
                </c:pt>
                <c:pt idx="827">
                  <c:v>-1.6397130859531543</c:v>
                </c:pt>
                <c:pt idx="828">
                  <c:v>1.9180949377291556</c:v>
                </c:pt>
                <c:pt idx="829">
                  <c:v>-0.76814122495302328</c:v>
                </c:pt>
                <c:pt idx="830">
                  <c:v>-0.36196747427062803</c:v>
                </c:pt>
                <c:pt idx="831">
                  <c:v>-0.63241171607596947</c:v>
                </c:pt>
                <c:pt idx="832">
                  <c:v>1.9435681096009114</c:v>
                </c:pt>
                <c:pt idx="833">
                  <c:v>-0.99769448035305608</c:v>
                </c:pt>
                <c:pt idx="834">
                  <c:v>1.0826122247753549</c:v>
                </c:pt>
                <c:pt idx="835">
                  <c:v>0.12240280662033598</c:v>
                </c:pt>
                <c:pt idx="836">
                  <c:v>1.3099002869313132</c:v>
                </c:pt>
                <c:pt idx="837">
                  <c:v>1.2450101084871452</c:v>
                </c:pt>
                <c:pt idx="838">
                  <c:v>1.1501943388174078</c:v>
                </c:pt>
                <c:pt idx="839">
                  <c:v>-4.7643385430289342E-3</c:v>
                </c:pt>
                <c:pt idx="840">
                  <c:v>1.0597688478043281</c:v>
                </c:pt>
                <c:pt idx="841">
                  <c:v>-0.29163427635199746</c:v>
                </c:pt>
                <c:pt idx="842">
                  <c:v>1.5820211859031446</c:v>
                </c:pt>
                <c:pt idx="843">
                  <c:v>-1.0319467398571058</c:v>
                </c:pt>
                <c:pt idx="844">
                  <c:v>-1.0865441289021023</c:v>
                </c:pt>
                <c:pt idx="845">
                  <c:v>-0.60104050719170754</c:v>
                </c:pt>
                <c:pt idx="846">
                  <c:v>-0.50217129630859247</c:v>
                </c:pt>
                <c:pt idx="847">
                  <c:v>0.28390678353280308</c:v>
                </c:pt>
                <c:pt idx="848">
                  <c:v>1.8645349326891587</c:v>
                </c:pt>
                <c:pt idx="849">
                  <c:v>-1.264753083453833</c:v>
                </c:pt>
                <c:pt idx="850">
                  <c:v>8.2264323049486165E-2</c:v>
                </c:pt>
                <c:pt idx="851">
                  <c:v>-0.14220961111510189</c:v>
                </c:pt>
                <c:pt idx="852">
                  <c:v>0.12455389999080868</c:v>
                </c:pt>
                <c:pt idx="853">
                  <c:v>0.88522764644460405</c:v>
                </c:pt>
                <c:pt idx="854">
                  <c:v>-0.36131379201787794</c:v>
                </c:pt>
                <c:pt idx="855">
                  <c:v>0.38529906871833131</c:v>
                </c:pt>
                <c:pt idx="856">
                  <c:v>0.93461245797636394</c:v>
                </c:pt>
                <c:pt idx="857">
                  <c:v>0.85977456241875672</c:v>
                </c:pt>
                <c:pt idx="858">
                  <c:v>1.3088887411466636</c:v>
                </c:pt>
                <c:pt idx="859">
                  <c:v>-2.2089147259961766</c:v>
                </c:pt>
                <c:pt idx="860">
                  <c:v>-1.6898610023689962</c:v>
                </c:pt>
                <c:pt idx="861">
                  <c:v>-1.283253709734824</c:v>
                </c:pt>
                <c:pt idx="862">
                  <c:v>1.0141244247780126</c:v>
                </c:pt>
                <c:pt idx="863">
                  <c:v>-2.0527673311306494</c:v>
                </c:pt>
                <c:pt idx="864">
                  <c:v>0.39837890177011737</c:v>
                </c:pt>
                <c:pt idx="865">
                  <c:v>-1.3036023698468089</c:v>
                </c:pt>
                <c:pt idx="866">
                  <c:v>-1.5425513521440806</c:v>
                </c:pt>
                <c:pt idx="867">
                  <c:v>1.5915694528597699</c:v>
                </c:pt>
                <c:pt idx="868">
                  <c:v>0.2359460788541794</c:v>
                </c:pt>
                <c:pt idx="869">
                  <c:v>0.37758441340102245</c:v>
                </c:pt>
                <c:pt idx="870">
                  <c:v>-0.72897947623354931</c:v>
                </c:pt>
                <c:pt idx="871">
                  <c:v>-0.53913824478268069</c:v>
                </c:pt>
                <c:pt idx="872">
                  <c:v>-2.0596560954147507</c:v>
                </c:pt>
                <c:pt idx="873">
                  <c:v>0.53538433980633471</c:v>
                </c:pt>
                <c:pt idx="874">
                  <c:v>0.26221874009856183</c:v>
                </c:pt>
                <c:pt idx="875">
                  <c:v>0.75208681942612987</c:v>
                </c:pt>
                <c:pt idx="876">
                  <c:v>-0.71684202260169982</c:v>
                </c:pt>
                <c:pt idx="877">
                  <c:v>0.84216385322671794</c:v>
                </c:pt>
                <c:pt idx="878">
                  <c:v>-0.35126341239499936</c:v>
                </c:pt>
                <c:pt idx="879">
                  <c:v>-0.30104372041421446</c:v>
                </c:pt>
                <c:pt idx="880">
                  <c:v>1.5833249120280799</c:v>
                </c:pt>
                <c:pt idx="881">
                  <c:v>-2.0241942425798132</c:v>
                </c:pt>
                <c:pt idx="882">
                  <c:v>1.5538770320296917</c:v>
                </c:pt>
                <c:pt idx="883">
                  <c:v>3.6265193844432275E-2</c:v>
                </c:pt>
                <c:pt idx="884">
                  <c:v>-0.42512675754495888</c:v>
                </c:pt>
                <c:pt idx="885">
                  <c:v>0.104807142728915</c:v>
                </c:pt>
                <c:pt idx="886">
                  <c:v>-0.83937741003682564</c:v>
                </c:pt>
                <c:pt idx="887">
                  <c:v>-0.57797691848811716</c:v>
                </c:pt>
                <c:pt idx="888">
                  <c:v>-0.12682601506160651</c:v>
                </c:pt>
                <c:pt idx="889">
                  <c:v>-1.248206821302337</c:v>
                </c:pt>
                <c:pt idx="890">
                  <c:v>-7.8471074457196366E-2</c:v>
                </c:pt>
                <c:pt idx="891">
                  <c:v>-1.6011798402433683</c:v>
                </c:pt>
                <c:pt idx="892">
                  <c:v>0.25725518661859503</c:v>
                </c:pt>
                <c:pt idx="893">
                  <c:v>1.7293360993210944</c:v>
                </c:pt>
                <c:pt idx="894">
                  <c:v>-0.64495375873025029</c:v>
                </c:pt>
                <c:pt idx="895">
                  <c:v>0.26287283586898447</c:v>
                </c:pt>
                <c:pt idx="896">
                  <c:v>0.52896787916175114</c:v>
                </c:pt>
                <c:pt idx="897">
                  <c:v>0.14877802693768061</c:v>
                </c:pt>
                <c:pt idx="898">
                  <c:v>-1.9645210787498977</c:v>
                </c:pt>
                <c:pt idx="899">
                  <c:v>0.82172005025737871</c:v>
                </c:pt>
                <c:pt idx="900">
                  <c:v>0.24654257731077145</c:v>
                </c:pt>
                <c:pt idx="901">
                  <c:v>-1.1814650569917822</c:v>
                </c:pt>
                <c:pt idx="902">
                  <c:v>-0.18681973999159052</c:v>
                </c:pt>
                <c:pt idx="903">
                  <c:v>-0.57475548005033694</c:v>
                </c:pt>
                <c:pt idx="904">
                  <c:v>-0.81729941604061374</c:v>
                </c:pt>
                <c:pt idx="905">
                  <c:v>-0.62372956799379953</c:v>
                </c:pt>
                <c:pt idx="906">
                  <c:v>1.1503300194906529E-2</c:v>
                </c:pt>
                <c:pt idx="907">
                  <c:v>-1.7134668352810367</c:v>
                </c:pt>
                <c:pt idx="908">
                  <c:v>9.2615457817165847E-2</c:v>
                </c:pt>
                <c:pt idx="909">
                  <c:v>-0.13621781531444821</c:v>
                </c:pt>
                <c:pt idx="910">
                  <c:v>-0.69103274836021367</c:v>
                </c:pt>
                <c:pt idx="911">
                  <c:v>-0.3490086513703492</c:v>
                </c:pt>
                <c:pt idx="912">
                  <c:v>-0.33993744860372033</c:v>
                </c:pt>
                <c:pt idx="913">
                  <c:v>-0.24712433628115171</c:v>
                </c:pt>
                <c:pt idx="914">
                  <c:v>-0.62393430118013171</c:v>
                </c:pt>
                <c:pt idx="915">
                  <c:v>-0.53652267631991002</c:v>
                </c:pt>
                <c:pt idx="916">
                  <c:v>-0.62192336258411451</c:v>
                </c:pt>
                <c:pt idx="917">
                  <c:v>-0.77758099931846303</c:v>
                </c:pt>
                <c:pt idx="918">
                  <c:v>-1.5497526203598166</c:v>
                </c:pt>
                <c:pt idx="919">
                  <c:v>0.23081139621074431</c:v>
                </c:pt>
                <c:pt idx="920">
                  <c:v>0.55849014389044793</c:v>
                </c:pt>
                <c:pt idx="921">
                  <c:v>-1.1846448931028499</c:v>
                </c:pt>
                <c:pt idx="922">
                  <c:v>-0.14623083289990202</c:v>
                </c:pt>
                <c:pt idx="923">
                  <c:v>0.86373829558772375</c:v>
                </c:pt>
                <c:pt idx="924">
                  <c:v>-0.51745613401536783</c:v>
                </c:pt>
                <c:pt idx="925">
                  <c:v>-1.7416952917140023</c:v>
                </c:pt>
                <c:pt idx="926">
                  <c:v>-0.66858141920546554</c:v>
                </c:pt>
                <c:pt idx="927">
                  <c:v>1.394212674023696</c:v>
                </c:pt>
                <c:pt idx="928">
                  <c:v>-1.7113938396035024</c:v>
                </c:pt>
                <c:pt idx="929">
                  <c:v>-1.1334881114993589</c:v>
                </c:pt>
                <c:pt idx="930">
                  <c:v>1.7525761856241218</c:v>
                </c:pt>
                <c:pt idx="931">
                  <c:v>-1.0217724638991914</c:v>
                </c:pt>
                <c:pt idx="932">
                  <c:v>0.62021486194226938</c:v>
                </c:pt>
                <c:pt idx="933">
                  <c:v>-0.71180358889807582</c:v>
                </c:pt>
                <c:pt idx="934">
                  <c:v>0.84150111136650718</c:v>
                </c:pt>
                <c:pt idx="935">
                  <c:v>1.3534015772747026</c:v>
                </c:pt>
                <c:pt idx="936">
                  <c:v>1.4583398350120591</c:v>
                </c:pt>
                <c:pt idx="937">
                  <c:v>1.3307563148211647</c:v>
                </c:pt>
                <c:pt idx="938">
                  <c:v>0.64343092719893136</c:v>
                </c:pt>
                <c:pt idx="939">
                  <c:v>1.9860797777321189</c:v>
                </c:pt>
                <c:pt idx="940">
                  <c:v>-0.2540434007951422</c:v>
                </c:pt>
                <c:pt idx="941">
                  <c:v>-1.5645722924677301</c:v>
                </c:pt>
                <c:pt idx="942">
                  <c:v>0.16856606366324822</c:v>
                </c:pt>
                <c:pt idx="943">
                  <c:v>-0.94705029090044412</c:v>
                </c:pt>
                <c:pt idx="944">
                  <c:v>1.218129450043663</c:v>
                </c:pt>
                <c:pt idx="945">
                  <c:v>-0.43273934054901986</c:v>
                </c:pt>
                <c:pt idx="946">
                  <c:v>9.9032792755561871E-2</c:v>
                </c:pt>
                <c:pt idx="947">
                  <c:v>-0.35341321066707376</c:v>
                </c:pt>
                <c:pt idx="948">
                  <c:v>-9.1999270919738585E-2</c:v>
                </c:pt>
                <c:pt idx="949">
                  <c:v>-2.0164063808078008</c:v>
                </c:pt>
                <c:pt idx="950">
                  <c:v>-0.10232338414617548</c:v>
                </c:pt>
                <c:pt idx="951">
                  <c:v>-1.8019335674833368</c:v>
                </c:pt>
                <c:pt idx="952">
                  <c:v>-1.0419972526071017</c:v>
                </c:pt>
                <c:pt idx="953">
                  <c:v>-0.90750749697757982</c:v>
                </c:pt>
                <c:pt idx="954">
                  <c:v>-6.0128728978635415E-2</c:v>
                </c:pt>
                <c:pt idx="955">
                  <c:v>0.83944040838643907</c:v>
                </c:pt>
                <c:pt idx="956">
                  <c:v>-0.1487582634073501</c:v>
                </c:pt>
                <c:pt idx="957">
                  <c:v>0.82573322599012755</c:v>
                </c:pt>
                <c:pt idx="958">
                  <c:v>1.5497022828946667</c:v>
                </c:pt>
                <c:pt idx="959">
                  <c:v>0.74737956777245618</c:v>
                </c:pt>
                <c:pt idx="960">
                  <c:v>-1.7150057413090281E-2</c:v>
                </c:pt>
                <c:pt idx="961">
                  <c:v>0.75688338360844387</c:v>
                </c:pt>
                <c:pt idx="962">
                  <c:v>1.3052103575528493</c:v>
                </c:pt>
                <c:pt idx="963">
                  <c:v>0.76034719075755675</c:v>
                </c:pt>
                <c:pt idx="964">
                  <c:v>0.45076202078114314</c:v>
                </c:pt>
                <c:pt idx="965">
                  <c:v>-2.5082667763489024</c:v>
                </c:pt>
                <c:pt idx="966">
                  <c:v>0.84783239070999006</c:v>
                </c:pt>
                <c:pt idx="967">
                  <c:v>2.6481187080563959</c:v>
                </c:pt>
                <c:pt idx="968">
                  <c:v>0.88042427265781598</c:v>
                </c:pt>
                <c:pt idx="969">
                  <c:v>-0.44767138650079996</c:v>
                </c:pt>
                <c:pt idx="970">
                  <c:v>0.12183273831792274</c:v>
                </c:pt>
                <c:pt idx="971">
                  <c:v>-0.1943468915383626</c:v>
                </c:pt>
                <c:pt idx="972">
                  <c:v>-1.1510231682075531</c:v>
                </c:pt>
                <c:pt idx="973">
                  <c:v>0.46341377511369775</c:v>
                </c:pt>
                <c:pt idx="974">
                  <c:v>-0.65975018592574219</c:v>
                </c:pt>
                <c:pt idx="975">
                  <c:v>-0.33688533252317843</c:v>
                </c:pt>
                <c:pt idx="976">
                  <c:v>-2.7827248126789357</c:v>
                </c:pt>
                <c:pt idx="977">
                  <c:v>7.5377947772847342E-2</c:v>
                </c:pt>
                <c:pt idx="978">
                  <c:v>-1.6484325169851743</c:v>
                </c:pt>
                <c:pt idx="979">
                  <c:v>-0.91803978876182768</c:v>
                </c:pt>
                <c:pt idx="980">
                  <c:v>0.82061746422540249</c:v>
                </c:pt>
                <c:pt idx="981">
                  <c:v>-0.32395356005633413</c:v>
                </c:pt>
                <c:pt idx="982">
                  <c:v>0.36636077512455145</c:v>
                </c:pt>
                <c:pt idx="983">
                  <c:v>-0.54647153403798487</c:v>
                </c:pt>
                <c:pt idx="984">
                  <c:v>-1.0284159850149024</c:v>
                </c:pt>
                <c:pt idx="985">
                  <c:v>0.55423074378658477</c:v>
                </c:pt>
                <c:pt idx="986">
                  <c:v>0.16310672924000702</c:v>
                </c:pt>
                <c:pt idx="987">
                  <c:v>0.79156714235793224</c:v>
                </c:pt>
                <c:pt idx="988">
                  <c:v>-0.78470067005575395</c:v>
                </c:pt>
                <c:pt idx="989">
                  <c:v>-1.0399416712716807</c:v>
                </c:pt>
                <c:pt idx="990">
                  <c:v>-6.5255443205877839E-2</c:v>
                </c:pt>
                <c:pt idx="991">
                  <c:v>-0.30436475349271497</c:v>
                </c:pt>
                <c:pt idx="992">
                  <c:v>0.5494704051335475</c:v>
                </c:pt>
                <c:pt idx="993">
                  <c:v>0.25304974801465718</c:v>
                </c:pt>
                <c:pt idx="994">
                  <c:v>-0.88134949405134577</c:v>
                </c:pt>
                <c:pt idx="995">
                  <c:v>-0.72988708469754204</c:v>
                </c:pt>
                <c:pt idx="996">
                  <c:v>3.5625765993936032</c:v>
                </c:pt>
                <c:pt idx="997">
                  <c:v>1.2726913609364257</c:v>
                </c:pt>
                <c:pt idx="998">
                  <c:v>0.1219173108585192</c:v>
                </c:pt>
                <c:pt idx="999">
                  <c:v>-1.0616161513113349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-7.0799222728286537E-2</c:v>
                </c:pt>
                <c:pt idx="1">
                  <c:v>0.65507143264850232</c:v>
                </c:pt>
                <c:pt idx="2">
                  <c:v>0.31303170288672888</c:v>
                </c:pt>
                <c:pt idx="3">
                  <c:v>-1.6403451746047848</c:v>
                </c:pt>
                <c:pt idx="4">
                  <c:v>-0.25070602292566679</c:v>
                </c:pt>
                <c:pt idx="5">
                  <c:v>-0.62188951366980039</c:v>
                </c:pt>
                <c:pt idx="6">
                  <c:v>1.019379542367064</c:v>
                </c:pt>
                <c:pt idx="7">
                  <c:v>-0.95966513350519644</c:v>
                </c:pt>
                <c:pt idx="8">
                  <c:v>-2.444339304329457E-2</c:v>
                </c:pt>
                <c:pt idx="9">
                  <c:v>0.38458289055991557</c:v>
                </c:pt>
                <c:pt idx="10">
                  <c:v>-0.14004780811520767</c:v>
                </c:pt>
                <c:pt idx="11">
                  <c:v>0.79237876464390666</c:v>
                </c:pt>
                <c:pt idx="12">
                  <c:v>0.16087323099450934</c:v>
                </c:pt>
                <c:pt idx="13">
                  <c:v>0.90416432240644795</c:v>
                </c:pt>
                <c:pt idx="14">
                  <c:v>1.1832400366327622</c:v>
                </c:pt>
                <c:pt idx="15">
                  <c:v>0.63152388908529211</c:v>
                </c:pt>
                <c:pt idx="16">
                  <c:v>0.53461393854153627</c:v>
                </c:pt>
                <c:pt idx="17">
                  <c:v>0.15915184614933864</c:v>
                </c:pt>
                <c:pt idx="18">
                  <c:v>2.4168227754501217</c:v>
                </c:pt>
                <c:pt idx="19">
                  <c:v>0.92369142963819506</c:v>
                </c:pt>
                <c:pt idx="20">
                  <c:v>-0.34741824052096071</c:v>
                </c:pt>
                <c:pt idx="21">
                  <c:v>-1.9855031358743371</c:v>
                </c:pt>
                <c:pt idx="22">
                  <c:v>1.0431783571081032</c:v>
                </c:pt>
                <c:pt idx="23">
                  <c:v>0.7362429477871455</c:v>
                </c:pt>
                <c:pt idx="24">
                  <c:v>0.95959871585253342</c:v>
                </c:pt>
                <c:pt idx="25">
                  <c:v>0.48816388708104164</c:v>
                </c:pt>
                <c:pt idx="26">
                  <c:v>-0.25940448147326212</c:v>
                </c:pt>
                <c:pt idx="27">
                  <c:v>1.6434007074356671</c:v>
                </c:pt>
                <c:pt idx="28">
                  <c:v>0.66617590517130409</c:v>
                </c:pt>
                <c:pt idx="29">
                  <c:v>0.2664849370958704</c:v>
                </c:pt>
                <c:pt idx="30">
                  <c:v>0.4737347211838232</c:v>
                </c:pt>
                <c:pt idx="31">
                  <c:v>2.0271794767880138</c:v>
                </c:pt>
                <c:pt idx="32">
                  <c:v>-0.24143355919598619</c:v>
                </c:pt>
                <c:pt idx="33">
                  <c:v>0.99710484126091625</c:v>
                </c:pt>
                <c:pt idx="34">
                  <c:v>1.6635528293502233E-2</c:v>
                </c:pt>
                <c:pt idx="35">
                  <c:v>0.52980530424470462</c:v>
                </c:pt>
                <c:pt idx="36">
                  <c:v>-1.4345939178228919</c:v>
                </c:pt>
                <c:pt idx="37">
                  <c:v>1.598046475751282</c:v>
                </c:pt>
                <c:pt idx="38">
                  <c:v>1.5090776637648435</c:v>
                </c:pt>
                <c:pt idx="39">
                  <c:v>0.19062889633600122</c:v>
                </c:pt>
                <c:pt idx="40">
                  <c:v>0.95663231204790211</c:v>
                </c:pt>
                <c:pt idx="41">
                  <c:v>-7.995149490858644E-2</c:v>
                </c:pt>
                <c:pt idx="42">
                  <c:v>-1.6134688899496723</c:v>
                </c:pt>
                <c:pt idx="43">
                  <c:v>-0.59855085259377461</c:v>
                </c:pt>
                <c:pt idx="44">
                  <c:v>-4.9106742186243224E-2</c:v>
                </c:pt>
                <c:pt idx="45">
                  <c:v>-2.400692092815369</c:v>
                </c:pt>
                <c:pt idx="46">
                  <c:v>-0.38904384121978985</c:v>
                </c:pt>
                <c:pt idx="47">
                  <c:v>-0.49686129903638054</c:v>
                </c:pt>
                <c:pt idx="48">
                  <c:v>2.5657654287358334E-2</c:v>
                </c:pt>
                <c:pt idx="49">
                  <c:v>0.4544053718258434</c:v>
                </c:pt>
                <c:pt idx="50">
                  <c:v>-0.2287184938765332</c:v>
                </c:pt>
                <c:pt idx="51">
                  <c:v>0.60348737410220821</c:v>
                </c:pt>
                <c:pt idx="52">
                  <c:v>0.86692259242767378</c:v>
                </c:pt>
                <c:pt idx="53">
                  <c:v>-1.9600396779136666</c:v>
                </c:pt>
                <c:pt idx="54">
                  <c:v>-2.1343402247271008</c:v>
                </c:pt>
                <c:pt idx="55">
                  <c:v>0.93168404088632695</c:v>
                </c:pt>
                <c:pt idx="56">
                  <c:v>0.68356823982655701</c:v>
                </c:pt>
                <c:pt idx="57">
                  <c:v>0.2875558300297536</c:v>
                </c:pt>
                <c:pt idx="58">
                  <c:v>-2.1949251634321456</c:v>
                </c:pt>
                <c:pt idx="59">
                  <c:v>0.12155251205904705</c:v>
                </c:pt>
                <c:pt idx="60">
                  <c:v>-0.14310764443022972</c:v>
                </c:pt>
                <c:pt idx="61">
                  <c:v>2.7117185682385934</c:v>
                </c:pt>
                <c:pt idx="62">
                  <c:v>-0.70844533345576099</c:v>
                </c:pt>
                <c:pt idx="63">
                  <c:v>-0.30058129491872521</c:v>
                </c:pt>
                <c:pt idx="64">
                  <c:v>0.47931115109782141</c:v>
                </c:pt>
                <c:pt idx="65">
                  <c:v>-1.4142363902216912</c:v>
                </c:pt>
                <c:pt idx="66">
                  <c:v>0.99030506207793589</c:v>
                </c:pt>
                <c:pt idx="67">
                  <c:v>0.61844855269145516</c:v>
                </c:pt>
                <c:pt idx="68">
                  <c:v>0.5005846834751102</c:v>
                </c:pt>
                <c:pt idx="69">
                  <c:v>0.79183427056143874</c:v>
                </c:pt>
                <c:pt idx="70">
                  <c:v>0.53697919999479016</c:v>
                </c:pt>
                <c:pt idx="71">
                  <c:v>0.42535957169420513</c:v>
                </c:pt>
                <c:pt idx="72">
                  <c:v>-0.80200876145182498</c:v>
                </c:pt>
                <c:pt idx="73">
                  <c:v>-1.8840018588318248</c:v>
                </c:pt>
                <c:pt idx="74">
                  <c:v>0.90945255002723702</c:v>
                </c:pt>
                <c:pt idx="75">
                  <c:v>-0.24570489450748312</c:v>
                </c:pt>
                <c:pt idx="76">
                  <c:v>0.58947800193789135</c:v>
                </c:pt>
                <c:pt idx="77">
                  <c:v>-1.4051157279775239E-3</c:v>
                </c:pt>
                <c:pt idx="78">
                  <c:v>-1.7012144344761344</c:v>
                </c:pt>
                <c:pt idx="79">
                  <c:v>-0.88380753720896621</c:v>
                </c:pt>
                <c:pt idx="80">
                  <c:v>1.2729267147636332</c:v>
                </c:pt>
                <c:pt idx="81">
                  <c:v>0.99506571810080047</c:v>
                </c:pt>
                <c:pt idx="82">
                  <c:v>0.44838231891889802</c:v>
                </c:pt>
                <c:pt idx="83">
                  <c:v>1.6837838754369736</c:v>
                </c:pt>
                <c:pt idx="84">
                  <c:v>2.2247805853984008</c:v>
                </c:pt>
                <c:pt idx="85">
                  <c:v>1.6793734713615942</c:v>
                </c:pt>
                <c:pt idx="86">
                  <c:v>-2.1945643064539881</c:v>
                </c:pt>
                <c:pt idx="87">
                  <c:v>0.15536998725207152</c:v>
                </c:pt>
                <c:pt idx="88">
                  <c:v>0.85765675813917941</c:v>
                </c:pt>
                <c:pt idx="89">
                  <c:v>0.37281716458892689</c:v>
                </c:pt>
                <c:pt idx="90">
                  <c:v>-0.92810417057271088</c:v>
                </c:pt>
                <c:pt idx="91">
                  <c:v>-1.0647405667461394</c:v>
                </c:pt>
                <c:pt idx="92">
                  <c:v>-0.19521742114232055</c:v>
                </c:pt>
                <c:pt idx="93">
                  <c:v>0.52199378667893104</c:v>
                </c:pt>
                <c:pt idx="94">
                  <c:v>1.341710033377093</c:v>
                </c:pt>
                <c:pt idx="95">
                  <c:v>1.0310933545084193</c:v>
                </c:pt>
                <c:pt idx="96">
                  <c:v>0.31522146193127298</c:v>
                </c:pt>
                <c:pt idx="97">
                  <c:v>0.71318011627691291</c:v>
                </c:pt>
                <c:pt idx="98">
                  <c:v>6.2676027367487563E-3</c:v>
                </c:pt>
                <c:pt idx="99">
                  <c:v>0.37674848652987158</c:v>
                </c:pt>
                <c:pt idx="100">
                  <c:v>0.85746107565242013</c:v>
                </c:pt>
                <c:pt idx="101">
                  <c:v>-0.83462594890061226</c:v>
                </c:pt>
                <c:pt idx="102">
                  <c:v>0.97811534356841445</c:v>
                </c:pt>
                <c:pt idx="103">
                  <c:v>0.36140605776233503</c:v>
                </c:pt>
                <c:pt idx="104">
                  <c:v>-0.46045910194181427</c:v>
                </c:pt>
                <c:pt idx="105">
                  <c:v>1.1219020905508481</c:v>
                </c:pt>
                <c:pt idx="106">
                  <c:v>-1.4735840868807628</c:v>
                </c:pt>
                <c:pt idx="107">
                  <c:v>-0.20538430721683376</c:v>
                </c:pt>
                <c:pt idx="108">
                  <c:v>-1.5592756648488084</c:v>
                </c:pt>
                <c:pt idx="109">
                  <c:v>0.94189053997247374</c:v>
                </c:pt>
                <c:pt idx="110">
                  <c:v>-1.4055940014716288</c:v>
                </c:pt>
                <c:pt idx="111">
                  <c:v>0.43533534581942845</c:v>
                </c:pt>
                <c:pt idx="112">
                  <c:v>-0.25821092168638327</c:v>
                </c:pt>
                <c:pt idx="113">
                  <c:v>0.54628965363746218</c:v>
                </c:pt>
                <c:pt idx="114">
                  <c:v>-0.83640033031214589</c:v>
                </c:pt>
                <c:pt idx="115">
                  <c:v>0.46861273706234741</c:v>
                </c:pt>
                <c:pt idx="116">
                  <c:v>-0.59618162507704309</c:v>
                </c:pt>
                <c:pt idx="117">
                  <c:v>-8.5778790345025335E-2</c:v>
                </c:pt>
                <c:pt idx="118">
                  <c:v>0.49951922366851864</c:v>
                </c:pt>
                <c:pt idx="119">
                  <c:v>-2.0817931682516884</c:v>
                </c:pt>
                <c:pt idx="120">
                  <c:v>-0.84402630130556933</c:v>
                </c:pt>
                <c:pt idx="121">
                  <c:v>0.61355529470803827</c:v>
                </c:pt>
                <c:pt idx="122">
                  <c:v>3.9364627483772452E-2</c:v>
                </c:pt>
                <c:pt idx="123">
                  <c:v>0.65194848075017475</c:v>
                </c:pt>
                <c:pt idx="124">
                  <c:v>0.82377440038954841</c:v>
                </c:pt>
                <c:pt idx="125">
                  <c:v>1.1236680889252817</c:v>
                </c:pt>
                <c:pt idx="126">
                  <c:v>-0.74055351887113119</c:v>
                </c:pt>
                <c:pt idx="127">
                  <c:v>5.2811617240381636E-2</c:v>
                </c:pt>
                <c:pt idx="128">
                  <c:v>-0.96280352992827645</c:v>
                </c:pt>
                <c:pt idx="129">
                  <c:v>-1.4873709307314371</c:v>
                </c:pt>
                <c:pt idx="130">
                  <c:v>0.51257693808958393</c:v>
                </c:pt>
                <c:pt idx="131">
                  <c:v>0.16786060933359792</c:v>
                </c:pt>
                <c:pt idx="132">
                  <c:v>-1.1475752191361419</c:v>
                </c:pt>
                <c:pt idx="133">
                  <c:v>0.62050089391058805</c:v>
                </c:pt>
                <c:pt idx="134">
                  <c:v>-0.15912944992504485</c:v>
                </c:pt>
                <c:pt idx="135">
                  <c:v>-1.4694642916462541</c:v>
                </c:pt>
                <c:pt idx="136">
                  <c:v>-0.5378084528065239</c:v>
                </c:pt>
                <c:pt idx="137">
                  <c:v>1.2696234340232957</c:v>
                </c:pt>
                <c:pt idx="138">
                  <c:v>0.36858217577318353</c:v>
                </c:pt>
                <c:pt idx="139">
                  <c:v>0.79276595839283015</c:v>
                </c:pt>
                <c:pt idx="140">
                  <c:v>0.55586529014604746</c:v>
                </c:pt>
                <c:pt idx="141">
                  <c:v>0.29507723134044284</c:v>
                </c:pt>
                <c:pt idx="142">
                  <c:v>-0.69681216014446701</c:v>
                </c:pt>
                <c:pt idx="143">
                  <c:v>0.29130827274553539</c:v>
                </c:pt>
                <c:pt idx="144">
                  <c:v>-0.10333488645722966</c:v>
                </c:pt>
                <c:pt idx="145">
                  <c:v>-0.69771286344043659</c:v>
                </c:pt>
                <c:pt idx="146">
                  <c:v>1.1563223280341539</c:v>
                </c:pt>
                <c:pt idx="147">
                  <c:v>-0.68295032053364935</c:v>
                </c:pt>
                <c:pt idx="148">
                  <c:v>0.43689661092998833</c:v>
                </c:pt>
                <c:pt idx="149">
                  <c:v>-0.77507034457213564</c:v>
                </c:pt>
                <c:pt idx="150">
                  <c:v>-0.48446767378964761</c:v>
                </c:pt>
                <c:pt idx="151">
                  <c:v>-0.6188963285304574</c:v>
                </c:pt>
                <c:pt idx="152">
                  <c:v>0.60202364632189465</c:v>
                </c:pt>
                <c:pt idx="153">
                  <c:v>-0.35303352709953195</c:v>
                </c:pt>
                <c:pt idx="154">
                  <c:v>-4.3710066951464732E-2</c:v>
                </c:pt>
                <c:pt idx="155">
                  <c:v>0.32306706557027631</c:v>
                </c:pt>
                <c:pt idx="156">
                  <c:v>-0.3428064886294635</c:v>
                </c:pt>
                <c:pt idx="157">
                  <c:v>1.1888641606755339</c:v>
                </c:pt>
                <c:pt idx="158">
                  <c:v>-1.8589450101794274</c:v>
                </c:pt>
                <c:pt idx="159">
                  <c:v>-0.34720690732437731</c:v>
                </c:pt>
                <c:pt idx="160">
                  <c:v>0.39937930470433702</c:v>
                </c:pt>
                <c:pt idx="161">
                  <c:v>-0.32430249532240385</c:v>
                </c:pt>
                <c:pt idx="162">
                  <c:v>1.2068105159822409</c:v>
                </c:pt>
                <c:pt idx="163">
                  <c:v>-1.0655293520301896</c:v>
                </c:pt>
                <c:pt idx="164">
                  <c:v>0.13824996147552859</c:v>
                </c:pt>
                <c:pt idx="165">
                  <c:v>-1.1669564737468381</c:v>
                </c:pt>
                <c:pt idx="166">
                  <c:v>-1.5943896930785684</c:v>
                </c:pt>
                <c:pt idx="167">
                  <c:v>0.1106406862139151</c:v>
                </c:pt>
                <c:pt idx="168">
                  <c:v>0.54367057827634024</c:v>
                </c:pt>
                <c:pt idx="169">
                  <c:v>0.38565951974324886</c:v>
                </c:pt>
                <c:pt idx="170">
                  <c:v>-0.1966367226308936</c:v>
                </c:pt>
                <c:pt idx="171">
                  <c:v>-0.73120725713890966</c:v>
                </c:pt>
                <c:pt idx="172">
                  <c:v>0.39564264614687605</c:v>
                </c:pt>
                <c:pt idx="173">
                  <c:v>2.6756007242575723</c:v>
                </c:pt>
                <c:pt idx="174">
                  <c:v>1.1282469506090127</c:v>
                </c:pt>
                <c:pt idx="175">
                  <c:v>0.50540194491707702</c:v>
                </c:pt>
                <c:pt idx="176">
                  <c:v>-1.0769508208628027</c:v>
                </c:pt>
                <c:pt idx="177">
                  <c:v>-0.22396451602642742</c:v>
                </c:pt>
                <c:pt idx="178">
                  <c:v>-1.705521322909501</c:v>
                </c:pt>
                <c:pt idx="179">
                  <c:v>1.3245897736675598</c:v>
                </c:pt>
                <c:pt idx="180">
                  <c:v>-0.18914065726572371</c:v>
                </c:pt>
                <c:pt idx="181">
                  <c:v>-1.4779631627478453</c:v>
                </c:pt>
                <c:pt idx="182">
                  <c:v>1.5847344941879085</c:v>
                </c:pt>
                <c:pt idx="183">
                  <c:v>1.3450593081596942</c:v>
                </c:pt>
                <c:pt idx="184">
                  <c:v>-1.7430165832899469E-2</c:v>
                </c:pt>
                <c:pt idx="185">
                  <c:v>-1.860712510411104</c:v>
                </c:pt>
                <c:pt idx="186">
                  <c:v>-2.3304324650630504</c:v>
                </c:pt>
                <c:pt idx="187">
                  <c:v>-0.36056084394310339</c:v>
                </c:pt>
                <c:pt idx="188">
                  <c:v>1.4932224233818419</c:v>
                </c:pt>
                <c:pt idx="189">
                  <c:v>-0.88556094063511548</c:v>
                </c:pt>
                <c:pt idx="190">
                  <c:v>-0.43491308402622941</c:v>
                </c:pt>
                <c:pt idx="191">
                  <c:v>-0.82109355795291794</c:v>
                </c:pt>
                <c:pt idx="192">
                  <c:v>2.0059569365882766</c:v>
                </c:pt>
                <c:pt idx="193">
                  <c:v>0.2040556600475858</c:v>
                </c:pt>
                <c:pt idx="194">
                  <c:v>-9.1554666627533088E-2</c:v>
                </c:pt>
                <c:pt idx="195">
                  <c:v>-0.33218617971373376</c:v>
                </c:pt>
                <c:pt idx="196">
                  <c:v>-0.16475007212798332</c:v>
                </c:pt>
                <c:pt idx="197">
                  <c:v>0.71402601606348881</c:v>
                </c:pt>
                <c:pt idx="198">
                  <c:v>-2.8838194355324198E-2</c:v>
                </c:pt>
                <c:pt idx="199">
                  <c:v>0.38006087352548956</c:v>
                </c:pt>
                <c:pt idx="200">
                  <c:v>2.0752076022076498</c:v>
                </c:pt>
                <c:pt idx="201">
                  <c:v>1.8213770148569202</c:v>
                </c:pt>
                <c:pt idx="202">
                  <c:v>1.5579720165492015</c:v>
                </c:pt>
                <c:pt idx="203">
                  <c:v>-0.7540219128885397</c:v>
                </c:pt>
                <c:pt idx="204">
                  <c:v>-0.63022026372889517</c:v>
                </c:pt>
                <c:pt idx="205">
                  <c:v>9.3919904788357655E-3</c:v>
                </c:pt>
                <c:pt idx="206">
                  <c:v>-0.61238123475473749</c:v>
                </c:pt>
                <c:pt idx="207">
                  <c:v>0.22753155954796078</c:v>
                </c:pt>
                <c:pt idx="208">
                  <c:v>0.86592282976124313</c:v>
                </c:pt>
                <c:pt idx="209">
                  <c:v>0.36069029667950314</c:v>
                </c:pt>
                <c:pt idx="210">
                  <c:v>0.94799023880137057</c:v>
                </c:pt>
                <c:pt idx="211">
                  <c:v>-2.5431770120960673</c:v>
                </c:pt>
                <c:pt idx="212">
                  <c:v>1.2556615330645213</c:v>
                </c:pt>
                <c:pt idx="213">
                  <c:v>1.1110152348471916</c:v>
                </c:pt>
                <c:pt idx="214">
                  <c:v>-0.30805184178982614</c:v>
                </c:pt>
                <c:pt idx="215">
                  <c:v>0.6016446285818482</c:v>
                </c:pt>
                <c:pt idx="216">
                  <c:v>-1.0943489936247861</c:v>
                </c:pt>
                <c:pt idx="217">
                  <c:v>7.2029266195566599E-2</c:v>
                </c:pt>
                <c:pt idx="218">
                  <c:v>-2.00112179353254</c:v>
                </c:pt>
                <c:pt idx="219">
                  <c:v>-9.0027176854841073E-2</c:v>
                </c:pt>
                <c:pt idx="220">
                  <c:v>-9.2453207669738191E-3</c:v>
                </c:pt>
                <c:pt idx="221">
                  <c:v>1.2211895604964234</c:v>
                </c:pt>
                <c:pt idx="222">
                  <c:v>-0.44529929476849972</c:v>
                </c:pt>
                <c:pt idx="223">
                  <c:v>-0.43660607055390521</c:v>
                </c:pt>
                <c:pt idx="224">
                  <c:v>-8.0705551307420187E-2</c:v>
                </c:pt>
                <c:pt idx="225">
                  <c:v>0.83265375508104711</c:v>
                </c:pt>
                <c:pt idx="226">
                  <c:v>-0.36730885748431419</c:v>
                </c:pt>
                <c:pt idx="227">
                  <c:v>0.29743447967095094</c:v>
                </c:pt>
                <c:pt idx="228">
                  <c:v>-1.6069339260111333</c:v>
                </c:pt>
                <c:pt idx="229">
                  <c:v>1.7745662773742072</c:v>
                </c:pt>
                <c:pt idx="230">
                  <c:v>8.1939455996213439E-2</c:v>
                </c:pt>
                <c:pt idx="231">
                  <c:v>0.79411688358212462</c:v>
                </c:pt>
                <c:pt idx="232">
                  <c:v>-0.729329634088697</c:v>
                </c:pt>
                <c:pt idx="233">
                  <c:v>1.2303576489770744</c:v>
                </c:pt>
                <c:pt idx="234">
                  <c:v>-0.72611057255002009</c:v>
                </c:pt>
                <c:pt idx="235">
                  <c:v>1.6996927450997443</c:v>
                </c:pt>
                <c:pt idx="236">
                  <c:v>-0.43405688971695966</c:v>
                </c:pt>
                <c:pt idx="237">
                  <c:v>0.26280158216549765</c:v>
                </c:pt>
                <c:pt idx="238">
                  <c:v>-2.1575520092563139E-2</c:v>
                </c:pt>
                <c:pt idx="239">
                  <c:v>-0.41654261224898015</c:v>
                </c:pt>
                <c:pt idx="240">
                  <c:v>-0.98865194172150428</c:v>
                </c:pt>
                <c:pt idx="241">
                  <c:v>1.1501861210866515</c:v>
                </c:pt>
                <c:pt idx="242">
                  <c:v>8.251157187798519E-2</c:v>
                </c:pt>
                <c:pt idx="243">
                  <c:v>1.5483141077095173</c:v>
                </c:pt>
                <c:pt idx="244">
                  <c:v>8.8562204851561077E-3</c:v>
                </c:pt>
                <c:pt idx="245">
                  <c:v>-0.89111123662672931</c:v>
                </c:pt>
                <c:pt idx="246">
                  <c:v>0.88502330656408557</c:v>
                </c:pt>
                <c:pt idx="247">
                  <c:v>-0.29684157019394508</c:v>
                </c:pt>
                <c:pt idx="248">
                  <c:v>0.45234956550602412</c:v>
                </c:pt>
                <c:pt idx="249">
                  <c:v>2.5520346306521446E-2</c:v>
                </c:pt>
                <c:pt idx="250">
                  <c:v>-1.0470452903584517</c:v>
                </c:pt>
                <c:pt idx="251">
                  <c:v>-1.7434308842367034</c:v>
                </c:pt>
                <c:pt idx="252">
                  <c:v>0.9294561785994464</c:v>
                </c:pt>
                <c:pt idx="253">
                  <c:v>1.1114284410317152</c:v>
                </c:pt>
                <c:pt idx="254">
                  <c:v>0.35509280030763701</c:v>
                </c:pt>
                <c:pt idx="255">
                  <c:v>-0.49200480328776663</c:v>
                </c:pt>
                <c:pt idx="256">
                  <c:v>1.6923576271953928</c:v>
                </c:pt>
                <c:pt idx="257">
                  <c:v>-0.72299542857068566</c:v>
                </c:pt>
                <c:pt idx="258">
                  <c:v>-3.1015638309661142E-2</c:v>
                </c:pt>
                <c:pt idx="259">
                  <c:v>0.76800000135633706</c:v>
                </c:pt>
                <c:pt idx="260">
                  <c:v>0.24868538260019601</c:v>
                </c:pt>
                <c:pt idx="261">
                  <c:v>-0.41457105377120129</c:v>
                </c:pt>
                <c:pt idx="262">
                  <c:v>1.1250953797466323</c:v>
                </c:pt>
                <c:pt idx="263">
                  <c:v>0.2747499956226731</c:v>
                </c:pt>
                <c:pt idx="264">
                  <c:v>0.40907062466810906</c:v>
                </c:pt>
                <c:pt idx="265">
                  <c:v>-0.19197387696535273</c:v>
                </c:pt>
                <c:pt idx="266">
                  <c:v>1.1650944311277627</c:v>
                </c:pt>
                <c:pt idx="267">
                  <c:v>-0.83349005557647349</c:v>
                </c:pt>
                <c:pt idx="268">
                  <c:v>-1.257140998316534</c:v>
                </c:pt>
                <c:pt idx="269">
                  <c:v>-0.44035256066441431</c:v>
                </c:pt>
                <c:pt idx="270">
                  <c:v>-1.2206255883339709</c:v>
                </c:pt>
                <c:pt idx="271">
                  <c:v>-0.46511583280628521</c:v>
                </c:pt>
                <c:pt idx="272">
                  <c:v>-0.76096142798472854</c:v>
                </c:pt>
                <c:pt idx="273">
                  <c:v>-3.6466371322207536E-2</c:v>
                </c:pt>
                <c:pt idx="274">
                  <c:v>0.3255971567910354</c:v>
                </c:pt>
                <c:pt idx="275">
                  <c:v>0.17105025692114939</c:v>
                </c:pt>
                <c:pt idx="276">
                  <c:v>0.87336709456080364</c:v>
                </c:pt>
                <c:pt idx="277">
                  <c:v>0.13705141180379954</c:v>
                </c:pt>
                <c:pt idx="278">
                  <c:v>-0.58426730724602027</c:v>
                </c:pt>
                <c:pt idx="279">
                  <c:v>-1.3338374376547515</c:v>
                </c:pt>
                <c:pt idx="280">
                  <c:v>1.5817561113403897</c:v>
                </c:pt>
                <c:pt idx="281">
                  <c:v>2.2178970679542864</c:v>
                </c:pt>
                <c:pt idx="282">
                  <c:v>-0.28060461805681758</c:v>
                </c:pt>
                <c:pt idx="283">
                  <c:v>1.8869699601330225E-2</c:v>
                </c:pt>
                <c:pt idx="284">
                  <c:v>-1.1533501879839099</c:v>
                </c:pt>
                <c:pt idx="285">
                  <c:v>-0.1478941597180734</c:v>
                </c:pt>
                <c:pt idx="286">
                  <c:v>0.62134791668354428</c:v>
                </c:pt>
                <c:pt idx="287">
                  <c:v>-0.4475923391930019</c:v>
                </c:pt>
                <c:pt idx="288">
                  <c:v>-0.58443101789614271</c:v>
                </c:pt>
                <c:pt idx="289">
                  <c:v>-8.9099779026653891E-2</c:v>
                </c:pt>
                <c:pt idx="290">
                  <c:v>-0.68841860537523747</c:v>
                </c:pt>
                <c:pt idx="291">
                  <c:v>1.4762431516845327</c:v>
                </c:pt>
                <c:pt idx="292">
                  <c:v>-0.58740995733421553</c:v>
                </c:pt>
                <c:pt idx="293">
                  <c:v>1.2253578657259823</c:v>
                </c:pt>
                <c:pt idx="294">
                  <c:v>1.0131650113911288</c:v>
                </c:pt>
                <c:pt idx="295">
                  <c:v>0.64360962820460976</c:v>
                </c:pt>
                <c:pt idx="296">
                  <c:v>1.2985557928597951</c:v>
                </c:pt>
                <c:pt idx="297">
                  <c:v>1.4905530980158233E-4</c:v>
                </c:pt>
                <c:pt idx="298">
                  <c:v>1.3771250361064435</c:v>
                </c:pt>
                <c:pt idx="299">
                  <c:v>0.23686096727218597</c:v>
                </c:pt>
                <c:pt idx="300">
                  <c:v>-1.4738423164896446</c:v>
                </c:pt>
                <c:pt idx="301">
                  <c:v>-1.2434654511566396</c:v>
                </c:pt>
                <c:pt idx="302">
                  <c:v>1.7663556228309405</c:v>
                </c:pt>
                <c:pt idx="303">
                  <c:v>-0.47514330217376965</c:v>
                </c:pt>
                <c:pt idx="304">
                  <c:v>0.64334117217877385</c:v>
                </c:pt>
                <c:pt idx="305">
                  <c:v>-1.0503342829190174</c:v>
                </c:pt>
                <c:pt idx="306">
                  <c:v>1.4366571565886419</c:v>
                </c:pt>
                <c:pt idx="307">
                  <c:v>-1.4678472750875944</c:v>
                </c:pt>
                <c:pt idx="308">
                  <c:v>-1.0624958689057005</c:v>
                </c:pt>
                <c:pt idx="309">
                  <c:v>3.6822354503946109E-2</c:v>
                </c:pt>
                <c:pt idx="310">
                  <c:v>0.24505724923725758</c:v>
                </c:pt>
                <c:pt idx="311">
                  <c:v>0.88916354817591881</c:v>
                </c:pt>
                <c:pt idx="312">
                  <c:v>-1.6484528194865726</c:v>
                </c:pt>
                <c:pt idx="313">
                  <c:v>1.2146124078064728</c:v>
                </c:pt>
                <c:pt idx="314">
                  <c:v>-0.80152790508457006</c:v>
                </c:pt>
                <c:pt idx="315">
                  <c:v>-0.12600540353820566</c:v>
                </c:pt>
                <c:pt idx="316">
                  <c:v>-0.80710090526948708</c:v>
                </c:pt>
                <c:pt idx="317">
                  <c:v>1.1137963879758317</c:v>
                </c:pt>
                <c:pt idx="318">
                  <c:v>1.1541875340792744</c:v>
                </c:pt>
                <c:pt idx="319">
                  <c:v>-0.25631860684351171</c:v>
                </c:pt>
                <c:pt idx="320">
                  <c:v>0.92327867798111907</c:v>
                </c:pt>
                <c:pt idx="321">
                  <c:v>-0.18503716127416769</c:v>
                </c:pt>
                <c:pt idx="322">
                  <c:v>1.3075865947458354</c:v>
                </c:pt>
                <c:pt idx="323">
                  <c:v>0.61415699190483597</c:v>
                </c:pt>
                <c:pt idx="324">
                  <c:v>1.1078421378777019</c:v>
                </c:pt>
                <c:pt idx="325">
                  <c:v>0.1968863943006518</c:v>
                </c:pt>
                <c:pt idx="326">
                  <c:v>0.26283562417456885</c:v>
                </c:pt>
                <c:pt idx="327">
                  <c:v>0.19429314776586892</c:v>
                </c:pt>
                <c:pt idx="328">
                  <c:v>-0.50934865158956644</c:v>
                </c:pt>
                <c:pt idx="329">
                  <c:v>0.4606798221715529</c:v>
                </c:pt>
                <c:pt idx="330">
                  <c:v>0.53675921403981874</c:v>
                </c:pt>
                <c:pt idx="331">
                  <c:v>1.0586458945358332</c:v>
                </c:pt>
                <c:pt idx="332">
                  <c:v>-0.22335886426791607</c:v>
                </c:pt>
                <c:pt idx="333">
                  <c:v>1.3908316143654638</c:v>
                </c:pt>
                <c:pt idx="334">
                  <c:v>-9.5885587885620183E-2</c:v>
                </c:pt>
                <c:pt idx="335">
                  <c:v>0.26887958917367616</c:v>
                </c:pt>
                <c:pt idx="336">
                  <c:v>-1.3160610836724853</c:v>
                </c:pt>
                <c:pt idx="337">
                  <c:v>-1.4397305327679257</c:v>
                </c:pt>
                <c:pt idx="338">
                  <c:v>-1.3725055904816195</c:v>
                </c:pt>
                <c:pt idx="339">
                  <c:v>0.35343279099618297</c:v>
                </c:pt>
                <c:pt idx="340">
                  <c:v>7.6799349085375113E-2</c:v>
                </c:pt>
                <c:pt idx="341">
                  <c:v>-0.57940883077942118</c:v>
                </c:pt>
                <c:pt idx="342">
                  <c:v>0.41108829628356691</c:v>
                </c:pt>
                <c:pt idx="343">
                  <c:v>0.4191454848784435</c:v>
                </c:pt>
                <c:pt idx="344">
                  <c:v>-1.257661136459034</c:v>
                </c:pt>
                <c:pt idx="345">
                  <c:v>-0.41895762356626953</c:v>
                </c:pt>
                <c:pt idx="346">
                  <c:v>0.31023874932086404</c:v>
                </c:pt>
                <c:pt idx="347">
                  <c:v>0.20475039581095356</c:v>
                </c:pt>
                <c:pt idx="348">
                  <c:v>-0.4155382274971231</c:v>
                </c:pt>
                <c:pt idx="349">
                  <c:v>-2.1205867111861365</c:v>
                </c:pt>
                <c:pt idx="350">
                  <c:v>-1.1301237764985368</c:v>
                </c:pt>
                <c:pt idx="351">
                  <c:v>-0.18865228597263872</c:v>
                </c:pt>
                <c:pt idx="352">
                  <c:v>0.2914717478932225</c:v>
                </c:pt>
                <c:pt idx="353">
                  <c:v>0.25182667838191186</c:v>
                </c:pt>
                <c:pt idx="354">
                  <c:v>1.8043403313221349</c:v>
                </c:pt>
                <c:pt idx="355">
                  <c:v>-0.69646549758404852</c:v>
                </c:pt>
                <c:pt idx="356">
                  <c:v>2.0019837730913981</c:v>
                </c:pt>
                <c:pt idx="357">
                  <c:v>-0.82043119009464682</c:v>
                </c:pt>
                <c:pt idx="358">
                  <c:v>-2.4762116066252871</c:v>
                </c:pt>
                <c:pt idx="359">
                  <c:v>-1.3494064319836072</c:v>
                </c:pt>
                <c:pt idx="360">
                  <c:v>0.39199433235616077</c:v>
                </c:pt>
                <c:pt idx="361">
                  <c:v>0.73275411631844989</c:v>
                </c:pt>
                <c:pt idx="362">
                  <c:v>-0.46130072510895825</c:v>
                </c:pt>
                <c:pt idx="363">
                  <c:v>0.31905403519997311</c:v>
                </c:pt>
                <c:pt idx="364">
                  <c:v>0.59740842919228854</c:v>
                </c:pt>
                <c:pt idx="365">
                  <c:v>0.8485203755327575</c:v>
                </c:pt>
                <c:pt idx="366">
                  <c:v>0.42949749030724327</c:v>
                </c:pt>
                <c:pt idx="367">
                  <c:v>1.0914368200192621</c:v>
                </c:pt>
                <c:pt idx="368">
                  <c:v>0.71629096459604025</c:v>
                </c:pt>
                <c:pt idx="369">
                  <c:v>0.647026775896685</c:v>
                </c:pt>
                <c:pt idx="370">
                  <c:v>1.3385687265000499</c:v>
                </c:pt>
                <c:pt idx="371">
                  <c:v>0.47409303321593299</c:v>
                </c:pt>
                <c:pt idx="372">
                  <c:v>1.3238057307770053</c:v>
                </c:pt>
                <c:pt idx="373">
                  <c:v>2.0388033708933051E-2</c:v>
                </c:pt>
                <c:pt idx="374">
                  <c:v>2.1745281167212021</c:v>
                </c:pt>
                <c:pt idx="375">
                  <c:v>-2.1976669231036947</c:v>
                </c:pt>
                <c:pt idx="376">
                  <c:v>0.85425810930744195</c:v>
                </c:pt>
                <c:pt idx="377">
                  <c:v>2.0138790653668845</c:v>
                </c:pt>
                <c:pt idx="378">
                  <c:v>0.21423353621522256</c:v>
                </c:pt>
                <c:pt idx="379">
                  <c:v>0.80025618635966467</c:v>
                </c:pt>
                <c:pt idx="380">
                  <c:v>-0.81554613057619552</c:v>
                </c:pt>
                <c:pt idx="381">
                  <c:v>0.47074479684685056</c:v>
                </c:pt>
                <c:pt idx="382">
                  <c:v>0.41998593309718135</c:v>
                </c:pt>
                <c:pt idx="383">
                  <c:v>0.8150356185470784</c:v>
                </c:pt>
                <c:pt idx="384">
                  <c:v>-0.6602778041883548</c:v>
                </c:pt>
                <c:pt idx="385">
                  <c:v>-5.9981791310939947E-2</c:v>
                </c:pt>
                <c:pt idx="386">
                  <c:v>-0.89254956071083225</c:v>
                </c:pt>
                <c:pt idx="387">
                  <c:v>-0.47245353385394395</c:v>
                </c:pt>
                <c:pt idx="388">
                  <c:v>-0.31522988024713605</c:v>
                </c:pt>
                <c:pt idx="389">
                  <c:v>0.40613426485856774</c:v>
                </c:pt>
                <c:pt idx="390">
                  <c:v>0.23284215073794723</c:v>
                </c:pt>
                <c:pt idx="391">
                  <c:v>0.4748752534274141</c:v>
                </c:pt>
                <c:pt idx="392">
                  <c:v>-0.69713556052124659</c:v>
                </c:pt>
                <c:pt idx="393">
                  <c:v>-2.7977137284408649E-2</c:v>
                </c:pt>
                <c:pt idx="394">
                  <c:v>-1.2730614714953976</c:v>
                </c:pt>
                <c:pt idx="395">
                  <c:v>-0.94775037449127275</c:v>
                </c:pt>
                <c:pt idx="396">
                  <c:v>0.10148167858080281</c:v>
                </c:pt>
                <c:pt idx="397">
                  <c:v>0.99828520553640043</c:v>
                </c:pt>
                <c:pt idx="398">
                  <c:v>-1.8978733082579007</c:v>
                </c:pt>
                <c:pt idx="399">
                  <c:v>0.33891120657383045</c:v>
                </c:pt>
                <c:pt idx="400">
                  <c:v>1.0656593976240236</c:v>
                </c:pt>
                <c:pt idx="401">
                  <c:v>-0.2322417254313045</c:v>
                </c:pt>
                <c:pt idx="402">
                  <c:v>-0.73584714336576251</c:v>
                </c:pt>
                <c:pt idx="403">
                  <c:v>1.2303768799978947</c:v>
                </c:pt>
                <c:pt idx="404">
                  <c:v>0.53621846489625291</c:v>
                </c:pt>
                <c:pt idx="405">
                  <c:v>0.92756753664449931</c:v>
                </c:pt>
                <c:pt idx="406">
                  <c:v>-0.37136612023417648</c:v>
                </c:pt>
                <c:pt idx="407">
                  <c:v>-1.0394826064396101</c:v>
                </c:pt>
                <c:pt idx="408">
                  <c:v>-1.2382222969437606</c:v>
                </c:pt>
                <c:pt idx="409">
                  <c:v>-0.49841363404163808</c:v>
                </c:pt>
                <c:pt idx="410">
                  <c:v>-1.0869541877947384</c:v>
                </c:pt>
                <c:pt idx="411">
                  <c:v>-1.2530909623947064</c:v>
                </c:pt>
                <c:pt idx="412">
                  <c:v>-0.37730111253934151</c:v>
                </c:pt>
                <c:pt idx="413">
                  <c:v>-8.8026150553103477E-2</c:v>
                </c:pt>
                <c:pt idx="414">
                  <c:v>-2.0808632568003245</c:v>
                </c:pt>
                <c:pt idx="415">
                  <c:v>1.1612682460504207</c:v>
                </c:pt>
                <c:pt idx="416">
                  <c:v>0.93896053194596085</c:v>
                </c:pt>
                <c:pt idx="417">
                  <c:v>-1.0092075802567937</c:v>
                </c:pt>
                <c:pt idx="418">
                  <c:v>-0.71155845382153338</c:v>
                </c:pt>
                <c:pt idx="419">
                  <c:v>1.0270602998038578</c:v>
                </c:pt>
                <c:pt idx="420">
                  <c:v>0.21544064207342917</c:v>
                </c:pt>
                <c:pt idx="421">
                  <c:v>-2.0994135019276303</c:v>
                </c:pt>
                <c:pt idx="422">
                  <c:v>0.71194206974465857</c:v>
                </c:pt>
                <c:pt idx="423">
                  <c:v>-0.29588971759512273</c:v>
                </c:pt>
                <c:pt idx="424">
                  <c:v>-0.14275363363541782</c:v>
                </c:pt>
                <c:pt idx="425">
                  <c:v>0.57564519456088714</c:v>
                </c:pt>
                <c:pt idx="426">
                  <c:v>1.3184853919967141</c:v>
                </c:pt>
                <c:pt idx="427">
                  <c:v>-0.27954878275099482</c:v>
                </c:pt>
                <c:pt idx="428">
                  <c:v>-1.0165955058841307</c:v>
                </c:pt>
                <c:pt idx="429">
                  <c:v>1.156508919392504</c:v>
                </c:pt>
                <c:pt idx="430">
                  <c:v>-0.1172064467779288</c:v>
                </c:pt>
                <c:pt idx="431">
                  <c:v>1.0443363357487225</c:v>
                </c:pt>
                <c:pt idx="432">
                  <c:v>-1.3155020644580242</c:v>
                </c:pt>
                <c:pt idx="433">
                  <c:v>-0.70836316118331499</c:v>
                </c:pt>
                <c:pt idx="434">
                  <c:v>3.0578908475979105E-2</c:v>
                </c:pt>
                <c:pt idx="435">
                  <c:v>0.49453175615682365</c:v>
                </c:pt>
                <c:pt idx="436">
                  <c:v>0.38879385175225512</c:v>
                </c:pt>
                <c:pt idx="437">
                  <c:v>0.68873140896225848</c:v>
                </c:pt>
                <c:pt idx="438">
                  <c:v>-0.9597204909280812</c:v>
                </c:pt>
                <c:pt idx="439">
                  <c:v>1.0362693015207292</c:v>
                </c:pt>
                <c:pt idx="440">
                  <c:v>0.21370242127721095</c:v>
                </c:pt>
                <c:pt idx="441">
                  <c:v>1.9151928783679617</c:v>
                </c:pt>
                <c:pt idx="442">
                  <c:v>-0.9350160755267547</c:v>
                </c:pt>
                <c:pt idx="443">
                  <c:v>-1.8397055783701957</c:v>
                </c:pt>
                <c:pt idx="444">
                  <c:v>-9.6473150183394196E-2</c:v>
                </c:pt>
                <c:pt idx="445">
                  <c:v>-2.3410665149307981</c:v>
                </c:pt>
                <c:pt idx="446">
                  <c:v>-0.12278339300264474</c:v>
                </c:pt>
                <c:pt idx="447">
                  <c:v>-0.18215239945277517</c:v>
                </c:pt>
                <c:pt idx="448">
                  <c:v>-1.8496459705967707</c:v>
                </c:pt>
                <c:pt idx="449">
                  <c:v>-1.3760024749526467</c:v>
                </c:pt>
                <c:pt idx="450">
                  <c:v>-1.6092943507885185</c:v>
                </c:pt>
                <c:pt idx="451">
                  <c:v>1.0322131770291278</c:v>
                </c:pt>
                <c:pt idx="452">
                  <c:v>-0.94558737170618734</c:v>
                </c:pt>
                <c:pt idx="453">
                  <c:v>1.1275757677127105</c:v>
                </c:pt>
                <c:pt idx="454">
                  <c:v>-0.24948195081319913</c:v>
                </c:pt>
                <c:pt idx="455">
                  <c:v>-1.6438787405258104</c:v>
                </c:pt>
                <c:pt idx="456">
                  <c:v>1.2362262949021137</c:v>
                </c:pt>
                <c:pt idx="457">
                  <c:v>0.8365976089854561</c:v>
                </c:pt>
                <c:pt idx="458">
                  <c:v>-0.2786741992416264</c:v>
                </c:pt>
                <c:pt idx="459">
                  <c:v>-0.88490529298901066</c:v>
                </c:pt>
                <c:pt idx="460">
                  <c:v>-0.79001625193692959</c:v>
                </c:pt>
                <c:pt idx="461">
                  <c:v>0.37330904127607845</c:v>
                </c:pt>
                <c:pt idx="462">
                  <c:v>0.22822491848202908</c:v>
                </c:pt>
                <c:pt idx="463">
                  <c:v>-0.14520273380030702</c:v>
                </c:pt>
                <c:pt idx="464">
                  <c:v>-0.53175606734057279</c:v>
                </c:pt>
                <c:pt idx="465">
                  <c:v>-0.64746976433615355</c:v>
                </c:pt>
                <c:pt idx="466">
                  <c:v>0.10428701507841698</c:v>
                </c:pt>
                <c:pt idx="467">
                  <c:v>-1.3493915427903005</c:v>
                </c:pt>
                <c:pt idx="468">
                  <c:v>-0.31129138626584396</c:v>
                </c:pt>
                <c:pt idx="469">
                  <c:v>0.84586130396802162</c:v>
                </c:pt>
                <c:pt idx="470">
                  <c:v>0.40705971153191989</c:v>
                </c:pt>
                <c:pt idx="471">
                  <c:v>-0.12407100639120294</c:v>
                </c:pt>
                <c:pt idx="472">
                  <c:v>-1.866313932364223</c:v>
                </c:pt>
                <c:pt idx="473">
                  <c:v>2.3674042356328204</c:v>
                </c:pt>
                <c:pt idx="474">
                  <c:v>-2.3453772201440515E-2</c:v>
                </c:pt>
                <c:pt idx="475">
                  <c:v>-1.0479804928219076</c:v>
                </c:pt>
                <c:pt idx="476">
                  <c:v>-1.0461568724091563</c:v>
                </c:pt>
                <c:pt idx="477">
                  <c:v>1.05920467598974</c:v>
                </c:pt>
                <c:pt idx="478">
                  <c:v>-0.76249450353513382</c:v>
                </c:pt>
                <c:pt idx="479">
                  <c:v>0.12625657928422473</c:v>
                </c:pt>
                <c:pt idx="480">
                  <c:v>0.47257205789034451</c:v>
                </c:pt>
                <c:pt idx="481">
                  <c:v>-0.69735620295438849</c:v>
                </c:pt>
                <c:pt idx="482">
                  <c:v>-0.94141789179960966</c:v>
                </c:pt>
                <c:pt idx="483">
                  <c:v>0.14036196506268706</c:v>
                </c:pt>
                <c:pt idx="484">
                  <c:v>-0.90857975510428712</c:v>
                </c:pt>
                <c:pt idx="485">
                  <c:v>1.4909283651394043</c:v>
                </c:pt>
                <c:pt idx="486">
                  <c:v>-0.19302170093763316</c:v>
                </c:pt>
                <c:pt idx="487">
                  <c:v>0.31543297678895943</c:v>
                </c:pt>
                <c:pt idx="488">
                  <c:v>0.17710748130704879</c:v>
                </c:pt>
                <c:pt idx="489">
                  <c:v>-1.1066988296979083</c:v>
                </c:pt>
                <c:pt idx="490">
                  <c:v>-1.1695576585701541</c:v>
                </c:pt>
                <c:pt idx="491">
                  <c:v>0.55574395468825255</c:v>
                </c:pt>
                <c:pt idx="492">
                  <c:v>0.85601623136592853</c:v>
                </c:pt>
                <c:pt idx="493">
                  <c:v>-1.6547284404384293</c:v>
                </c:pt>
                <c:pt idx="494">
                  <c:v>4.8051562305307272E-2</c:v>
                </c:pt>
                <c:pt idx="495">
                  <c:v>-0.25563394363699565</c:v>
                </c:pt>
                <c:pt idx="496">
                  <c:v>-0.97481141323534182</c:v>
                </c:pt>
                <c:pt idx="497">
                  <c:v>0.44663891692382229</c:v>
                </c:pt>
                <c:pt idx="498">
                  <c:v>0.36093885028884465</c:v>
                </c:pt>
                <c:pt idx="499">
                  <c:v>-0.76034188572026906</c:v>
                </c:pt>
                <c:pt idx="500">
                  <c:v>-0.95345030146653542</c:v>
                </c:pt>
                <c:pt idx="501">
                  <c:v>-9.7532599010204279E-2</c:v>
                </c:pt>
                <c:pt idx="502">
                  <c:v>1.0633551536232204</c:v>
                </c:pt>
                <c:pt idx="503">
                  <c:v>1.1795730190789566</c:v>
                </c:pt>
                <c:pt idx="504">
                  <c:v>1.0394674861983644</c:v>
                </c:pt>
                <c:pt idx="505">
                  <c:v>0.52133569022504567</c:v>
                </c:pt>
                <c:pt idx="506">
                  <c:v>-0.15163989554813639</c:v>
                </c:pt>
                <c:pt idx="507">
                  <c:v>-0.354606042170027</c:v>
                </c:pt>
                <c:pt idx="508">
                  <c:v>-0.16843859388218174</c:v>
                </c:pt>
                <c:pt idx="509">
                  <c:v>1.8054209361165379</c:v>
                </c:pt>
                <c:pt idx="510">
                  <c:v>0.65078115050430618</c:v>
                </c:pt>
                <c:pt idx="511">
                  <c:v>-0.77914715847689031</c:v>
                </c:pt>
                <c:pt idx="512">
                  <c:v>0.31606086841363101</c:v>
                </c:pt>
                <c:pt idx="513">
                  <c:v>1.2337594154547862</c:v>
                </c:pt>
                <c:pt idx="514">
                  <c:v>1.3933467356666958</c:v>
                </c:pt>
                <c:pt idx="515">
                  <c:v>0.44170011765620742</c:v>
                </c:pt>
                <c:pt idx="516">
                  <c:v>2.2426251612672985</c:v>
                </c:pt>
                <c:pt idx="517">
                  <c:v>-0.9198998853863678</c:v>
                </c:pt>
                <c:pt idx="518">
                  <c:v>0.43005111738154511</c:v>
                </c:pt>
                <c:pt idx="519">
                  <c:v>1.1059857403993547</c:v>
                </c:pt>
                <c:pt idx="520">
                  <c:v>0.32940195068270306</c:v>
                </c:pt>
                <c:pt idx="521">
                  <c:v>-0.4965819023191882</c:v>
                </c:pt>
                <c:pt idx="522">
                  <c:v>-0.79564744324329162</c:v>
                </c:pt>
                <c:pt idx="523">
                  <c:v>1.5229338124157001</c:v>
                </c:pt>
                <c:pt idx="524">
                  <c:v>-0.64712650069891176</c:v>
                </c:pt>
                <c:pt idx="525">
                  <c:v>1.1975486640388029</c:v>
                </c:pt>
                <c:pt idx="526">
                  <c:v>1.5755795255253586</c:v>
                </c:pt>
                <c:pt idx="527">
                  <c:v>0.75743614940746706</c:v>
                </c:pt>
                <c:pt idx="528">
                  <c:v>-5.2587373166631757E-2</c:v>
                </c:pt>
                <c:pt idx="529">
                  <c:v>1.2679626314637256</c:v>
                </c:pt>
                <c:pt idx="530">
                  <c:v>0.42743723627049945</c:v>
                </c:pt>
                <c:pt idx="531">
                  <c:v>-1.786762185624255</c:v>
                </c:pt>
                <c:pt idx="532">
                  <c:v>0.46791524091042991</c:v>
                </c:pt>
                <c:pt idx="533">
                  <c:v>-1.1234688583086809</c:v>
                </c:pt>
                <c:pt idx="534">
                  <c:v>0.45921723742642229</c:v>
                </c:pt>
                <c:pt idx="535">
                  <c:v>0.46674858721765755</c:v>
                </c:pt>
                <c:pt idx="536">
                  <c:v>0.45200701060930371</c:v>
                </c:pt>
                <c:pt idx="537">
                  <c:v>2.8451912276439622</c:v>
                </c:pt>
                <c:pt idx="538">
                  <c:v>0.74513795872361666</c:v>
                </c:pt>
                <c:pt idx="539">
                  <c:v>0.78984734677564727</c:v>
                </c:pt>
                <c:pt idx="540">
                  <c:v>-2.6716114183825468E-2</c:v>
                </c:pt>
                <c:pt idx="541">
                  <c:v>1.0780660273889442</c:v>
                </c:pt>
                <c:pt idx="542">
                  <c:v>-6.8924912768170365E-2</c:v>
                </c:pt>
                <c:pt idx="543">
                  <c:v>0.58659834738697914</c:v>
                </c:pt>
                <c:pt idx="544">
                  <c:v>-1.1386259299383372</c:v>
                </c:pt>
                <c:pt idx="545">
                  <c:v>0.56812648087118323</c:v>
                </c:pt>
                <c:pt idx="546">
                  <c:v>-0.88752842592903392</c:v>
                </c:pt>
                <c:pt idx="547">
                  <c:v>0.62740241107002959</c:v>
                </c:pt>
                <c:pt idx="548">
                  <c:v>2.5676750135475128</c:v>
                </c:pt>
                <c:pt idx="549">
                  <c:v>0.38799060384000139</c:v>
                </c:pt>
                <c:pt idx="550">
                  <c:v>0.7646696163218758</c:v>
                </c:pt>
                <c:pt idx="551">
                  <c:v>-0.75342405798170109</c:v>
                </c:pt>
                <c:pt idx="552">
                  <c:v>0.43781471374528991</c:v>
                </c:pt>
                <c:pt idx="553">
                  <c:v>0.39935799027754193</c:v>
                </c:pt>
                <c:pt idx="554">
                  <c:v>-0.3456657958567817</c:v>
                </c:pt>
                <c:pt idx="555">
                  <c:v>1.4691444552071609E-2</c:v>
                </c:pt>
                <c:pt idx="556">
                  <c:v>0.27746147785030484</c:v>
                </c:pt>
                <c:pt idx="557">
                  <c:v>-0.11789341696831013</c:v>
                </c:pt>
                <c:pt idx="558">
                  <c:v>-0.28844513079524514</c:v>
                </c:pt>
                <c:pt idx="559">
                  <c:v>-0.54821558400577697</c:v>
                </c:pt>
                <c:pt idx="560">
                  <c:v>-0.35981013608989088</c:v>
                </c:pt>
                <c:pt idx="561">
                  <c:v>-0.3377270445056082</c:v>
                </c:pt>
                <c:pt idx="562">
                  <c:v>0.40011045623118857</c:v>
                </c:pt>
                <c:pt idx="563">
                  <c:v>1.1072926737193178E-2</c:v>
                </c:pt>
                <c:pt idx="564">
                  <c:v>0.13651617566341745</c:v>
                </c:pt>
                <c:pt idx="565">
                  <c:v>-0.37329944714803354</c:v>
                </c:pt>
                <c:pt idx="566">
                  <c:v>-0.63013016503287567</c:v>
                </c:pt>
                <c:pt idx="567">
                  <c:v>0.37661114795050832</c:v>
                </c:pt>
                <c:pt idx="568">
                  <c:v>-0.93242677887278269</c:v>
                </c:pt>
                <c:pt idx="569">
                  <c:v>-0.52537787053057716</c:v>
                </c:pt>
                <c:pt idx="570">
                  <c:v>1.8266498363457728E-2</c:v>
                </c:pt>
                <c:pt idx="571">
                  <c:v>0.98129804672668364</c:v>
                </c:pt>
                <c:pt idx="572">
                  <c:v>-0.21006556866966797</c:v>
                </c:pt>
                <c:pt idx="573">
                  <c:v>9.4399518675757577E-2</c:v>
                </c:pt>
                <c:pt idx="574">
                  <c:v>0.20409054416801453</c:v>
                </c:pt>
                <c:pt idx="575">
                  <c:v>0.60204413139043922</c:v>
                </c:pt>
                <c:pt idx="576">
                  <c:v>1.0816515173759322</c:v>
                </c:pt>
                <c:pt idx="577">
                  <c:v>3.1246439316361112</c:v>
                </c:pt>
                <c:pt idx="578">
                  <c:v>0.49406154605713493</c:v>
                </c:pt>
                <c:pt idx="579">
                  <c:v>-0.39792802890259882</c:v>
                </c:pt>
                <c:pt idx="580">
                  <c:v>-0.87376095587764535</c:v>
                </c:pt>
                <c:pt idx="581">
                  <c:v>-1.5290146971154366</c:v>
                </c:pt>
                <c:pt idx="582">
                  <c:v>0.52773269532965106</c:v>
                </c:pt>
                <c:pt idx="583">
                  <c:v>1.4558260466097561</c:v>
                </c:pt>
                <c:pt idx="584">
                  <c:v>5.8364254553003647E-2</c:v>
                </c:pt>
                <c:pt idx="585">
                  <c:v>-0.68646832368346189</c:v>
                </c:pt>
                <c:pt idx="586">
                  <c:v>-1.9085639419178726</c:v>
                </c:pt>
                <c:pt idx="587">
                  <c:v>-0.23412374848709927</c:v>
                </c:pt>
                <c:pt idx="588">
                  <c:v>1.114326326851887</c:v>
                </c:pt>
                <c:pt idx="589">
                  <c:v>-0.12677765317907141</c:v>
                </c:pt>
                <c:pt idx="590">
                  <c:v>1.5557331286270752</c:v>
                </c:pt>
                <c:pt idx="591">
                  <c:v>-0.26007060062219267</c:v>
                </c:pt>
                <c:pt idx="592">
                  <c:v>-0.99128640773112853</c:v>
                </c:pt>
                <c:pt idx="593">
                  <c:v>0.19724452248653446</c:v>
                </c:pt>
                <c:pt idx="594">
                  <c:v>0.90160574453050568</c:v>
                </c:pt>
                <c:pt idx="595">
                  <c:v>0.94320787374802961</c:v>
                </c:pt>
                <c:pt idx="596">
                  <c:v>-0.87979187704566275</c:v>
                </c:pt>
                <c:pt idx="597">
                  <c:v>-1.0793278357384075</c:v>
                </c:pt>
                <c:pt idx="598">
                  <c:v>-1.448552111016177E-2</c:v>
                </c:pt>
                <c:pt idx="599">
                  <c:v>-1.1701666190404136</c:v>
                </c:pt>
                <c:pt idx="600">
                  <c:v>1.0676642826461018</c:v>
                </c:pt>
                <c:pt idx="601">
                  <c:v>-1.1366381235777272</c:v>
                </c:pt>
                <c:pt idx="602">
                  <c:v>-2.1399219841931414</c:v>
                </c:pt>
                <c:pt idx="603">
                  <c:v>0.52733324395914671</c:v>
                </c:pt>
                <c:pt idx="604">
                  <c:v>9.8006631354683904E-2</c:v>
                </c:pt>
                <c:pt idx="605">
                  <c:v>9.3577236306541245E-2</c:v>
                </c:pt>
                <c:pt idx="606">
                  <c:v>2.150559942765776</c:v>
                </c:pt>
                <c:pt idx="607">
                  <c:v>-1.0745083266563942</c:v>
                </c:pt>
                <c:pt idx="608">
                  <c:v>0.36502693131639319</c:v>
                </c:pt>
                <c:pt idx="609">
                  <c:v>1.2716831983691357</c:v>
                </c:pt>
                <c:pt idx="610">
                  <c:v>0.38619901408114288</c:v>
                </c:pt>
                <c:pt idx="611">
                  <c:v>-0.12920605615974168</c:v>
                </c:pt>
                <c:pt idx="612">
                  <c:v>-0.70591739949387033</c:v>
                </c:pt>
                <c:pt idx="613">
                  <c:v>-2.5544112238697227</c:v>
                </c:pt>
                <c:pt idx="614">
                  <c:v>-0.63704820958044195</c:v>
                </c:pt>
                <c:pt idx="615">
                  <c:v>-0.48191292514217121</c:v>
                </c:pt>
                <c:pt idx="616">
                  <c:v>-1.0074620339365499</c:v>
                </c:pt>
                <c:pt idx="617">
                  <c:v>-0.2919089271862978</c:v>
                </c:pt>
                <c:pt idx="618">
                  <c:v>0.12178937108116994</c:v>
                </c:pt>
                <c:pt idx="619">
                  <c:v>-0.33363761695304817</c:v>
                </c:pt>
                <c:pt idx="620">
                  <c:v>-1.7796023833918975</c:v>
                </c:pt>
                <c:pt idx="621">
                  <c:v>0.26188495726970462</c:v>
                </c:pt>
                <c:pt idx="622">
                  <c:v>0.10781651796574643</c:v>
                </c:pt>
                <c:pt idx="623">
                  <c:v>1.047234881682984</c:v>
                </c:pt>
                <c:pt idx="624">
                  <c:v>0.63416073049884947</c:v>
                </c:pt>
                <c:pt idx="625">
                  <c:v>0.60034627958032249</c:v>
                </c:pt>
                <c:pt idx="626">
                  <c:v>0.73250520082170922</c:v>
                </c:pt>
                <c:pt idx="627">
                  <c:v>0.22313179516604276</c:v>
                </c:pt>
                <c:pt idx="628">
                  <c:v>1.2168853213674717</c:v>
                </c:pt>
                <c:pt idx="629">
                  <c:v>-0.85398586379097985</c:v>
                </c:pt>
                <c:pt idx="630">
                  <c:v>5.0584061219637988E-2</c:v>
                </c:pt>
                <c:pt idx="631">
                  <c:v>0.19855230433976256</c:v>
                </c:pt>
                <c:pt idx="632">
                  <c:v>1.3149682976723627</c:v>
                </c:pt>
                <c:pt idx="633">
                  <c:v>1.2035114767774973</c:v>
                </c:pt>
                <c:pt idx="634">
                  <c:v>0.50526770649254349</c:v>
                </c:pt>
                <c:pt idx="635">
                  <c:v>1.645386325200624</c:v>
                </c:pt>
                <c:pt idx="636">
                  <c:v>-0.26829609478258565</c:v>
                </c:pt>
                <c:pt idx="637">
                  <c:v>-2.3427626297618005</c:v>
                </c:pt>
                <c:pt idx="638">
                  <c:v>-1.2697450090168472</c:v>
                </c:pt>
                <c:pt idx="639">
                  <c:v>-1.0462131346657362</c:v>
                </c:pt>
                <c:pt idx="640">
                  <c:v>-0.2959366877073597</c:v>
                </c:pt>
                <c:pt idx="641">
                  <c:v>-0.1210990438306041</c:v>
                </c:pt>
                <c:pt idx="642">
                  <c:v>0.41851994833215489</c:v>
                </c:pt>
                <c:pt idx="643">
                  <c:v>0.54119622366005249</c:v>
                </c:pt>
                <c:pt idx="644">
                  <c:v>-0.43877264551262041</c:v>
                </c:pt>
                <c:pt idx="645">
                  <c:v>-6.8749344598431072E-2</c:v>
                </c:pt>
                <c:pt idx="646">
                  <c:v>0.72397331608583837</c:v>
                </c:pt>
                <c:pt idx="647">
                  <c:v>-0.27104713562053551</c:v>
                </c:pt>
                <c:pt idx="648">
                  <c:v>-0.76075395938590784</c:v>
                </c:pt>
                <c:pt idx="649">
                  <c:v>-0.68063993489529473</c:v>
                </c:pt>
                <c:pt idx="650">
                  <c:v>0.212364853418884</c:v>
                </c:pt>
                <c:pt idx="651">
                  <c:v>-0.68846666347109409</c:v>
                </c:pt>
                <c:pt idx="652">
                  <c:v>1.2757748611289799</c:v>
                </c:pt>
                <c:pt idx="653">
                  <c:v>-1.0325558379314002</c:v>
                </c:pt>
                <c:pt idx="654">
                  <c:v>1.0757766970608573</c:v>
                </c:pt>
                <c:pt idx="655">
                  <c:v>0.16061742163151571</c:v>
                </c:pt>
                <c:pt idx="656">
                  <c:v>-1.6696253142651241</c:v>
                </c:pt>
                <c:pt idx="657">
                  <c:v>0.29192794681995071</c:v>
                </c:pt>
                <c:pt idx="658">
                  <c:v>0.84696598329395201</c:v>
                </c:pt>
                <c:pt idx="659">
                  <c:v>-0.41787131369835429</c:v>
                </c:pt>
                <c:pt idx="660">
                  <c:v>0.49252866416069274</c:v>
                </c:pt>
                <c:pt idx="661">
                  <c:v>-7.8493709932075717E-2</c:v>
                </c:pt>
                <c:pt idx="662">
                  <c:v>0.30376698396567292</c:v>
                </c:pt>
                <c:pt idx="663">
                  <c:v>0.22912791113675279</c:v>
                </c:pt>
                <c:pt idx="664">
                  <c:v>-1.9476137733016214</c:v>
                </c:pt>
                <c:pt idx="665">
                  <c:v>0.27070781789016785</c:v>
                </c:pt>
                <c:pt idx="666">
                  <c:v>0.34679436932379204</c:v>
                </c:pt>
                <c:pt idx="667">
                  <c:v>1.2351979513680256</c:v>
                </c:pt>
                <c:pt idx="668">
                  <c:v>0.3990864772142162</c:v>
                </c:pt>
                <c:pt idx="669">
                  <c:v>8.8906834529181467E-2</c:v>
                </c:pt>
                <c:pt idx="670">
                  <c:v>-0.5353224700879613</c:v>
                </c:pt>
                <c:pt idx="671">
                  <c:v>-1.440538234857998</c:v>
                </c:pt>
                <c:pt idx="672">
                  <c:v>1.0434298157152249</c:v>
                </c:pt>
                <c:pt idx="673">
                  <c:v>-0.20440995411209428</c:v>
                </c:pt>
                <c:pt idx="674">
                  <c:v>-1.3096661833751941</c:v>
                </c:pt>
                <c:pt idx="675">
                  <c:v>1.3433943504583832</c:v>
                </c:pt>
                <c:pt idx="676">
                  <c:v>-0.49816480427646681</c:v>
                </c:pt>
                <c:pt idx="677">
                  <c:v>-1.2569041398556893</c:v>
                </c:pt>
                <c:pt idx="678">
                  <c:v>-1.432124796425164</c:v>
                </c:pt>
                <c:pt idx="679">
                  <c:v>1.2667095445172283</c:v>
                </c:pt>
                <c:pt idx="680">
                  <c:v>0.40978715998822857</c:v>
                </c:pt>
                <c:pt idx="681">
                  <c:v>-0.14076644576448949</c:v>
                </c:pt>
                <c:pt idx="682">
                  <c:v>-1.5136657570889254</c:v>
                </c:pt>
                <c:pt idx="683">
                  <c:v>1.1442647644691331</c:v>
                </c:pt>
                <c:pt idx="684">
                  <c:v>-1.7796567428687098</c:v>
                </c:pt>
                <c:pt idx="685">
                  <c:v>0.52800823163732691</c:v>
                </c:pt>
                <c:pt idx="686">
                  <c:v>2.0989931144322682E-2</c:v>
                </c:pt>
                <c:pt idx="687">
                  <c:v>0.92036713272454218</c:v>
                </c:pt>
                <c:pt idx="688">
                  <c:v>1.1638940741728501</c:v>
                </c:pt>
                <c:pt idx="689">
                  <c:v>1.369931536633783</c:v>
                </c:pt>
                <c:pt idx="690">
                  <c:v>3.2202855156012191</c:v>
                </c:pt>
                <c:pt idx="691">
                  <c:v>0.4575337138618556</c:v>
                </c:pt>
                <c:pt idx="692">
                  <c:v>-0.95315155623030901</c:v>
                </c:pt>
                <c:pt idx="693">
                  <c:v>-0.49614414905349769</c:v>
                </c:pt>
                <c:pt idx="694">
                  <c:v>-0.78209406409186943</c:v>
                </c:pt>
                <c:pt idx="695">
                  <c:v>-0.85759766611892552</c:v>
                </c:pt>
                <c:pt idx="696">
                  <c:v>-0.34357543877905172</c:v>
                </c:pt>
                <c:pt idx="697">
                  <c:v>-0.16000628142779938</c:v>
                </c:pt>
                <c:pt idx="698">
                  <c:v>0.17381577266972048</c:v>
                </c:pt>
                <c:pt idx="699">
                  <c:v>1.0628150708771136</c:v>
                </c:pt>
                <c:pt idx="700">
                  <c:v>-1.8729445599511241</c:v>
                </c:pt>
                <c:pt idx="701">
                  <c:v>0.29243822961199406</c:v>
                </c:pt>
                <c:pt idx="702">
                  <c:v>-0.83924880768729881</c:v>
                </c:pt>
                <c:pt idx="703">
                  <c:v>-4.4764837327871732E-2</c:v>
                </c:pt>
                <c:pt idx="704">
                  <c:v>1.2902149883071132</c:v>
                </c:pt>
                <c:pt idx="705">
                  <c:v>0.89200036536116212</c:v>
                </c:pt>
                <c:pt idx="706">
                  <c:v>-0.39153699359638683</c:v>
                </c:pt>
                <c:pt idx="707">
                  <c:v>-0.76697794574471523</c:v>
                </c:pt>
                <c:pt idx="708">
                  <c:v>0.63701636374957626</c:v>
                </c:pt>
                <c:pt idx="709">
                  <c:v>-0.75974149585804085</c:v>
                </c:pt>
                <c:pt idx="710">
                  <c:v>-0.24912593349767764</c:v>
                </c:pt>
                <c:pt idx="711">
                  <c:v>0.40912568164203122</c:v>
                </c:pt>
                <c:pt idx="712">
                  <c:v>0.47318690402402552</c:v>
                </c:pt>
                <c:pt idx="713">
                  <c:v>0.3380982094935181</c:v>
                </c:pt>
                <c:pt idx="714">
                  <c:v>-1.0055475849310902</c:v>
                </c:pt>
                <c:pt idx="715">
                  <c:v>0.44699269855038537</c:v>
                </c:pt>
                <c:pt idx="716">
                  <c:v>-0.56385514430531014</c:v>
                </c:pt>
                <c:pt idx="717">
                  <c:v>-1.7590998450710771E-2</c:v>
                </c:pt>
                <c:pt idx="718">
                  <c:v>0.78442882049966478</c:v>
                </c:pt>
                <c:pt idx="719">
                  <c:v>1.1517345260852956</c:v>
                </c:pt>
                <c:pt idx="720">
                  <c:v>-0.83455955432587725</c:v>
                </c:pt>
                <c:pt idx="721">
                  <c:v>0.26228319978417236</c:v>
                </c:pt>
                <c:pt idx="722">
                  <c:v>2.2608694345841158</c:v>
                </c:pt>
                <c:pt idx="723">
                  <c:v>-1.8206556676751031</c:v>
                </c:pt>
                <c:pt idx="724">
                  <c:v>-1.5308385575787753</c:v>
                </c:pt>
                <c:pt idx="725">
                  <c:v>0.30889230961875391</c:v>
                </c:pt>
                <c:pt idx="726">
                  <c:v>0.7336675666273127</c:v>
                </c:pt>
                <c:pt idx="727">
                  <c:v>-1.120930159225801</c:v>
                </c:pt>
                <c:pt idx="728">
                  <c:v>0.49144775752754022</c:v>
                </c:pt>
                <c:pt idx="729">
                  <c:v>0.14444019775331451</c:v>
                </c:pt>
                <c:pt idx="730">
                  <c:v>0.64049174259698827</c:v>
                </c:pt>
                <c:pt idx="731">
                  <c:v>-0.10927301727587935</c:v>
                </c:pt>
                <c:pt idx="732">
                  <c:v>-1.2769226070714259</c:v>
                </c:pt>
                <c:pt idx="733">
                  <c:v>-0.26671106396560695</c:v>
                </c:pt>
                <c:pt idx="734">
                  <c:v>-0.46777791089000953</c:v>
                </c:pt>
                <c:pt idx="735">
                  <c:v>0.26260729322441989</c:v>
                </c:pt>
                <c:pt idx="736">
                  <c:v>-1.6105288051818683</c:v>
                </c:pt>
                <c:pt idx="737">
                  <c:v>0.24105019925283422</c:v>
                </c:pt>
                <c:pt idx="738">
                  <c:v>-9.0941347888358059E-2</c:v>
                </c:pt>
                <c:pt idx="739">
                  <c:v>-1.5027990294592364</c:v>
                </c:pt>
                <c:pt idx="740">
                  <c:v>-2.4504673938813575</c:v>
                </c:pt>
                <c:pt idx="741">
                  <c:v>0.72008523020786086</c:v>
                </c:pt>
                <c:pt idx="742">
                  <c:v>-0.52683864015457527</c:v>
                </c:pt>
                <c:pt idx="743">
                  <c:v>-1.4130918828919619</c:v>
                </c:pt>
                <c:pt idx="744">
                  <c:v>-2.2652843690756512</c:v>
                </c:pt>
                <c:pt idx="745">
                  <c:v>0.26214432794219</c:v>
                </c:pt>
                <c:pt idx="746">
                  <c:v>2.1549152194372017</c:v>
                </c:pt>
                <c:pt idx="747">
                  <c:v>0.74174211426651127</c:v>
                </c:pt>
                <c:pt idx="748">
                  <c:v>2.0340137404997627E-2</c:v>
                </c:pt>
                <c:pt idx="749">
                  <c:v>0.10118152488241883</c:v>
                </c:pt>
                <c:pt idx="750">
                  <c:v>-0.96220663823236219</c:v>
                </c:pt>
                <c:pt idx="751">
                  <c:v>0.75697865033206924</c:v>
                </c:pt>
                <c:pt idx="752">
                  <c:v>0.44812637532312039</c:v>
                </c:pt>
                <c:pt idx="753">
                  <c:v>2.5665538260831013</c:v>
                </c:pt>
                <c:pt idx="754">
                  <c:v>-6.7165989996402331E-2</c:v>
                </c:pt>
                <c:pt idx="755">
                  <c:v>-2.4937456799145181</c:v>
                </c:pt>
                <c:pt idx="756">
                  <c:v>9.5235999868771515E-2</c:v>
                </c:pt>
                <c:pt idx="757">
                  <c:v>1.1870232210125105</c:v>
                </c:pt>
                <c:pt idx="758">
                  <c:v>-1.1463706068520061</c:v>
                </c:pt>
                <c:pt idx="759">
                  <c:v>0.91680185728487373</c:v>
                </c:pt>
                <c:pt idx="760">
                  <c:v>0.35881704568388351</c:v>
                </c:pt>
                <c:pt idx="761">
                  <c:v>-0.21809585905222306</c:v>
                </c:pt>
                <c:pt idx="762">
                  <c:v>-0.8570004236789277</c:v>
                </c:pt>
                <c:pt idx="763">
                  <c:v>1.8236434069327956E-2</c:v>
                </c:pt>
                <c:pt idx="764">
                  <c:v>-0.19029333317082386</c:v>
                </c:pt>
                <c:pt idx="765">
                  <c:v>0.31887170792551522</c:v>
                </c:pt>
                <c:pt idx="766">
                  <c:v>1.712368629817278</c:v>
                </c:pt>
                <c:pt idx="767">
                  <c:v>-0.22936310276670113</c:v>
                </c:pt>
                <c:pt idx="768">
                  <c:v>-1.263543073916777</c:v>
                </c:pt>
                <c:pt idx="769">
                  <c:v>-0.94918856402931429</c:v>
                </c:pt>
                <c:pt idx="770">
                  <c:v>3.244354887488754E-2</c:v>
                </c:pt>
                <c:pt idx="771">
                  <c:v>0.23362332478903092</c:v>
                </c:pt>
                <c:pt idx="772">
                  <c:v>-0.6772297467967805</c:v>
                </c:pt>
                <c:pt idx="773">
                  <c:v>-2.1320796339735089</c:v>
                </c:pt>
                <c:pt idx="774">
                  <c:v>-1.1787574556139679</c:v>
                </c:pt>
                <c:pt idx="775">
                  <c:v>0.13217619868725716</c:v>
                </c:pt>
                <c:pt idx="776">
                  <c:v>-0.73099537526633718</c:v>
                </c:pt>
                <c:pt idx="777">
                  <c:v>0.65608329020174239</c:v>
                </c:pt>
                <c:pt idx="778">
                  <c:v>-0.8335855874393765</c:v>
                </c:pt>
                <c:pt idx="779">
                  <c:v>-0.80356645137004534</c:v>
                </c:pt>
                <c:pt idx="780">
                  <c:v>-0.53561470757907159</c:v>
                </c:pt>
                <c:pt idx="781">
                  <c:v>1.4208697333713101</c:v>
                </c:pt>
                <c:pt idx="782">
                  <c:v>0.77051398194417509</c:v>
                </c:pt>
                <c:pt idx="783">
                  <c:v>-0.1155468758863325</c:v>
                </c:pt>
                <c:pt idx="784">
                  <c:v>0.3249194270708724</c:v>
                </c:pt>
                <c:pt idx="785">
                  <c:v>-1.4693655538423265</c:v>
                </c:pt>
                <c:pt idx="786">
                  <c:v>-0.10254989621707811</c:v>
                </c:pt>
                <c:pt idx="787">
                  <c:v>8.3054120668740516E-2</c:v>
                </c:pt>
                <c:pt idx="788">
                  <c:v>-1.4980350834055329</c:v>
                </c:pt>
                <c:pt idx="789">
                  <c:v>0.88143587853759531</c:v>
                </c:pt>
                <c:pt idx="790">
                  <c:v>-1.8107245470036073</c:v>
                </c:pt>
                <c:pt idx="791">
                  <c:v>0.69668021127988311</c:v>
                </c:pt>
                <c:pt idx="792">
                  <c:v>-1.7116322781281879</c:v>
                </c:pt>
                <c:pt idx="793">
                  <c:v>-0.24718811557989984</c:v>
                </c:pt>
                <c:pt idx="794">
                  <c:v>1.196990438646079</c:v>
                </c:pt>
                <c:pt idx="795">
                  <c:v>0.42883426681786663</c:v>
                </c:pt>
                <c:pt idx="796">
                  <c:v>-2.4901287046606466</c:v>
                </c:pt>
                <c:pt idx="797">
                  <c:v>0.8516236088012743</c:v>
                </c:pt>
                <c:pt idx="798">
                  <c:v>-0.33767029724359787</c:v>
                </c:pt>
                <c:pt idx="799">
                  <c:v>0.50513792595866835</c:v>
                </c:pt>
                <c:pt idx="800">
                  <c:v>-1.8237271097968328</c:v>
                </c:pt>
                <c:pt idx="801">
                  <c:v>0.71264545927871392</c:v>
                </c:pt>
                <c:pt idx="802">
                  <c:v>0.19507774065036809</c:v>
                </c:pt>
                <c:pt idx="803">
                  <c:v>-0.83460733765333472</c:v>
                </c:pt>
                <c:pt idx="804">
                  <c:v>-0.59139317180851236</c:v>
                </c:pt>
                <c:pt idx="805">
                  <c:v>2.7142190114248965</c:v>
                </c:pt>
                <c:pt idx="806">
                  <c:v>2.1728768039361981</c:v>
                </c:pt>
                <c:pt idx="807">
                  <c:v>-0.33203817860150586</c:v>
                </c:pt>
                <c:pt idx="808">
                  <c:v>-0.85654165853998876</c:v>
                </c:pt>
                <c:pt idx="809">
                  <c:v>-1.1756072810735336</c:v>
                </c:pt>
                <c:pt idx="810">
                  <c:v>-1.594912698244082</c:v>
                </c:pt>
                <c:pt idx="811">
                  <c:v>-0.39497975923355355</c:v>
                </c:pt>
                <c:pt idx="812">
                  <c:v>0.17860973855853235</c:v>
                </c:pt>
                <c:pt idx="813">
                  <c:v>-1.6782396606679884</c:v>
                </c:pt>
                <c:pt idx="814">
                  <c:v>0.76888484300704274</c:v>
                </c:pt>
                <c:pt idx="815">
                  <c:v>-1.2333688938175023</c:v>
                </c:pt>
                <c:pt idx="816">
                  <c:v>7.4105481802511086E-2</c:v>
                </c:pt>
                <c:pt idx="817">
                  <c:v>-0.11160431293808415</c:v>
                </c:pt>
                <c:pt idx="818">
                  <c:v>0.76113783213098873</c:v>
                </c:pt>
                <c:pt idx="819">
                  <c:v>0.606342920517557</c:v>
                </c:pt>
                <c:pt idx="820">
                  <c:v>0.9568171985100502</c:v>
                </c:pt>
                <c:pt idx="821">
                  <c:v>1.3770540261913267</c:v>
                </c:pt>
                <c:pt idx="822">
                  <c:v>-0.90549247432792335</c:v>
                </c:pt>
                <c:pt idx="823">
                  <c:v>-6.6273315877176664E-2</c:v>
                </c:pt>
                <c:pt idx="824">
                  <c:v>2.3562187175583986</c:v>
                </c:pt>
                <c:pt idx="825">
                  <c:v>-1.0474346022273071</c:v>
                </c:pt>
                <c:pt idx="826">
                  <c:v>1.3313832479415355</c:v>
                </c:pt>
                <c:pt idx="827">
                  <c:v>0.92655581378368801</c:v>
                </c:pt>
                <c:pt idx="828">
                  <c:v>-0.6551861588593928</c:v>
                </c:pt>
                <c:pt idx="829">
                  <c:v>0.91847237756606948</c:v>
                </c:pt>
                <c:pt idx="830">
                  <c:v>1.5167618755405066E-2</c:v>
                </c:pt>
                <c:pt idx="831">
                  <c:v>-1.193673735311199</c:v>
                </c:pt>
                <c:pt idx="832">
                  <c:v>-0.43727643387737469</c:v>
                </c:pt>
                <c:pt idx="833">
                  <c:v>7.549791105727266E-2</c:v>
                </c:pt>
                <c:pt idx="834">
                  <c:v>0.12238035568181438</c:v>
                </c:pt>
                <c:pt idx="835">
                  <c:v>0.45506468836876923</c:v>
                </c:pt>
                <c:pt idx="836">
                  <c:v>0.83120287436384377</c:v>
                </c:pt>
                <c:pt idx="837">
                  <c:v>0.32596115944695203</c:v>
                </c:pt>
                <c:pt idx="838">
                  <c:v>-1.3345954379197913</c:v>
                </c:pt>
                <c:pt idx="839">
                  <c:v>-0.82716050155354548</c:v>
                </c:pt>
                <c:pt idx="840">
                  <c:v>0.1320582510824817</c:v>
                </c:pt>
                <c:pt idx="841">
                  <c:v>-0.99259451030941559</c:v>
                </c:pt>
                <c:pt idx="842">
                  <c:v>0.69015401279227362</c:v>
                </c:pt>
                <c:pt idx="843">
                  <c:v>-0.74805578501506798</c:v>
                </c:pt>
                <c:pt idx="844">
                  <c:v>1.4246660027810023</c:v>
                </c:pt>
                <c:pt idx="845">
                  <c:v>-0.46576127581317284</c:v>
                </c:pt>
                <c:pt idx="846">
                  <c:v>-0.26166456971712115</c:v>
                </c:pt>
                <c:pt idx="847">
                  <c:v>2.0673027176880296</c:v>
                </c:pt>
                <c:pt idx="848">
                  <c:v>-0.68109632292409383</c:v>
                </c:pt>
                <c:pt idx="849">
                  <c:v>5.2833475159378196E-2</c:v>
                </c:pt>
                <c:pt idx="850">
                  <c:v>-0.12829468446377845</c:v>
                </c:pt>
                <c:pt idx="851">
                  <c:v>-0.19494925951203612</c:v>
                </c:pt>
                <c:pt idx="852">
                  <c:v>-0.64004544979360567</c:v>
                </c:pt>
                <c:pt idx="853">
                  <c:v>1.9460659099033935</c:v>
                </c:pt>
                <c:pt idx="854">
                  <c:v>-0.28893915536078385</c:v>
                </c:pt>
                <c:pt idx="855">
                  <c:v>-0.3830415271867853</c:v>
                </c:pt>
                <c:pt idx="856">
                  <c:v>-2.0031446379080049</c:v>
                </c:pt>
                <c:pt idx="857">
                  <c:v>1.5944227765472876</c:v>
                </c:pt>
                <c:pt idx="858">
                  <c:v>-0.67844007177059407</c:v>
                </c:pt>
                <c:pt idx="859">
                  <c:v>-1.1359996458568071</c:v>
                </c:pt>
                <c:pt idx="860">
                  <c:v>-0.90626925736952479</c:v>
                </c:pt>
                <c:pt idx="861">
                  <c:v>1.4392919286775561</c:v>
                </c:pt>
                <c:pt idx="862">
                  <c:v>-0.83656074657016788</c:v>
                </c:pt>
                <c:pt idx="863">
                  <c:v>0.81679153740837407</c:v>
                </c:pt>
                <c:pt idx="864">
                  <c:v>-0.55181272315071528</c:v>
                </c:pt>
                <c:pt idx="865">
                  <c:v>-1.0817881567826841</c:v>
                </c:pt>
                <c:pt idx="866">
                  <c:v>1.5241860814342214</c:v>
                </c:pt>
                <c:pt idx="867">
                  <c:v>0.72757787675320795</c:v>
                </c:pt>
                <c:pt idx="868">
                  <c:v>-0.46102147999786869</c:v>
                </c:pt>
                <c:pt idx="869">
                  <c:v>0.25006078748922533</c:v>
                </c:pt>
                <c:pt idx="870">
                  <c:v>-1.0705742022151696</c:v>
                </c:pt>
                <c:pt idx="871">
                  <c:v>-1.6028297013675061</c:v>
                </c:pt>
                <c:pt idx="872">
                  <c:v>-1.215746846288007</c:v>
                </c:pt>
                <c:pt idx="873">
                  <c:v>-0.13838221344955315</c:v>
                </c:pt>
                <c:pt idx="874">
                  <c:v>-0.12806558853798045</c:v>
                </c:pt>
                <c:pt idx="875">
                  <c:v>1.6180314068133361</c:v>
                </c:pt>
                <c:pt idx="876">
                  <c:v>-0.46902817359002213</c:v>
                </c:pt>
                <c:pt idx="877">
                  <c:v>0.52076050957689368</c:v>
                </c:pt>
                <c:pt idx="878">
                  <c:v>0.45302396073849671</c:v>
                </c:pt>
                <c:pt idx="879">
                  <c:v>-0.53126940537992695</c:v>
                </c:pt>
                <c:pt idx="880">
                  <c:v>0.36712705489522612</c:v>
                </c:pt>
                <c:pt idx="881">
                  <c:v>-0.33778863055773112</c:v>
                </c:pt>
                <c:pt idx="882">
                  <c:v>0.43071696516402458</c:v>
                </c:pt>
                <c:pt idx="883">
                  <c:v>0.13902493416289019</c:v>
                </c:pt>
                <c:pt idx="884">
                  <c:v>-0.72625025489316464</c:v>
                </c:pt>
                <c:pt idx="885">
                  <c:v>-0.26406016793584364</c:v>
                </c:pt>
                <c:pt idx="886">
                  <c:v>-0.17914300794922511</c:v>
                </c:pt>
                <c:pt idx="887">
                  <c:v>0.70543958868845635</c:v>
                </c:pt>
                <c:pt idx="888">
                  <c:v>-0.24051427324665298</c:v>
                </c:pt>
                <c:pt idx="889">
                  <c:v>-0.38188348618729684</c:v>
                </c:pt>
                <c:pt idx="890">
                  <c:v>-0.21683178451971674</c:v>
                </c:pt>
                <c:pt idx="891">
                  <c:v>-0.78920840738630194</c:v>
                </c:pt>
                <c:pt idx="892">
                  <c:v>-0.3998153832826663</c:v>
                </c:pt>
                <c:pt idx="893">
                  <c:v>1.0519244944472774</c:v>
                </c:pt>
                <c:pt idx="894">
                  <c:v>-0.46553378604913576</c:v>
                </c:pt>
                <c:pt idx="895">
                  <c:v>-1.1667954091719004</c:v>
                </c:pt>
                <c:pt idx="896">
                  <c:v>-1.3842561515798666</c:v>
                </c:pt>
                <c:pt idx="897">
                  <c:v>-0.51498034891070166</c:v>
                </c:pt>
                <c:pt idx="898">
                  <c:v>-0.60242469193986459</c:v>
                </c:pt>
                <c:pt idx="899">
                  <c:v>0.85203453033100196</c:v>
                </c:pt>
                <c:pt idx="900">
                  <c:v>-2.2471203233060271</c:v>
                </c:pt>
                <c:pt idx="901">
                  <c:v>-0.75558309187880468</c:v>
                </c:pt>
                <c:pt idx="902">
                  <c:v>0.6767658258260143</c:v>
                </c:pt>
                <c:pt idx="903">
                  <c:v>1.4303102335741222</c:v>
                </c:pt>
                <c:pt idx="904">
                  <c:v>1.0275313514727333</c:v>
                </c:pt>
                <c:pt idx="905">
                  <c:v>7.9568394821466271E-2</c:v>
                </c:pt>
                <c:pt idx="906">
                  <c:v>1.1472180280721176</c:v>
                </c:pt>
                <c:pt idx="907">
                  <c:v>-1.8287381405471947</c:v>
                </c:pt>
                <c:pt idx="908">
                  <c:v>0.19441308001992841</c:v>
                </c:pt>
                <c:pt idx="909">
                  <c:v>-0.12205427417095915</c:v>
                </c:pt>
                <c:pt idx="910">
                  <c:v>-0.85439449357489039</c:v>
                </c:pt>
                <c:pt idx="911">
                  <c:v>0.4006361550836699</c:v>
                </c:pt>
                <c:pt idx="912">
                  <c:v>0.42493714301866969</c:v>
                </c:pt>
                <c:pt idx="913">
                  <c:v>-0.39421849498164896</c:v>
                </c:pt>
                <c:pt idx="914">
                  <c:v>-0.21392326273014906</c:v>
                </c:pt>
                <c:pt idx="915">
                  <c:v>1.4584412679466183</c:v>
                </c:pt>
                <c:pt idx="916">
                  <c:v>-0.77773410694915501</c:v>
                </c:pt>
                <c:pt idx="917">
                  <c:v>-0.19980334436636316</c:v>
                </c:pt>
                <c:pt idx="918">
                  <c:v>7.2472316977154172E-2</c:v>
                </c:pt>
                <c:pt idx="919">
                  <c:v>-0.15741296776144065</c:v>
                </c:pt>
                <c:pt idx="920">
                  <c:v>0.91888482907816638</c:v>
                </c:pt>
                <c:pt idx="921">
                  <c:v>1.5933173882218892</c:v>
                </c:pt>
                <c:pt idx="922">
                  <c:v>-0.85094055646698763</c:v>
                </c:pt>
                <c:pt idx="923">
                  <c:v>0.21857293548646695</c:v>
                </c:pt>
                <c:pt idx="924">
                  <c:v>0.47546209401653439</c:v>
                </c:pt>
                <c:pt idx="925">
                  <c:v>-0.6904838959290478</c:v>
                </c:pt>
                <c:pt idx="926">
                  <c:v>2.2507809648753394</c:v>
                </c:pt>
                <c:pt idx="927">
                  <c:v>0.56562353454848413</c:v>
                </c:pt>
                <c:pt idx="928">
                  <c:v>0.63292831226389001</c:v>
                </c:pt>
                <c:pt idx="929">
                  <c:v>-2.0407012204066337</c:v>
                </c:pt>
                <c:pt idx="930">
                  <c:v>0.27480871154201481</c:v>
                </c:pt>
                <c:pt idx="931">
                  <c:v>-0.16435402435969149</c:v>
                </c:pt>
                <c:pt idx="932">
                  <c:v>-0.77189485619780385</c:v>
                </c:pt>
                <c:pt idx="933">
                  <c:v>-0.73460910091494558</c:v>
                </c:pt>
                <c:pt idx="934">
                  <c:v>0.40984309905573202</c:v>
                </c:pt>
                <c:pt idx="935">
                  <c:v>0.48297780845697069</c:v>
                </c:pt>
                <c:pt idx="936">
                  <c:v>0.62569147254420532</c:v>
                </c:pt>
                <c:pt idx="937">
                  <c:v>-1.8962607426307336</c:v>
                </c:pt>
                <c:pt idx="938">
                  <c:v>1.5420866759152752</c:v>
                </c:pt>
                <c:pt idx="939">
                  <c:v>1.0143268352415067</c:v>
                </c:pt>
                <c:pt idx="940">
                  <c:v>-2.7684922485165568</c:v>
                </c:pt>
                <c:pt idx="941">
                  <c:v>-1.1507456665319502</c:v>
                </c:pt>
                <c:pt idx="942">
                  <c:v>-1.3424782470670023</c:v>
                </c:pt>
                <c:pt idx="943">
                  <c:v>-0.5180967155020717</c:v>
                </c:pt>
                <c:pt idx="944">
                  <c:v>0.2385361724791526</c:v>
                </c:pt>
                <c:pt idx="945">
                  <c:v>0.29120964164622709</c:v>
                </c:pt>
                <c:pt idx="946">
                  <c:v>-0.4916157759332016</c:v>
                </c:pt>
                <c:pt idx="947">
                  <c:v>0.12448308529144203</c:v>
                </c:pt>
                <c:pt idx="948">
                  <c:v>-0.92273423935181764</c:v>
                </c:pt>
                <c:pt idx="949">
                  <c:v>-0.22910733081155232</c:v>
                </c:pt>
                <c:pt idx="950">
                  <c:v>1.3431568233803617</c:v>
                </c:pt>
                <c:pt idx="951">
                  <c:v>-0.11039843499076873</c:v>
                </c:pt>
                <c:pt idx="952">
                  <c:v>0.75696597611084826</c:v>
                </c:pt>
                <c:pt idx="953">
                  <c:v>-6.36739002467408E-2</c:v>
                </c:pt>
                <c:pt idx="954">
                  <c:v>6.8890381190360728E-3</c:v>
                </c:pt>
                <c:pt idx="955">
                  <c:v>0.57067364370823537</c:v>
                </c:pt>
                <c:pt idx="956">
                  <c:v>0.9843093212674292</c:v>
                </c:pt>
                <c:pt idx="957">
                  <c:v>-1.8762001768771022</c:v>
                </c:pt>
                <c:pt idx="958">
                  <c:v>-0.88766738604847539</c:v>
                </c:pt>
                <c:pt idx="959">
                  <c:v>0.36464664332668306</c:v>
                </c:pt>
                <c:pt idx="960">
                  <c:v>-0.91048052940419666</c:v>
                </c:pt>
                <c:pt idx="961">
                  <c:v>1.6722252912522713</c:v>
                </c:pt>
                <c:pt idx="962">
                  <c:v>-1.9931017385476784</c:v>
                </c:pt>
                <c:pt idx="963">
                  <c:v>1.2055421880139807</c:v>
                </c:pt>
                <c:pt idx="964">
                  <c:v>-0.657766223896326</c:v>
                </c:pt>
                <c:pt idx="965">
                  <c:v>-1.1603776588071577</c:v>
                </c:pt>
                <c:pt idx="966">
                  <c:v>0.30585636403936967</c:v>
                </c:pt>
                <c:pt idx="967">
                  <c:v>-1.0825595763688476</c:v>
                </c:pt>
                <c:pt idx="968">
                  <c:v>3.7422953741135245E-2</c:v>
                </c:pt>
                <c:pt idx="969">
                  <c:v>0.71699644903001847</c:v>
                </c:pt>
                <c:pt idx="970">
                  <c:v>-0.17446273960029579</c:v>
                </c:pt>
                <c:pt idx="971">
                  <c:v>1.1634684165527913</c:v>
                </c:pt>
                <c:pt idx="972">
                  <c:v>0.47683169259548119</c:v>
                </c:pt>
                <c:pt idx="973">
                  <c:v>-0.40178099073138718</c:v>
                </c:pt>
                <c:pt idx="974">
                  <c:v>-1.9666283942407645</c:v>
                </c:pt>
                <c:pt idx="975">
                  <c:v>1.2254872147240636</c:v>
                </c:pt>
                <c:pt idx="976">
                  <c:v>0.24853963248120081</c:v>
                </c:pt>
                <c:pt idx="977">
                  <c:v>0.5587229731250547</c:v>
                </c:pt>
                <c:pt idx="978">
                  <c:v>-0.85453258474598215</c:v>
                </c:pt>
                <c:pt idx="979">
                  <c:v>0.1413715398069888</c:v>
                </c:pt>
                <c:pt idx="980">
                  <c:v>0.39771909701899855</c:v>
                </c:pt>
                <c:pt idx="981">
                  <c:v>-1.9389644821683891</c:v>
                </c:pt>
                <c:pt idx="982">
                  <c:v>-0.10531641404386427</c:v>
                </c:pt>
                <c:pt idx="983">
                  <c:v>-0.51369853785174069</c:v>
                </c:pt>
                <c:pt idx="984">
                  <c:v>-2.5880711453781107</c:v>
                </c:pt>
                <c:pt idx="985">
                  <c:v>3.2905900893222597</c:v>
                </c:pt>
                <c:pt idx="986">
                  <c:v>0.43671817271235547</c:v>
                </c:pt>
                <c:pt idx="987">
                  <c:v>-1.373894110142821</c:v>
                </c:pt>
                <c:pt idx="988">
                  <c:v>-0.50992441140025946</c:v>
                </c:pt>
                <c:pt idx="989">
                  <c:v>-0.14279533807573586</c:v>
                </c:pt>
                <c:pt idx="990">
                  <c:v>0.66105974280181812</c:v>
                </c:pt>
                <c:pt idx="991">
                  <c:v>0.32884488576516269</c:v>
                </c:pt>
                <c:pt idx="992">
                  <c:v>1.0758116988261524</c:v>
                </c:pt>
                <c:pt idx="993">
                  <c:v>-0.10373078037962724</c:v>
                </c:pt>
                <c:pt idx="994">
                  <c:v>-0.30821692329883543</c:v>
                </c:pt>
                <c:pt idx="995">
                  <c:v>-1.3041802252337948</c:v>
                </c:pt>
                <c:pt idx="996">
                  <c:v>1.9013510930870128</c:v>
                </c:pt>
                <c:pt idx="997">
                  <c:v>-8.464635985902369E-2</c:v>
                </c:pt>
                <c:pt idx="998">
                  <c:v>2.9789981571816</c:v>
                </c:pt>
                <c:pt idx="999">
                  <c:v>0.90175943045706131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0.21964166564147902</c:v>
                </c:pt>
                <c:pt idx="1">
                  <c:v>1.3743411225728943</c:v>
                </c:pt>
                <c:pt idx="2">
                  <c:v>0.76695176221435091</c:v>
                </c:pt>
                <c:pt idx="3">
                  <c:v>1.1411935183799011</c:v>
                </c:pt>
                <c:pt idx="4">
                  <c:v>-1.6424472102002685</c:v>
                </c:pt>
                <c:pt idx="5">
                  <c:v>-0.88098630252489407</c:v>
                </c:pt>
                <c:pt idx="6">
                  <c:v>1.9737045878627253</c:v>
                </c:pt>
                <c:pt idx="7">
                  <c:v>-0.10325016733958314</c:v>
                </c:pt>
                <c:pt idx="8">
                  <c:v>0.21877382500262677</c:v>
                </c:pt>
                <c:pt idx="9">
                  <c:v>0.39962316186551661</c:v>
                </c:pt>
                <c:pt idx="10">
                  <c:v>0.82895139468252665</c:v>
                </c:pt>
                <c:pt idx="11">
                  <c:v>-4.0264710655584679E-2</c:v>
                </c:pt>
                <c:pt idx="12">
                  <c:v>0.64603508328644921</c:v>
                </c:pt>
                <c:pt idx="13">
                  <c:v>0.48667650934063555</c:v>
                </c:pt>
                <c:pt idx="14">
                  <c:v>0.68554295444801472</c:v>
                </c:pt>
                <c:pt idx="15">
                  <c:v>0.88346674588947138</c:v>
                </c:pt>
                <c:pt idx="16">
                  <c:v>-0.22037611759194409</c:v>
                </c:pt>
                <c:pt idx="17">
                  <c:v>-0.27199575338978388</c:v>
                </c:pt>
                <c:pt idx="18">
                  <c:v>0.48732832511326318</c:v>
                </c:pt>
                <c:pt idx="19">
                  <c:v>0.74697739916211514</c:v>
                </c:pt>
                <c:pt idx="20">
                  <c:v>0.21005995673511446</c:v>
                </c:pt>
                <c:pt idx="21">
                  <c:v>1.8979394619730048</c:v>
                </c:pt>
                <c:pt idx="22">
                  <c:v>-0.62693275981724117</c:v>
                </c:pt>
                <c:pt idx="23">
                  <c:v>1.2568592283712947</c:v>
                </c:pt>
                <c:pt idx="24">
                  <c:v>0.29812709607348342</c:v>
                </c:pt>
                <c:pt idx="25">
                  <c:v>0.23573598852970079</c:v>
                </c:pt>
                <c:pt idx="26">
                  <c:v>0.18156273407182599</c:v>
                </c:pt>
                <c:pt idx="27">
                  <c:v>0.18062692566921079</c:v>
                </c:pt>
                <c:pt idx="28">
                  <c:v>0.88456396599100184</c:v>
                </c:pt>
                <c:pt idx="29">
                  <c:v>-1.2452292059234766</c:v>
                </c:pt>
                <c:pt idx="30">
                  <c:v>-0.42470881020744855</c:v>
                </c:pt>
                <c:pt idx="31">
                  <c:v>0.73473339121746672</c:v>
                </c:pt>
                <c:pt idx="32">
                  <c:v>-0.23871274638790041</c:v>
                </c:pt>
                <c:pt idx="33">
                  <c:v>0.15873111328573852</c:v>
                </c:pt>
                <c:pt idx="34">
                  <c:v>-0.85416394684974151</c:v>
                </c:pt>
                <c:pt idx="35">
                  <c:v>0.85262058338262037</c:v>
                </c:pt>
                <c:pt idx="36">
                  <c:v>0.34373470326142819</c:v>
                </c:pt>
                <c:pt idx="37">
                  <c:v>7.8415631077625392E-2</c:v>
                </c:pt>
                <c:pt idx="38">
                  <c:v>0.88248682986156535</c:v>
                </c:pt>
                <c:pt idx="39">
                  <c:v>0.17861421402922595</c:v>
                </c:pt>
                <c:pt idx="40">
                  <c:v>-1.4159190611341126</c:v>
                </c:pt>
                <c:pt idx="41">
                  <c:v>-0.77154784088873196</c:v>
                </c:pt>
                <c:pt idx="42">
                  <c:v>0.48754064549506104</c:v>
                </c:pt>
                <c:pt idx="43">
                  <c:v>-0.81985037122072324</c:v>
                </c:pt>
                <c:pt idx="44">
                  <c:v>-0.34668283424730006</c:v>
                </c:pt>
                <c:pt idx="45">
                  <c:v>-1.8063268527253831</c:v>
                </c:pt>
                <c:pt idx="46">
                  <c:v>0.59388941620448144</c:v>
                </c:pt>
                <c:pt idx="47">
                  <c:v>0.46686077298335338</c:v>
                </c:pt>
                <c:pt idx="48">
                  <c:v>-0.57529631683007043</c:v>
                </c:pt>
                <c:pt idx="49">
                  <c:v>0.44772620772699856</c:v>
                </c:pt>
                <c:pt idx="50">
                  <c:v>0.27540118637150091</c:v>
                </c:pt>
                <c:pt idx="51">
                  <c:v>-1.0556296931511611</c:v>
                </c:pt>
                <c:pt idx="52">
                  <c:v>-0.39568802056550467</c:v>
                </c:pt>
                <c:pt idx="53">
                  <c:v>0.48951750047067488</c:v>
                </c:pt>
                <c:pt idx="54">
                  <c:v>-0.54201636775066131</c:v>
                </c:pt>
                <c:pt idx="55">
                  <c:v>2.2276120555884038</c:v>
                </c:pt>
                <c:pt idx="56">
                  <c:v>-0.13721700245926982</c:v>
                </c:pt>
                <c:pt idx="57">
                  <c:v>-0.88818302495496848</c:v>
                </c:pt>
                <c:pt idx="58">
                  <c:v>4.3801768049621437E-2</c:v>
                </c:pt>
                <c:pt idx="59">
                  <c:v>-0.85777430541451416</c:v>
                </c:pt>
                <c:pt idx="60">
                  <c:v>0.43866825863170522</c:v>
                </c:pt>
                <c:pt idx="61">
                  <c:v>0.37308271405878113</c:v>
                </c:pt>
                <c:pt idx="62">
                  <c:v>-1.286135906777413</c:v>
                </c:pt>
                <c:pt idx="63">
                  <c:v>-0.64089950753828528</c:v>
                </c:pt>
                <c:pt idx="64">
                  <c:v>5.0544087345418376E-2</c:v>
                </c:pt>
                <c:pt idx="65">
                  <c:v>0.62292567342364435</c:v>
                </c:pt>
                <c:pt idx="66">
                  <c:v>0.14363530775970013</c:v>
                </c:pt>
                <c:pt idx="67">
                  <c:v>-1.2887651203684518</c:v>
                </c:pt>
                <c:pt idx="68">
                  <c:v>0.19496606295120067</c:v>
                </c:pt>
                <c:pt idx="69">
                  <c:v>0.66167971501606893</c:v>
                </c:pt>
                <c:pt idx="70">
                  <c:v>-0.70089068702529733</c:v>
                </c:pt>
                <c:pt idx="71">
                  <c:v>-0.51158759548609289</c:v>
                </c:pt>
                <c:pt idx="72">
                  <c:v>0.66887380489921888</c:v>
                </c:pt>
                <c:pt idx="73">
                  <c:v>-0.97096061543813406</c:v>
                </c:pt>
                <c:pt idx="74">
                  <c:v>-0.73231112521235886</c:v>
                </c:pt>
                <c:pt idx="75">
                  <c:v>-1.7477632094710627</c:v>
                </c:pt>
                <c:pt idx="76">
                  <c:v>-2.0078696110812744</c:v>
                </c:pt>
                <c:pt idx="77">
                  <c:v>-1.3545980326985294</c:v>
                </c:pt>
                <c:pt idx="78">
                  <c:v>-3.3078869656888443E-3</c:v>
                </c:pt>
                <c:pt idx="79">
                  <c:v>0.20049662676230806</c:v>
                </c:pt>
                <c:pt idx="80">
                  <c:v>-9.2630299395050741E-2</c:v>
                </c:pt>
                <c:pt idx="81">
                  <c:v>1.2078422740437622</c:v>
                </c:pt>
                <c:pt idx="82">
                  <c:v>0.88027683340083041</c:v>
                </c:pt>
                <c:pt idx="83">
                  <c:v>-0.95571306466186012</c:v>
                </c:pt>
                <c:pt idx="84">
                  <c:v>1.4078430432027211</c:v>
                </c:pt>
                <c:pt idx="85">
                  <c:v>-0.44308463320634583</c:v>
                </c:pt>
                <c:pt idx="86">
                  <c:v>-1.2929329226374087</c:v>
                </c:pt>
                <c:pt idx="87">
                  <c:v>1.6701128860910206</c:v>
                </c:pt>
                <c:pt idx="88">
                  <c:v>2.0903163607183473</c:v>
                </c:pt>
                <c:pt idx="89">
                  <c:v>0.95231910630475269</c:v>
                </c:pt>
                <c:pt idx="90">
                  <c:v>-0.23051014931193592</c:v>
                </c:pt>
                <c:pt idx="91">
                  <c:v>-1.0092176919843929</c:v>
                </c:pt>
                <c:pt idx="92">
                  <c:v>-0.78196463088510448</c:v>
                </c:pt>
                <c:pt idx="93">
                  <c:v>0.33103495950157669</c:v>
                </c:pt>
                <c:pt idx="94">
                  <c:v>-0.55109306752965903</c:v>
                </c:pt>
                <c:pt idx="95">
                  <c:v>-0.66423445567002481</c:v>
                </c:pt>
                <c:pt idx="96">
                  <c:v>-1.3266431022486502</c:v>
                </c:pt>
                <c:pt idx="97">
                  <c:v>-1.0895657317360516</c:v>
                </c:pt>
                <c:pt idx="98">
                  <c:v>2.2653024245192466</c:v>
                </c:pt>
                <c:pt idx="99">
                  <c:v>-0.79164409897922194</c:v>
                </c:pt>
                <c:pt idx="100">
                  <c:v>-0.18138476335268727</c:v>
                </c:pt>
                <c:pt idx="101">
                  <c:v>0.66541360135428906</c:v>
                </c:pt>
                <c:pt idx="102">
                  <c:v>5.2668776967994546E-2</c:v>
                </c:pt>
                <c:pt idx="103">
                  <c:v>-0.93891658585484272</c:v>
                </c:pt>
                <c:pt idx="104">
                  <c:v>6.0936466044845261E-2</c:v>
                </c:pt>
                <c:pt idx="105">
                  <c:v>-2.012219819353259</c:v>
                </c:pt>
                <c:pt idx="106">
                  <c:v>1.1803445433301976</c:v>
                </c:pt>
                <c:pt idx="107">
                  <c:v>0.5472677409249167</c:v>
                </c:pt>
                <c:pt idx="108">
                  <c:v>1.0173221477534895</c:v>
                </c:pt>
                <c:pt idx="109">
                  <c:v>-0.48097973324556698</c:v>
                </c:pt>
                <c:pt idx="110">
                  <c:v>-0.43003160735883306</c:v>
                </c:pt>
                <c:pt idx="111">
                  <c:v>-1.2918613490637538</c:v>
                </c:pt>
                <c:pt idx="112">
                  <c:v>8.1910053405316319E-2</c:v>
                </c:pt>
                <c:pt idx="113">
                  <c:v>1.5783182304736023</c:v>
                </c:pt>
                <c:pt idx="114">
                  <c:v>0.16723437069766334</c:v>
                </c:pt>
                <c:pt idx="115">
                  <c:v>1.0272501657331254</c:v>
                </c:pt>
                <c:pt idx="116">
                  <c:v>-6.3473090926424725E-2</c:v>
                </c:pt>
                <c:pt idx="117">
                  <c:v>0.14333555662103059</c:v>
                </c:pt>
                <c:pt idx="118">
                  <c:v>2.0494154259710076</c:v>
                </c:pt>
                <c:pt idx="119">
                  <c:v>7.1545518867953461E-2</c:v>
                </c:pt>
                <c:pt idx="120">
                  <c:v>0.13880371025856508</c:v>
                </c:pt>
                <c:pt idx="121">
                  <c:v>0.74468519743088191</c:v>
                </c:pt>
                <c:pt idx="122">
                  <c:v>-0.62332367562472424</c:v>
                </c:pt>
                <c:pt idx="123">
                  <c:v>0.68036576493919654</c:v>
                </c:pt>
                <c:pt idx="124">
                  <c:v>-0.10473288458394503</c:v>
                </c:pt>
                <c:pt idx="125">
                  <c:v>-0.89102348109744156</c:v>
                </c:pt>
                <c:pt idx="126">
                  <c:v>-0.81293858507296068</c:v>
                </c:pt>
                <c:pt idx="127">
                  <c:v>-0.29874881711965173</c:v>
                </c:pt>
                <c:pt idx="128">
                  <c:v>1.3358507283242327</c:v>
                </c:pt>
                <c:pt idx="129">
                  <c:v>-1.3202433492832508</c:v>
                </c:pt>
                <c:pt idx="130">
                  <c:v>-0.58193213336767791</c:v>
                </c:pt>
                <c:pt idx="131">
                  <c:v>-0.44316264689174467</c:v>
                </c:pt>
                <c:pt idx="132">
                  <c:v>0.28953035856215603</c:v>
                </c:pt>
                <c:pt idx="133">
                  <c:v>2.3322740459674218</c:v>
                </c:pt>
                <c:pt idx="134">
                  <c:v>0.36464525445922735</c:v>
                </c:pt>
                <c:pt idx="135">
                  <c:v>-1.1943732400615277</c:v>
                </c:pt>
                <c:pt idx="136">
                  <c:v>-0.13856231078472447</c:v>
                </c:pt>
                <c:pt idx="137">
                  <c:v>-0.44013593761428016</c:v>
                </c:pt>
                <c:pt idx="138">
                  <c:v>-0.30636429517380215</c:v>
                </c:pt>
                <c:pt idx="139">
                  <c:v>-0.24744756007797974</c:v>
                </c:pt>
                <c:pt idx="140">
                  <c:v>-0.57568922464717964</c:v>
                </c:pt>
                <c:pt idx="141">
                  <c:v>0.2471359171367391</c:v>
                </c:pt>
                <c:pt idx="142">
                  <c:v>1.2900026377509155</c:v>
                </c:pt>
                <c:pt idx="143">
                  <c:v>-0.23924900125342141</c:v>
                </c:pt>
                <c:pt idx="144">
                  <c:v>-0.34718723111502747</c:v>
                </c:pt>
                <c:pt idx="145">
                  <c:v>4.4195653224550213E-2</c:v>
                </c:pt>
                <c:pt idx="146">
                  <c:v>1.049688359594299</c:v>
                </c:pt>
                <c:pt idx="147">
                  <c:v>-1.517456633784688</c:v>
                </c:pt>
                <c:pt idx="148">
                  <c:v>0.1702189455099905</c:v>
                </c:pt>
                <c:pt idx="149">
                  <c:v>0.59187388786729134</c:v>
                </c:pt>
                <c:pt idx="150">
                  <c:v>-0.37303076245364064</c:v>
                </c:pt>
                <c:pt idx="151">
                  <c:v>-5.5203372914462534E-2</c:v>
                </c:pt>
                <c:pt idx="152">
                  <c:v>0.31729249116682823</c:v>
                </c:pt>
                <c:pt idx="153">
                  <c:v>-0.74841600406471365</c:v>
                </c:pt>
                <c:pt idx="154">
                  <c:v>8.8950269313384567E-2</c:v>
                </c:pt>
                <c:pt idx="155">
                  <c:v>0.15688857846930393</c:v>
                </c:pt>
                <c:pt idx="156">
                  <c:v>-0.44756340512303883</c:v>
                </c:pt>
                <c:pt idx="157">
                  <c:v>0.42195663933058647</c:v>
                </c:pt>
                <c:pt idx="158">
                  <c:v>0.28307114447978421</c:v>
                </c:pt>
                <c:pt idx="159">
                  <c:v>0.35529176751382252</c:v>
                </c:pt>
                <c:pt idx="160">
                  <c:v>0.11214596280586342</c:v>
                </c:pt>
                <c:pt idx="161">
                  <c:v>-1.6388044410193316</c:v>
                </c:pt>
                <c:pt idx="162">
                  <c:v>0.97785783914717506</c:v>
                </c:pt>
                <c:pt idx="163">
                  <c:v>8.7001379528757639E-2</c:v>
                </c:pt>
                <c:pt idx="164">
                  <c:v>-1.2902296449785258</c:v>
                </c:pt>
                <c:pt idx="165">
                  <c:v>2.3316082768589652E-2</c:v>
                </c:pt>
                <c:pt idx="166">
                  <c:v>0.35223641509553616</c:v>
                </c:pt>
                <c:pt idx="167">
                  <c:v>1.7323766594167456</c:v>
                </c:pt>
                <c:pt idx="168">
                  <c:v>-0.95370719283103966</c:v>
                </c:pt>
                <c:pt idx="169">
                  <c:v>0.5926786982497223</c:v>
                </c:pt>
                <c:pt idx="170">
                  <c:v>1.0679836007937187</c:v>
                </c:pt>
                <c:pt idx="171">
                  <c:v>1.4642866081534835</c:v>
                </c:pt>
                <c:pt idx="172">
                  <c:v>-0.20870673298948539</c:v>
                </c:pt>
                <c:pt idx="173">
                  <c:v>0.34826345689036131</c:v>
                </c:pt>
                <c:pt idx="174">
                  <c:v>-3.9544619723622887E-2</c:v>
                </c:pt>
                <c:pt idx="175">
                  <c:v>-0.65601153907104859</c:v>
                </c:pt>
                <c:pt idx="176">
                  <c:v>-9.2356689771986744E-2</c:v>
                </c:pt>
                <c:pt idx="177">
                  <c:v>-0.19444188089681091</c:v>
                </c:pt>
                <c:pt idx="178">
                  <c:v>0.53308850241221428</c:v>
                </c:pt>
                <c:pt idx="179">
                  <c:v>1.4770307639594389</c:v>
                </c:pt>
                <c:pt idx="180">
                  <c:v>0.66649267260762723</c:v>
                </c:pt>
                <c:pt idx="181">
                  <c:v>-0.15847799120871731</c:v>
                </c:pt>
                <c:pt idx="182">
                  <c:v>-0.70364909508308493</c:v>
                </c:pt>
                <c:pt idx="183">
                  <c:v>-0.39536117934699533</c:v>
                </c:pt>
                <c:pt idx="184">
                  <c:v>0.53903426617947137</c:v>
                </c:pt>
                <c:pt idx="185">
                  <c:v>1.5207547113050834</c:v>
                </c:pt>
                <c:pt idx="186">
                  <c:v>0.52371798805476821</c:v>
                </c:pt>
                <c:pt idx="187">
                  <c:v>0.28232201821366676</c:v>
                </c:pt>
                <c:pt idx="188">
                  <c:v>0.41905889304014909</c:v>
                </c:pt>
                <c:pt idx="189">
                  <c:v>-0.36346701593422281</c:v>
                </c:pt>
                <c:pt idx="190">
                  <c:v>0.98960992577147611</c:v>
                </c:pt>
                <c:pt idx="191">
                  <c:v>-2.0568332339945732</c:v>
                </c:pt>
                <c:pt idx="192">
                  <c:v>1.7782261663009926</c:v>
                </c:pt>
                <c:pt idx="193">
                  <c:v>-1.8617145570160849</c:v>
                </c:pt>
                <c:pt idx="194">
                  <c:v>-0.60485782327165882</c:v>
                </c:pt>
                <c:pt idx="195">
                  <c:v>1.235595071958155</c:v>
                </c:pt>
                <c:pt idx="196">
                  <c:v>0.26178309311058712</c:v>
                </c:pt>
                <c:pt idx="197">
                  <c:v>1.259342163163077</c:v>
                </c:pt>
                <c:pt idx="198">
                  <c:v>0.4628953894725063</c:v>
                </c:pt>
                <c:pt idx="199">
                  <c:v>-0.3645756798825559</c:v>
                </c:pt>
                <c:pt idx="200">
                  <c:v>0.79349220126363385</c:v>
                </c:pt>
                <c:pt idx="201">
                  <c:v>0.59585953883756115</c:v>
                </c:pt>
                <c:pt idx="202">
                  <c:v>-1.9541691151442624</c:v>
                </c:pt>
                <c:pt idx="203">
                  <c:v>0.37107291631673345</c:v>
                </c:pt>
                <c:pt idx="204">
                  <c:v>0.54781579316594176</c:v>
                </c:pt>
                <c:pt idx="205">
                  <c:v>-1.1818788175663384</c:v>
                </c:pt>
                <c:pt idx="206">
                  <c:v>-1.4078967181430455</c:v>
                </c:pt>
                <c:pt idx="207">
                  <c:v>-0.55919527012767123</c:v>
                </c:pt>
                <c:pt idx="208">
                  <c:v>-1.9467771854241498</c:v>
                </c:pt>
                <c:pt idx="209">
                  <c:v>2.2067002270492999</c:v>
                </c:pt>
                <c:pt idx="210">
                  <c:v>2.4927871896448224</c:v>
                </c:pt>
                <c:pt idx="211">
                  <c:v>0.5281298550060054</c:v>
                </c:pt>
                <c:pt idx="212">
                  <c:v>-1.0856491941741435</c:v>
                </c:pt>
                <c:pt idx="213">
                  <c:v>-0.24987729851619811</c:v>
                </c:pt>
                <c:pt idx="214">
                  <c:v>-0.52499141742872268</c:v>
                </c:pt>
                <c:pt idx="215">
                  <c:v>-0.2014244274970558</c:v>
                </c:pt>
                <c:pt idx="216">
                  <c:v>1.1109784635139333</c:v>
                </c:pt>
                <c:pt idx="217">
                  <c:v>0.37855258551197579</c:v>
                </c:pt>
                <c:pt idx="218">
                  <c:v>-0.4689722165521939</c:v>
                </c:pt>
                <c:pt idx="219">
                  <c:v>0.94296950629904064</c:v>
                </c:pt>
                <c:pt idx="220">
                  <c:v>-0.76960336315533695</c:v>
                </c:pt>
                <c:pt idx="221">
                  <c:v>7.3905223195874115E-2</c:v>
                </c:pt>
                <c:pt idx="222">
                  <c:v>-0.75858437690578029</c:v>
                </c:pt>
                <c:pt idx="223">
                  <c:v>-0.5398208119547947</c:v>
                </c:pt>
                <c:pt idx="224">
                  <c:v>-0.26149481938321628</c:v>
                </c:pt>
                <c:pt idx="225">
                  <c:v>1.5095210952799443</c:v>
                </c:pt>
                <c:pt idx="226">
                  <c:v>1.5880687249080179</c:v>
                </c:pt>
                <c:pt idx="227">
                  <c:v>-0.1900273649874773</c:v>
                </c:pt>
                <c:pt idx="228">
                  <c:v>0.56549842659534555</c:v>
                </c:pt>
                <c:pt idx="229">
                  <c:v>0.3922553433336935</c:v>
                </c:pt>
                <c:pt idx="230">
                  <c:v>0.94446662685762739</c:v>
                </c:pt>
                <c:pt idx="231">
                  <c:v>-0.85711755943448598</c:v>
                </c:pt>
                <c:pt idx="232">
                  <c:v>-1.5523742076751628</c:v>
                </c:pt>
                <c:pt idx="233">
                  <c:v>1.606330251427563</c:v>
                </c:pt>
                <c:pt idx="234">
                  <c:v>-1.1742739814832648</c:v>
                </c:pt>
                <c:pt idx="235">
                  <c:v>0.14155639261929309</c:v>
                </c:pt>
                <c:pt idx="236">
                  <c:v>0.82744423011915647</c:v>
                </c:pt>
                <c:pt idx="237">
                  <c:v>-0.60129030096113922</c:v>
                </c:pt>
                <c:pt idx="238">
                  <c:v>-6.7958984648758936E-2</c:v>
                </c:pt>
                <c:pt idx="239">
                  <c:v>-0.41103302935333819</c:v>
                </c:pt>
                <c:pt idx="240">
                  <c:v>-1.7130712280801426</c:v>
                </c:pt>
                <c:pt idx="241">
                  <c:v>-1.909784736494494</c:v>
                </c:pt>
                <c:pt idx="242">
                  <c:v>1.2675591272686537</c:v>
                </c:pt>
                <c:pt idx="243">
                  <c:v>7.4454998615065549E-3</c:v>
                </c:pt>
                <c:pt idx="244">
                  <c:v>-1.911821289705788</c:v>
                </c:pt>
                <c:pt idx="245">
                  <c:v>-0.8709513392957291</c:v>
                </c:pt>
                <c:pt idx="246">
                  <c:v>-0.10093224338699969</c:v>
                </c:pt>
                <c:pt idx="247">
                  <c:v>-2.4462498546473848</c:v>
                </c:pt>
                <c:pt idx="248">
                  <c:v>-7.1512584790623279E-2</c:v>
                </c:pt>
                <c:pt idx="249">
                  <c:v>-2.319751660381423</c:v>
                </c:pt>
                <c:pt idx="250">
                  <c:v>-0.10389049131946493</c:v>
                </c:pt>
                <c:pt idx="251">
                  <c:v>0.18592692678764777</c:v>
                </c:pt>
                <c:pt idx="252">
                  <c:v>-0.40509148914355197</c:v>
                </c:pt>
                <c:pt idx="253">
                  <c:v>-1.7555269569700664</c:v>
                </c:pt>
                <c:pt idx="254">
                  <c:v>1.8507341273050777</c:v>
                </c:pt>
                <c:pt idx="255">
                  <c:v>-0.64588191704550191</c:v>
                </c:pt>
                <c:pt idx="256">
                  <c:v>2.0577768000542456</c:v>
                </c:pt>
                <c:pt idx="257">
                  <c:v>0.49575599098337975</c:v>
                </c:pt>
                <c:pt idx="258">
                  <c:v>1.1115658773375259</c:v>
                </c:pt>
                <c:pt idx="259">
                  <c:v>0.10019268712073437</c:v>
                </c:pt>
                <c:pt idx="260">
                  <c:v>6.064336422995531E-2</c:v>
                </c:pt>
                <c:pt idx="261">
                  <c:v>-0.80663240337393205</c:v>
                </c:pt>
                <c:pt idx="262">
                  <c:v>1.398151510955163</c:v>
                </c:pt>
                <c:pt idx="263">
                  <c:v>-0.12993966458511697</c:v>
                </c:pt>
                <c:pt idx="264">
                  <c:v>0.59867869565587561</c:v>
                </c:pt>
                <c:pt idx="265">
                  <c:v>2.7211258198346115</c:v>
                </c:pt>
                <c:pt idx="266">
                  <c:v>-0.79546123506595645</c:v>
                </c:pt>
                <c:pt idx="267">
                  <c:v>0.69604126125688914</c:v>
                </c:pt>
                <c:pt idx="268">
                  <c:v>-1.503316066121589</c:v>
                </c:pt>
                <c:pt idx="269">
                  <c:v>-0.56743306215428291</c:v>
                </c:pt>
                <c:pt idx="270">
                  <c:v>1.0189380350302812E-3</c:v>
                </c:pt>
                <c:pt idx="271">
                  <c:v>-1.2035839197389055</c:v>
                </c:pt>
                <c:pt idx="272">
                  <c:v>0.48439963196918256</c:v>
                </c:pt>
                <c:pt idx="273">
                  <c:v>-0.209112698784649</c:v>
                </c:pt>
                <c:pt idx="274">
                  <c:v>0.54297740920106996</c:v>
                </c:pt>
                <c:pt idx="275">
                  <c:v>0.64986148934491528</c:v>
                </c:pt>
                <c:pt idx="276">
                  <c:v>-1.5332261777070482</c:v>
                </c:pt>
                <c:pt idx="277">
                  <c:v>1.0783172072557958</c:v>
                </c:pt>
                <c:pt idx="278">
                  <c:v>-0.22780334193160456</c:v>
                </c:pt>
                <c:pt idx="279">
                  <c:v>0.7915135975287928</c:v>
                </c:pt>
                <c:pt idx="280">
                  <c:v>0.31233526417020485</c:v>
                </c:pt>
                <c:pt idx="281">
                  <c:v>6.5061486107822475E-3</c:v>
                </c:pt>
                <c:pt idx="282">
                  <c:v>0.42954342370850096</c:v>
                </c:pt>
                <c:pt idx="283">
                  <c:v>0.69216162549046079</c:v>
                </c:pt>
                <c:pt idx="284">
                  <c:v>-1.13807367323904</c:v>
                </c:pt>
                <c:pt idx="285">
                  <c:v>-1.7284871286290526</c:v>
                </c:pt>
                <c:pt idx="286">
                  <c:v>0.76960900301210877</c:v>
                </c:pt>
                <c:pt idx="287">
                  <c:v>-0.21887406755562555</c:v>
                </c:pt>
                <c:pt idx="288">
                  <c:v>-0.38555891351380556</c:v>
                </c:pt>
                <c:pt idx="289">
                  <c:v>0.17952808476822657</c:v>
                </c:pt>
                <c:pt idx="290">
                  <c:v>2.5264927284760503</c:v>
                </c:pt>
                <c:pt idx="291">
                  <c:v>-1.5057211132706003</c:v>
                </c:pt>
                <c:pt idx="292">
                  <c:v>2.215159733728127</c:v>
                </c:pt>
                <c:pt idx="293">
                  <c:v>0.10943501868071515</c:v>
                </c:pt>
                <c:pt idx="294">
                  <c:v>1.1353042232252948</c:v>
                </c:pt>
                <c:pt idx="295">
                  <c:v>0.17947791579957251</c:v>
                </c:pt>
                <c:pt idx="296">
                  <c:v>-0.6417985355403264</c:v>
                </c:pt>
                <c:pt idx="297">
                  <c:v>-0.21169847311965473</c:v>
                </c:pt>
                <c:pt idx="298">
                  <c:v>1.051104649496799</c:v>
                </c:pt>
                <c:pt idx="299">
                  <c:v>-0.36559314906222706</c:v>
                </c:pt>
                <c:pt idx="300">
                  <c:v>-0.93998661188384958</c:v>
                </c:pt>
                <c:pt idx="301">
                  <c:v>0.846819281367579</c:v>
                </c:pt>
                <c:pt idx="302">
                  <c:v>-0.57941950841546586</c:v>
                </c:pt>
                <c:pt idx="303">
                  <c:v>0.68280682419995209</c:v>
                </c:pt>
                <c:pt idx="304">
                  <c:v>0.29243669195489996</c:v>
                </c:pt>
                <c:pt idx="305">
                  <c:v>0.60653302855367386</c:v>
                </c:pt>
                <c:pt idx="306">
                  <c:v>-1.1812055118540243</c:v>
                </c:pt>
                <c:pt idx="307">
                  <c:v>-0.31965582977147378</c:v>
                </c:pt>
                <c:pt idx="308">
                  <c:v>-0.7026988965831773</c:v>
                </c:pt>
                <c:pt idx="309">
                  <c:v>2.0525174249899703</c:v>
                </c:pt>
                <c:pt idx="310">
                  <c:v>-1.5362615810368663</c:v>
                </c:pt>
                <c:pt idx="311">
                  <c:v>0.40376278118523246</c:v>
                </c:pt>
                <c:pt idx="312">
                  <c:v>-0.70056655821238323</c:v>
                </c:pt>
                <c:pt idx="313">
                  <c:v>2.0693202357176581</c:v>
                </c:pt>
                <c:pt idx="314">
                  <c:v>0.29766405258845019</c:v>
                </c:pt>
                <c:pt idx="315">
                  <c:v>-1.0621035433738824</c:v>
                </c:pt>
                <c:pt idx="316">
                  <c:v>-0.31026002609350911</c:v>
                </c:pt>
                <c:pt idx="317">
                  <c:v>0.73578522388603851</c:v>
                </c:pt>
                <c:pt idx="318">
                  <c:v>-0.17925282303110635</c:v>
                </c:pt>
                <c:pt idx="319">
                  <c:v>-8.362499471133944E-2</c:v>
                </c:pt>
                <c:pt idx="320">
                  <c:v>1.7387017695819127</c:v>
                </c:pt>
                <c:pt idx="321">
                  <c:v>-0.55305201214642352</c:v>
                </c:pt>
                <c:pt idx="322">
                  <c:v>-1.5348199067137589</c:v>
                </c:pt>
                <c:pt idx="323">
                  <c:v>0.10397849172351492</c:v>
                </c:pt>
                <c:pt idx="324">
                  <c:v>-0.11053279886974732</c:v>
                </c:pt>
                <c:pt idx="325">
                  <c:v>-1.2933832224780932</c:v>
                </c:pt>
                <c:pt idx="326">
                  <c:v>0.76165425868454761</c:v>
                </c:pt>
                <c:pt idx="327">
                  <c:v>1.658385196504077</c:v>
                </c:pt>
                <c:pt idx="328">
                  <c:v>-0.39009854358707674</c:v>
                </c:pt>
                <c:pt idx="329">
                  <c:v>-0.90947370232262958</c:v>
                </c:pt>
                <c:pt idx="330">
                  <c:v>-0.68210347068070298</c:v>
                </c:pt>
                <c:pt idx="331">
                  <c:v>-1.2973136276336685</c:v>
                </c:pt>
                <c:pt idx="332">
                  <c:v>-0.51934448476645567</c:v>
                </c:pt>
                <c:pt idx="333">
                  <c:v>0.19848782712685331</c:v>
                </c:pt>
                <c:pt idx="334">
                  <c:v>-0.33941645373793428</c:v>
                </c:pt>
                <c:pt idx="335">
                  <c:v>1.0037886010421859</c:v>
                </c:pt>
                <c:pt idx="336">
                  <c:v>-0.20415271974338722</c:v>
                </c:pt>
                <c:pt idx="337">
                  <c:v>-2.2563723999102336E-2</c:v>
                </c:pt>
                <c:pt idx="338">
                  <c:v>0.31439046759553513</c:v>
                </c:pt>
                <c:pt idx="339">
                  <c:v>-0.84313183849542561</c:v>
                </c:pt>
                <c:pt idx="340">
                  <c:v>-1.4092632145910091</c:v>
                </c:pt>
                <c:pt idx="341">
                  <c:v>0.50570620431633806</c:v>
                </c:pt>
                <c:pt idx="342">
                  <c:v>-1.4878325758672819</c:v>
                </c:pt>
                <c:pt idx="343">
                  <c:v>-0.50934717174410782</c:v>
                </c:pt>
                <c:pt idx="344">
                  <c:v>1.0900940863287207</c:v>
                </c:pt>
                <c:pt idx="345">
                  <c:v>1.5884694141147229</c:v>
                </c:pt>
                <c:pt idx="346">
                  <c:v>1.8578640730505143</c:v>
                </c:pt>
                <c:pt idx="347">
                  <c:v>-0.93453648831128167</c:v>
                </c:pt>
                <c:pt idx="348">
                  <c:v>0.2133022426540343</c:v>
                </c:pt>
                <c:pt idx="349">
                  <c:v>1.4848298093809813</c:v>
                </c:pt>
                <c:pt idx="350">
                  <c:v>-1.5997409404758924</c:v>
                </c:pt>
                <c:pt idx="351">
                  <c:v>-0.12360169189778869</c:v>
                </c:pt>
                <c:pt idx="352">
                  <c:v>1.5551223514944761</c:v>
                </c:pt>
                <c:pt idx="353">
                  <c:v>-0.56804036454739304</c:v>
                </c:pt>
                <c:pt idx="354">
                  <c:v>0.87658802995071738</c:v>
                </c:pt>
                <c:pt idx="355">
                  <c:v>-0.36514054754172687</c:v>
                </c:pt>
                <c:pt idx="356">
                  <c:v>1.346767359997644</c:v>
                </c:pt>
                <c:pt idx="357">
                  <c:v>-0.17166300610047358</c:v>
                </c:pt>
                <c:pt idx="358">
                  <c:v>-5.9185268990218809E-2</c:v>
                </c:pt>
                <c:pt idx="359">
                  <c:v>-0.15053048462051066</c:v>
                </c:pt>
                <c:pt idx="360">
                  <c:v>1.5998271410359877</c:v>
                </c:pt>
                <c:pt idx="361">
                  <c:v>0.11055388760533447</c:v>
                </c:pt>
                <c:pt idx="362">
                  <c:v>1.3280535408720295</c:v>
                </c:pt>
                <c:pt idx="363">
                  <c:v>0.42797720344367818</c:v>
                </c:pt>
                <c:pt idx="364">
                  <c:v>-0.50472796763905947</c:v>
                </c:pt>
                <c:pt idx="365">
                  <c:v>-0.13896582380787326</c:v>
                </c:pt>
                <c:pt idx="366">
                  <c:v>-2.7657622258132619E-2</c:v>
                </c:pt>
                <c:pt idx="367">
                  <c:v>2.3814163140690461</c:v>
                </c:pt>
                <c:pt idx="368">
                  <c:v>0.2983564773045142</c:v>
                </c:pt>
                <c:pt idx="369">
                  <c:v>-1.0806583517131161</c:v>
                </c:pt>
                <c:pt idx="370">
                  <c:v>1.5746147224732798</c:v>
                </c:pt>
                <c:pt idx="371">
                  <c:v>-0.75793937761842756</c:v>
                </c:pt>
                <c:pt idx="372">
                  <c:v>0.55373478881702454</c:v>
                </c:pt>
                <c:pt idx="373">
                  <c:v>0.37960190747457379</c:v>
                </c:pt>
                <c:pt idx="374">
                  <c:v>0.36786739242605293</c:v>
                </c:pt>
                <c:pt idx="375">
                  <c:v>-0.17298283750229704</c:v>
                </c:pt>
                <c:pt idx="376">
                  <c:v>-1.1944933261803641</c:v>
                </c:pt>
                <c:pt idx="377">
                  <c:v>-1.4927395027019736</c:v>
                </c:pt>
                <c:pt idx="378">
                  <c:v>0.64036603408233361</c:v>
                </c:pt>
                <c:pt idx="379">
                  <c:v>-2.026839604436681E-2</c:v>
                </c:pt>
                <c:pt idx="380">
                  <c:v>0.12634398309452255</c:v>
                </c:pt>
                <c:pt idx="381">
                  <c:v>0.85324036071679288</c:v>
                </c:pt>
                <c:pt idx="382">
                  <c:v>1.1704654659908655</c:v>
                </c:pt>
                <c:pt idx="383">
                  <c:v>0.3665066983107792</c:v>
                </c:pt>
                <c:pt idx="384">
                  <c:v>-1.0077289931369897</c:v>
                </c:pt>
                <c:pt idx="385">
                  <c:v>-0.37433865627877605</c:v>
                </c:pt>
                <c:pt idx="386">
                  <c:v>0.21270146323212646</c:v>
                </c:pt>
                <c:pt idx="387">
                  <c:v>0.14365545221625986</c:v>
                </c:pt>
                <c:pt idx="388">
                  <c:v>-0.31966325699961118</c:v>
                </c:pt>
                <c:pt idx="389">
                  <c:v>1.3428599998958513</c:v>
                </c:pt>
                <c:pt idx="390">
                  <c:v>6.5512963676962244E-2</c:v>
                </c:pt>
                <c:pt idx="391">
                  <c:v>2.0087073358455783</c:v>
                </c:pt>
                <c:pt idx="392">
                  <c:v>0.2848222094776931</c:v>
                </c:pt>
                <c:pt idx="393">
                  <c:v>1.8837578448426848</c:v>
                </c:pt>
                <c:pt idx="394">
                  <c:v>1.58396154084598</c:v>
                </c:pt>
                <c:pt idx="395">
                  <c:v>0.47023826845221972</c:v>
                </c:pt>
                <c:pt idx="396">
                  <c:v>0.59429157705499058</c:v>
                </c:pt>
                <c:pt idx="397">
                  <c:v>1.4828162259331314</c:v>
                </c:pt>
                <c:pt idx="398">
                  <c:v>-0.28165346880516573</c:v>
                </c:pt>
                <c:pt idx="399">
                  <c:v>2.0431283682255099</c:v>
                </c:pt>
                <c:pt idx="400">
                  <c:v>0.27165788831618709</c:v>
                </c:pt>
                <c:pt idx="401">
                  <c:v>-0.48713963974887697</c:v>
                </c:pt>
                <c:pt idx="402">
                  <c:v>-0.62722199269372769</c:v>
                </c:pt>
                <c:pt idx="403">
                  <c:v>1.3891960525127658</c:v>
                </c:pt>
                <c:pt idx="404">
                  <c:v>0.93067717531729421</c:v>
                </c:pt>
                <c:pt idx="405">
                  <c:v>-0.35937181734883072</c:v>
                </c:pt>
                <c:pt idx="406">
                  <c:v>-0.32377418911514866</c:v>
                </c:pt>
                <c:pt idx="407">
                  <c:v>-0.95814994853715518</c:v>
                </c:pt>
                <c:pt idx="408">
                  <c:v>1.3701051547336691</c:v>
                </c:pt>
                <c:pt idx="409">
                  <c:v>-0.8784424209345012</c:v>
                </c:pt>
                <c:pt idx="410">
                  <c:v>-0.18832789932590455</c:v>
                </c:pt>
                <c:pt idx="411">
                  <c:v>0.30361609417691859</c:v>
                </c:pt>
                <c:pt idx="412">
                  <c:v>1.8384324373049461</c:v>
                </c:pt>
                <c:pt idx="413">
                  <c:v>0.11509409559849448</c:v>
                </c:pt>
                <c:pt idx="414">
                  <c:v>0.69044736577973964</c:v>
                </c:pt>
                <c:pt idx="415">
                  <c:v>0.75036316698091543</c:v>
                </c:pt>
                <c:pt idx="416">
                  <c:v>-1.2657954771632971</c:v>
                </c:pt>
                <c:pt idx="417">
                  <c:v>-0.84879440474045165</c:v>
                </c:pt>
                <c:pt idx="418">
                  <c:v>-0.2203269475181262</c:v>
                </c:pt>
                <c:pt idx="419">
                  <c:v>-0.71287136781126037</c:v>
                </c:pt>
                <c:pt idx="420">
                  <c:v>-0.26958696711602759</c:v>
                </c:pt>
                <c:pt idx="421">
                  <c:v>8.034553426491442E-2</c:v>
                </c:pt>
                <c:pt idx="422">
                  <c:v>0.72515768971563599</c:v>
                </c:pt>
                <c:pt idx="423">
                  <c:v>0.49799803982858215</c:v>
                </c:pt>
                <c:pt idx="424">
                  <c:v>0.80437796342314805</c:v>
                </c:pt>
                <c:pt idx="425">
                  <c:v>-0.89013239512800801</c:v>
                </c:pt>
                <c:pt idx="426">
                  <c:v>-1.5968877764187877</c:v>
                </c:pt>
                <c:pt idx="427">
                  <c:v>0.71626090532934228</c:v>
                </c:pt>
                <c:pt idx="428">
                  <c:v>1.2614405501753874</c:v>
                </c:pt>
                <c:pt idx="429">
                  <c:v>1.3197012972676685</c:v>
                </c:pt>
                <c:pt idx="430">
                  <c:v>-1.3942987555687019</c:v>
                </c:pt>
                <c:pt idx="431">
                  <c:v>-0.79106262732637056</c:v>
                </c:pt>
                <c:pt idx="432">
                  <c:v>-3.3214695641627046E-2</c:v>
                </c:pt>
                <c:pt idx="433">
                  <c:v>-0.71811541720397809</c:v>
                </c:pt>
                <c:pt idx="434">
                  <c:v>-1.7951468384301243</c:v>
                </c:pt>
                <c:pt idx="435">
                  <c:v>0.93553357197904319</c:v>
                </c:pt>
                <c:pt idx="436">
                  <c:v>0.87568874308162314</c:v>
                </c:pt>
                <c:pt idx="437">
                  <c:v>0.71809292641487499</c:v>
                </c:pt>
                <c:pt idx="438">
                  <c:v>-0.52304720730143384</c:v>
                </c:pt>
                <c:pt idx="439">
                  <c:v>0.52736549604636895</c:v>
                </c:pt>
                <c:pt idx="440">
                  <c:v>-0.62306456993279546</c:v>
                </c:pt>
                <c:pt idx="441">
                  <c:v>-0.68703206747049617</c:v>
                </c:pt>
                <c:pt idx="442">
                  <c:v>0.64431667256257796</c:v>
                </c:pt>
                <c:pt idx="443">
                  <c:v>-0.66104023685719149</c:v>
                </c:pt>
                <c:pt idx="444">
                  <c:v>-1.8217182903495619</c:v>
                </c:pt>
                <c:pt idx="445">
                  <c:v>0.1501537196094862</c:v>
                </c:pt>
                <c:pt idx="446">
                  <c:v>0.52686949701933639</c:v>
                </c:pt>
                <c:pt idx="447">
                  <c:v>-1.5093081401247082</c:v>
                </c:pt>
                <c:pt idx="448">
                  <c:v>-0.98822223334710557</c:v>
                </c:pt>
                <c:pt idx="449">
                  <c:v>0.35321598279580346</c:v>
                </c:pt>
                <c:pt idx="450">
                  <c:v>0.23944242143033989</c:v>
                </c:pt>
                <c:pt idx="451">
                  <c:v>0.56233166309547578</c:v>
                </c:pt>
                <c:pt idx="452">
                  <c:v>0.99014114678398091</c:v>
                </c:pt>
                <c:pt idx="453">
                  <c:v>1.1416568404603069</c:v>
                </c:pt>
                <c:pt idx="454">
                  <c:v>0.51813847779825473</c:v>
                </c:pt>
                <c:pt idx="455">
                  <c:v>5.8808340050102714E-3</c:v>
                </c:pt>
                <c:pt idx="456">
                  <c:v>0.44504478480095155</c:v>
                </c:pt>
                <c:pt idx="457">
                  <c:v>0.38518507368034705</c:v>
                </c:pt>
                <c:pt idx="458">
                  <c:v>0.19938738247754006</c:v>
                </c:pt>
                <c:pt idx="459">
                  <c:v>-1.7138840997531917</c:v>
                </c:pt>
                <c:pt idx="460">
                  <c:v>-0.4967315844314637</c:v>
                </c:pt>
                <c:pt idx="461">
                  <c:v>-5.2172872253978042E-2</c:v>
                </c:pt>
                <c:pt idx="462">
                  <c:v>1.3661580557372286</c:v>
                </c:pt>
                <c:pt idx="463">
                  <c:v>0.14401683495052531</c:v>
                </c:pt>
                <c:pt idx="464">
                  <c:v>-0.82600312138616072</c:v>
                </c:pt>
                <c:pt idx="465">
                  <c:v>0.22006280404113809</c:v>
                </c:pt>
                <c:pt idx="466">
                  <c:v>-0.8422970532214773</c:v>
                </c:pt>
                <c:pt idx="467">
                  <c:v>-0.94304131556311521</c:v>
                </c:pt>
                <c:pt idx="468">
                  <c:v>-0.20158244771031697</c:v>
                </c:pt>
                <c:pt idx="469">
                  <c:v>-0.11412848401089981</c:v>
                </c:pt>
                <c:pt idx="470">
                  <c:v>0.5554063673135019</c:v>
                </c:pt>
                <c:pt idx="471">
                  <c:v>-1.1218030502980803</c:v>
                </c:pt>
                <c:pt idx="472">
                  <c:v>-0.95905929371597853</c:v>
                </c:pt>
                <c:pt idx="473">
                  <c:v>0.26313743193221484</c:v>
                </c:pt>
                <c:pt idx="474">
                  <c:v>-0.12675440059173848</c:v>
                </c:pt>
                <c:pt idx="475">
                  <c:v>-0.96186617475656977</c:v>
                </c:pt>
                <c:pt idx="476">
                  <c:v>-0.58643354103545509</c:v>
                </c:pt>
                <c:pt idx="477">
                  <c:v>-1.1941242615227647</c:v>
                </c:pt>
                <c:pt idx="478">
                  <c:v>0.5206015570387752</c:v>
                </c:pt>
                <c:pt idx="479">
                  <c:v>0.8342025306102947</c:v>
                </c:pt>
                <c:pt idx="480">
                  <c:v>-0.56772536649624517</c:v>
                </c:pt>
                <c:pt idx="481">
                  <c:v>-2.1911026181186686</c:v>
                </c:pt>
                <c:pt idx="482">
                  <c:v>-0.14843744509037471</c:v>
                </c:pt>
                <c:pt idx="483">
                  <c:v>-0.45424888244817563</c:v>
                </c:pt>
                <c:pt idx="484">
                  <c:v>0.96501210656851377</c:v>
                </c:pt>
                <c:pt idx="485">
                  <c:v>-0.98042497788636762</c:v>
                </c:pt>
                <c:pt idx="486">
                  <c:v>-1.6067055914829913</c:v>
                </c:pt>
                <c:pt idx="487">
                  <c:v>-1.2568673518716391</c:v>
                </c:pt>
                <c:pt idx="488">
                  <c:v>1.3553585047671604</c:v>
                </c:pt>
                <c:pt idx="489">
                  <c:v>0.17574553022818229</c:v>
                </c:pt>
                <c:pt idx="490">
                  <c:v>-0.22774323052146173</c:v>
                </c:pt>
                <c:pt idx="491">
                  <c:v>-5.6820903778183052E-2</c:v>
                </c:pt>
                <c:pt idx="492">
                  <c:v>0.17535058188148955</c:v>
                </c:pt>
                <c:pt idx="493">
                  <c:v>-0.92646930603664224</c:v>
                </c:pt>
                <c:pt idx="494">
                  <c:v>0.85407915486678476</c:v>
                </c:pt>
                <c:pt idx="495">
                  <c:v>0.78674974826803634</c:v>
                </c:pt>
                <c:pt idx="496">
                  <c:v>0.12910802851321534</c:v>
                </c:pt>
                <c:pt idx="497">
                  <c:v>0.95748726567449882</c:v>
                </c:pt>
                <c:pt idx="498">
                  <c:v>8.6281523309601482E-3</c:v>
                </c:pt>
                <c:pt idx="499">
                  <c:v>0.3139293093965545</c:v>
                </c:pt>
                <c:pt idx="500">
                  <c:v>0.13266891000217118</c:v>
                </c:pt>
                <c:pt idx="501">
                  <c:v>0.48890196156790289</c:v>
                </c:pt>
                <c:pt idx="502">
                  <c:v>0.26499914375999989</c:v>
                </c:pt>
                <c:pt idx="503">
                  <c:v>1.6789283932732575</c:v>
                </c:pt>
                <c:pt idx="504">
                  <c:v>0.43051557434195065</c:v>
                </c:pt>
                <c:pt idx="505">
                  <c:v>3.2064329966680045</c:v>
                </c:pt>
                <c:pt idx="506">
                  <c:v>0.63427408778130445</c:v>
                </c:pt>
                <c:pt idx="507">
                  <c:v>-4.0367290409115242E-2</c:v>
                </c:pt>
                <c:pt idx="508">
                  <c:v>-0.35509668936277539</c:v>
                </c:pt>
                <c:pt idx="509">
                  <c:v>1.7824632747025113</c:v>
                </c:pt>
                <c:pt idx="510">
                  <c:v>-0.5034797301114855</c:v>
                </c:pt>
                <c:pt idx="511">
                  <c:v>0.38604108522029179</c:v>
                </c:pt>
                <c:pt idx="512">
                  <c:v>0.71152401704704715</c:v>
                </c:pt>
                <c:pt idx="513">
                  <c:v>0.79860844409769349</c:v>
                </c:pt>
                <c:pt idx="514">
                  <c:v>-0.96470398490119091</c:v>
                </c:pt>
                <c:pt idx="515">
                  <c:v>1.3821614840795933</c:v>
                </c:pt>
                <c:pt idx="516">
                  <c:v>0.48921605331011531</c:v>
                </c:pt>
                <c:pt idx="517">
                  <c:v>0.76986159821313738</c:v>
                </c:pt>
                <c:pt idx="518">
                  <c:v>-1.0802346728953482</c:v>
                </c:pt>
                <c:pt idx="519">
                  <c:v>-0.23880608774951106</c:v>
                </c:pt>
                <c:pt idx="520">
                  <c:v>-1.3437138096820336</c:v>
                </c:pt>
                <c:pt idx="521">
                  <c:v>-0.27096109341791763</c:v>
                </c:pt>
                <c:pt idx="522">
                  <c:v>0.91288878474873947</c:v>
                </c:pt>
                <c:pt idx="523">
                  <c:v>2.088108455958233</c:v>
                </c:pt>
                <c:pt idx="524">
                  <c:v>-7.5301613401051348E-2</c:v>
                </c:pt>
                <c:pt idx="525">
                  <c:v>0.4983446314130191</c:v>
                </c:pt>
                <c:pt idx="526">
                  <c:v>-0.36163851134417246</c:v>
                </c:pt>
                <c:pt idx="527">
                  <c:v>2.1676600352790114</c:v>
                </c:pt>
                <c:pt idx="528">
                  <c:v>1.5070412769514041</c:v>
                </c:pt>
                <c:pt idx="529">
                  <c:v>1.1151202285058792</c:v>
                </c:pt>
                <c:pt idx="530">
                  <c:v>0.92355068947635566</c:v>
                </c:pt>
                <c:pt idx="531">
                  <c:v>0.43767918431348107</c:v>
                </c:pt>
                <c:pt idx="532">
                  <c:v>0.38244217054910568</c:v>
                </c:pt>
                <c:pt idx="533">
                  <c:v>-0.37648870390912048</c:v>
                </c:pt>
                <c:pt idx="534">
                  <c:v>0.78166943989672077</c:v>
                </c:pt>
                <c:pt idx="535">
                  <c:v>0.7404037282615743</c:v>
                </c:pt>
                <c:pt idx="536">
                  <c:v>-1.0365535026442103</c:v>
                </c:pt>
                <c:pt idx="537">
                  <c:v>-0.46444087018414493</c:v>
                </c:pt>
                <c:pt idx="538">
                  <c:v>-0.62936195851834675</c:v>
                </c:pt>
                <c:pt idx="539">
                  <c:v>-0.75088486920313979</c:v>
                </c:pt>
                <c:pt idx="540">
                  <c:v>-0.94816752624591238</c:v>
                </c:pt>
                <c:pt idx="541">
                  <c:v>-1.4038525037983804</c:v>
                </c:pt>
                <c:pt idx="542">
                  <c:v>1.2598711871929398</c:v>
                </c:pt>
                <c:pt idx="543">
                  <c:v>-0.24516353307516958</c:v>
                </c:pt>
                <c:pt idx="544">
                  <c:v>-1.2265751713828568</c:v>
                </c:pt>
                <c:pt idx="545">
                  <c:v>0.5740863084378649</c:v>
                </c:pt>
                <c:pt idx="546">
                  <c:v>-1.663661722903929</c:v>
                </c:pt>
                <c:pt idx="547">
                  <c:v>-0.10535138420389156</c:v>
                </c:pt>
                <c:pt idx="548">
                  <c:v>-1.6227994004211572</c:v>
                </c:pt>
                <c:pt idx="549">
                  <c:v>0.55921001726923336</c:v>
                </c:pt>
                <c:pt idx="550">
                  <c:v>0.40157827075601382</c:v>
                </c:pt>
                <c:pt idx="551">
                  <c:v>0.13170359339160864</c:v>
                </c:pt>
                <c:pt idx="552">
                  <c:v>-0.81526581829008826</c:v>
                </c:pt>
                <c:pt idx="553">
                  <c:v>0.45658883272183637</c:v>
                </c:pt>
                <c:pt idx="554">
                  <c:v>-0.39426738111392545</c:v>
                </c:pt>
                <c:pt idx="555">
                  <c:v>0.38468219679146909</c:v>
                </c:pt>
                <c:pt idx="556">
                  <c:v>0.52589281038139735</c:v>
                </c:pt>
                <c:pt idx="557">
                  <c:v>0.15600867987153588</c:v>
                </c:pt>
                <c:pt idx="558">
                  <c:v>-0.69435663068187825</c:v>
                </c:pt>
                <c:pt idx="559">
                  <c:v>-0.65386425756710942</c:v>
                </c:pt>
                <c:pt idx="560">
                  <c:v>1.4529454928973848</c:v>
                </c:pt>
                <c:pt idx="561">
                  <c:v>-0.53750829097374897</c:v>
                </c:pt>
                <c:pt idx="562">
                  <c:v>-1.5329858420078271</c:v>
                </c:pt>
                <c:pt idx="563">
                  <c:v>0.5432663758593419</c:v>
                </c:pt>
                <c:pt idx="564">
                  <c:v>-0.66763971473583084</c:v>
                </c:pt>
                <c:pt idx="565">
                  <c:v>0.53412938298272472</c:v>
                </c:pt>
                <c:pt idx="566">
                  <c:v>0.87613221690264265</c:v>
                </c:pt>
                <c:pt idx="567">
                  <c:v>1.0592023581578518</c:v>
                </c:pt>
                <c:pt idx="568">
                  <c:v>-1.2852048015789288</c:v>
                </c:pt>
                <c:pt idx="569">
                  <c:v>-0.86950118961282197</c:v>
                </c:pt>
                <c:pt idx="570">
                  <c:v>-1.3336070791284005</c:v>
                </c:pt>
                <c:pt idx="571">
                  <c:v>-5.5407154544334425E-2</c:v>
                </c:pt>
                <c:pt idx="572">
                  <c:v>0.57138561429537127</c:v>
                </c:pt>
                <c:pt idx="573">
                  <c:v>3.1602465177246248</c:v>
                </c:pt>
                <c:pt idx="574">
                  <c:v>8.6459202803009561E-2</c:v>
                </c:pt>
                <c:pt idx="575">
                  <c:v>-0.71606868650550126</c:v>
                </c:pt>
                <c:pt idx="576">
                  <c:v>-0.71417947314960983</c:v>
                </c:pt>
                <c:pt idx="577">
                  <c:v>-0.13401542506407882</c:v>
                </c:pt>
                <c:pt idx="578">
                  <c:v>-0.67823246158583839</c:v>
                </c:pt>
                <c:pt idx="579">
                  <c:v>-0.99574482919510476</c:v>
                </c:pt>
                <c:pt idx="580">
                  <c:v>0.13624712535962491</c:v>
                </c:pt>
                <c:pt idx="581">
                  <c:v>-0.57966326685357217</c:v>
                </c:pt>
                <c:pt idx="582">
                  <c:v>-1.0012011832044374</c:v>
                </c:pt>
                <c:pt idx="583">
                  <c:v>-0.49737105084784972</c:v>
                </c:pt>
                <c:pt idx="584">
                  <c:v>1.6490967719861374</c:v>
                </c:pt>
                <c:pt idx="585">
                  <c:v>0.13496006301503183</c:v>
                </c:pt>
                <c:pt idx="586">
                  <c:v>0.39682842737843416</c:v>
                </c:pt>
                <c:pt idx="587">
                  <c:v>-1.8523118879267821</c:v>
                </c:pt>
                <c:pt idx="588">
                  <c:v>0.2574552583249945</c:v>
                </c:pt>
                <c:pt idx="589">
                  <c:v>-1.0881229594873458</c:v>
                </c:pt>
                <c:pt idx="590">
                  <c:v>0.23179772083355221</c:v>
                </c:pt>
                <c:pt idx="591">
                  <c:v>-7.4500411964725011E-2</c:v>
                </c:pt>
                <c:pt idx="592">
                  <c:v>-0.47891498727376014</c:v>
                </c:pt>
                <c:pt idx="593">
                  <c:v>0.56164485245638218</c:v>
                </c:pt>
                <c:pt idx="594">
                  <c:v>0.97249763836404846</c:v>
                </c:pt>
                <c:pt idx="595">
                  <c:v>0.72442921309343689</c:v>
                </c:pt>
                <c:pt idx="596">
                  <c:v>0.56698534719404137</c:v>
                </c:pt>
                <c:pt idx="597">
                  <c:v>-0.43800832045411831</c:v>
                </c:pt>
                <c:pt idx="598">
                  <c:v>0.84641929379066028</c:v>
                </c:pt>
                <c:pt idx="599">
                  <c:v>0.51597000137965665</c:v>
                </c:pt>
                <c:pt idx="600">
                  <c:v>0.19279969718300372</c:v>
                </c:pt>
                <c:pt idx="601">
                  <c:v>-0.9997181378333142</c:v>
                </c:pt>
                <c:pt idx="602">
                  <c:v>0.27066754756488809</c:v>
                </c:pt>
                <c:pt idx="603">
                  <c:v>0.59083495337398784</c:v>
                </c:pt>
                <c:pt idx="604">
                  <c:v>-9.703809977854938E-2</c:v>
                </c:pt>
                <c:pt idx="605">
                  <c:v>-2.1949108483784769</c:v>
                </c:pt>
                <c:pt idx="606">
                  <c:v>-0.53392624368363695</c:v>
                </c:pt>
                <c:pt idx="607">
                  <c:v>0.73778657687075455</c:v>
                </c:pt>
                <c:pt idx="608">
                  <c:v>-9.4392682066711586E-2</c:v>
                </c:pt>
                <c:pt idx="609">
                  <c:v>1.3538855227583273</c:v>
                </c:pt>
                <c:pt idx="610">
                  <c:v>-0.17284442225579699</c:v>
                </c:pt>
                <c:pt idx="611">
                  <c:v>-5.5830309973020853E-2</c:v>
                </c:pt>
                <c:pt idx="612">
                  <c:v>-0.65218123232053049</c:v>
                </c:pt>
                <c:pt idx="613">
                  <c:v>-0.38505777058307977</c:v>
                </c:pt>
                <c:pt idx="614">
                  <c:v>0.16629093746161505</c:v>
                </c:pt>
                <c:pt idx="615">
                  <c:v>2.0056103506432716</c:v>
                </c:pt>
                <c:pt idx="616">
                  <c:v>-0.23765978399087029</c:v>
                </c:pt>
                <c:pt idx="617">
                  <c:v>-0.31285144758806993</c:v>
                </c:pt>
                <c:pt idx="618">
                  <c:v>1.240565610720914</c:v>
                </c:pt>
                <c:pt idx="619">
                  <c:v>1.3193466576472774</c:v>
                </c:pt>
                <c:pt idx="620">
                  <c:v>0.18493797086966168</c:v>
                </c:pt>
                <c:pt idx="621">
                  <c:v>0.20511288856271026</c:v>
                </c:pt>
                <c:pt idx="622">
                  <c:v>1.7111475376820131</c:v>
                </c:pt>
                <c:pt idx="623">
                  <c:v>-2.2078279800735396</c:v>
                </c:pt>
                <c:pt idx="624">
                  <c:v>-0.52350509480443286</c:v>
                </c:pt>
                <c:pt idx="625">
                  <c:v>-0.22666181441340072</c:v>
                </c:pt>
                <c:pt idx="626">
                  <c:v>-0.15158225228022371</c:v>
                </c:pt>
                <c:pt idx="627">
                  <c:v>-0.26243020275633278</c:v>
                </c:pt>
                <c:pt idx="628">
                  <c:v>-0.60502580220085544</c:v>
                </c:pt>
                <c:pt idx="629">
                  <c:v>-2.0509610004068719</c:v>
                </c:pt>
                <c:pt idx="630">
                  <c:v>-0.6712389881114289</c:v>
                </c:pt>
                <c:pt idx="631">
                  <c:v>-0.53787577040901891</c:v>
                </c:pt>
                <c:pt idx="632">
                  <c:v>1.4583508661081641</c:v>
                </c:pt>
                <c:pt idx="633">
                  <c:v>0.89486895118260268</c:v>
                </c:pt>
                <c:pt idx="634">
                  <c:v>0.17162851682166735</c:v>
                </c:pt>
                <c:pt idx="635">
                  <c:v>-0.75812411863692208</c:v>
                </c:pt>
                <c:pt idx="636">
                  <c:v>-0.19502930229364601</c:v>
                </c:pt>
                <c:pt idx="637">
                  <c:v>0.13475168478633126</c:v>
                </c:pt>
                <c:pt idx="638">
                  <c:v>0.90943315153175597</c:v>
                </c:pt>
                <c:pt idx="639">
                  <c:v>0.81535928201354935</c:v>
                </c:pt>
                <c:pt idx="640">
                  <c:v>0.37993318875721815</c:v>
                </c:pt>
                <c:pt idx="641">
                  <c:v>5.8250189354226656E-2</c:v>
                </c:pt>
                <c:pt idx="642">
                  <c:v>1.2242060437393709</c:v>
                </c:pt>
                <c:pt idx="643">
                  <c:v>1.3859911798741678</c:v>
                </c:pt>
                <c:pt idx="644">
                  <c:v>-0.54697648656243736</c:v>
                </c:pt>
                <c:pt idx="645">
                  <c:v>-0.81216260034455434</c:v>
                </c:pt>
                <c:pt idx="646">
                  <c:v>0.73512254088081885</c:v>
                </c:pt>
                <c:pt idx="647">
                  <c:v>-0.9925583929811701</c:v>
                </c:pt>
                <c:pt idx="648">
                  <c:v>-1.5748266135346611</c:v>
                </c:pt>
                <c:pt idx="649">
                  <c:v>1.2723177200348417</c:v>
                </c:pt>
                <c:pt idx="650">
                  <c:v>0.30900753242188195</c:v>
                </c:pt>
                <c:pt idx="651">
                  <c:v>-0.33339737531792757</c:v>
                </c:pt>
                <c:pt idx="652">
                  <c:v>-1.7049814103514898</c:v>
                </c:pt>
                <c:pt idx="653">
                  <c:v>-1.8943771998597807</c:v>
                </c:pt>
                <c:pt idx="654">
                  <c:v>-1.5690826056308795</c:v>
                </c:pt>
                <c:pt idx="655">
                  <c:v>0.94896263787564639</c:v>
                </c:pt>
                <c:pt idx="656">
                  <c:v>-1.123742522312261</c:v>
                </c:pt>
                <c:pt idx="657">
                  <c:v>1.5964027056491563</c:v>
                </c:pt>
                <c:pt idx="658">
                  <c:v>-0.6427038185090872</c:v>
                </c:pt>
                <c:pt idx="659">
                  <c:v>-0.51715570762793472</c:v>
                </c:pt>
                <c:pt idx="660">
                  <c:v>1.4034724935371496</c:v>
                </c:pt>
                <c:pt idx="661">
                  <c:v>0.70833942517797777</c:v>
                </c:pt>
                <c:pt idx="662">
                  <c:v>0.64587488620926603</c:v>
                </c:pt>
                <c:pt idx="663">
                  <c:v>0.35732867178283279</c:v>
                </c:pt>
                <c:pt idx="664">
                  <c:v>-2.324724193732612</c:v>
                </c:pt>
                <c:pt idx="665">
                  <c:v>5.6852853949074245E-4</c:v>
                </c:pt>
                <c:pt idx="666">
                  <c:v>-2.3109224066745346</c:v>
                </c:pt>
                <c:pt idx="667">
                  <c:v>-0.79158796801193976</c:v>
                </c:pt>
                <c:pt idx="668">
                  <c:v>0.8059221092609139</c:v>
                </c:pt>
                <c:pt idx="669">
                  <c:v>1.4175526253055137</c:v>
                </c:pt>
                <c:pt idx="670">
                  <c:v>2.3232670013533969</c:v>
                </c:pt>
                <c:pt idx="671">
                  <c:v>-2.6678160343315049E-2</c:v>
                </c:pt>
                <c:pt idx="672">
                  <c:v>-1.5585511523443225</c:v>
                </c:pt>
                <c:pt idx="673">
                  <c:v>-0.77433378147228282</c:v>
                </c:pt>
                <c:pt idx="674">
                  <c:v>-0.8873290600032453</c:v>
                </c:pt>
                <c:pt idx="675">
                  <c:v>0.27782093744580116</c:v>
                </c:pt>
                <c:pt idx="676">
                  <c:v>-6.1876655115127299E-2</c:v>
                </c:pt>
                <c:pt idx="677">
                  <c:v>1.5151647066205793</c:v>
                </c:pt>
                <c:pt idx="678">
                  <c:v>-0.97526945706437829</c:v>
                </c:pt>
                <c:pt idx="679">
                  <c:v>5.9489408682064315E-2</c:v>
                </c:pt>
                <c:pt idx="680">
                  <c:v>-0.20775943863903823</c:v>
                </c:pt>
                <c:pt idx="681">
                  <c:v>0.52976468160354351</c:v>
                </c:pt>
                <c:pt idx="682">
                  <c:v>0.64401431122689257</c:v>
                </c:pt>
                <c:pt idx="683">
                  <c:v>0.93579995880866829</c:v>
                </c:pt>
                <c:pt idx="684">
                  <c:v>1.0529027641866122</c:v>
                </c:pt>
                <c:pt idx="685">
                  <c:v>0.4296289442425012</c:v>
                </c:pt>
                <c:pt idx="686">
                  <c:v>0.63588693260712681</c:v>
                </c:pt>
                <c:pt idx="687">
                  <c:v>-4.2751560809317191E-2</c:v>
                </c:pt>
                <c:pt idx="688">
                  <c:v>-0.47275542908103763</c:v>
                </c:pt>
                <c:pt idx="689">
                  <c:v>0.30091934163133249</c:v>
                </c:pt>
                <c:pt idx="690">
                  <c:v>0.51463619373112834</c:v>
                </c:pt>
                <c:pt idx="691">
                  <c:v>0.53403402812557665</c:v>
                </c:pt>
                <c:pt idx="692">
                  <c:v>9.0595726083717132E-2</c:v>
                </c:pt>
                <c:pt idx="693">
                  <c:v>-0.17553377370022005</c:v>
                </c:pt>
                <c:pt idx="694">
                  <c:v>0.26725404598425229</c:v>
                </c:pt>
                <c:pt idx="695">
                  <c:v>-0.7950226578974986</c:v>
                </c:pt>
                <c:pt idx="696">
                  <c:v>-0.37080826876274919</c:v>
                </c:pt>
                <c:pt idx="697">
                  <c:v>-0.96740188406699001</c:v>
                </c:pt>
                <c:pt idx="698">
                  <c:v>2.1856484862639007</c:v>
                </c:pt>
                <c:pt idx="699">
                  <c:v>-0.36561261780961818</c:v>
                </c:pt>
                <c:pt idx="700">
                  <c:v>-1.2110210287591956</c:v>
                </c:pt>
                <c:pt idx="701">
                  <c:v>1.3576997487550235</c:v>
                </c:pt>
                <c:pt idx="702">
                  <c:v>-1.3543489455497006</c:v>
                </c:pt>
                <c:pt idx="703">
                  <c:v>0.66350805437870175</c:v>
                </c:pt>
                <c:pt idx="704">
                  <c:v>0.90276284726535216</c:v>
                </c:pt>
                <c:pt idx="705">
                  <c:v>0.1894856956114328</c:v>
                </c:pt>
                <c:pt idx="706">
                  <c:v>-2.7964038936580948E-3</c:v>
                </c:pt>
                <c:pt idx="707">
                  <c:v>0.28995250790612914</c:v>
                </c:pt>
                <c:pt idx="708">
                  <c:v>1.39970458751508</c:v>
                </c:pt>
                <c:pt idx="709">
                  <c:v>-1.20241811176761</c:v>
                </c:pt>
                <c:pt idx="710">
                  <c:v>0.1990628614371488</c:v>
                </c:pt>
                <c:pt idx="711">
                  <c:v>1.3170492287976101</c:v>
                </c:pt>
                <c:pt idx="712">
                  <c:v>-0.56061743888040105</c:v>
                </c:pt>
                <c:pt idx="713">
                  <c:v>0.50669398050891168</c:v>
                </c:pt>
                <c:pt idx="714">
                  <c:v>-0.87494774827273947</c:v>
                </c:pt>
                <c:pt idx="715">
                  <c:v>1.7936021524769341</c:v>
                </c:pt>
                <c:pt idx="716">
                  <c:v>-1.2468264120911599</c:v>
                </c:pt>
                <c:pt idx="717">
                  <c:v>0.93293249948247414</c:v>
                </c:pt>
                <c:pt idx="718">
                  <c:v>-0.65570750312134329</c:v>
                </c:pt>
                <c:pt idx="719">
                  <c:v>-0.56526987623443148</c:v>
                </c:pt>
                <c:pt idx="720">
                  <c:v>0.84596479804020319</c:v>
                </c:pt>
                <c:pt idx="721">
                  <c:v>1.1279988946022197</c:v>
                </c:pt>
                <c:pt idx="722">
                  <c:v>7.1903666009756506E-2</c:v>
                </c:pt>
                <c:pt idx="723">
                  <c:v>0.97122061269197069</c:v>
                </c:pt>
                <c:pt idx="724">
                  <c:v>1.1144710022182727</c:v>
                </c:pt>
                <c:pt idx="725">
                  <c:v>-1.4106761697740318</c:v>
                </c:pt>
                <c:pt idx="726">
                  <c:v>0.31353385567227043</c:v>
                </c:pt>
                <c:pt idx="727">
                  <c:v>0.62842822612040639</c:v>
                </c:pt>
                <c:pt idx="728">
                  <c:v>1.6319393202525392</c:v>
                </c:pt>
                <c:pt idx="729">
                  <c:v>0.90886966604854447</c:v>
                </c:pt>
                <c:pt idx="730">
                  <c:v>0.31588898885720518</c:v>
                </c:pt>
                <c:pt idx="731">
                  <c:v>1.1121102411496073</c:v>
                </c:pt>
                <c:pt idx="732">
                  <c:v>-0.2471526333198808</c:v>
                </c:pt>
                <c:pt idx="733">
                  <c:v>1.1316802178703194</c:v>
                </c:pt>
                <c:pt idx="734">
                  <c:v>-0.38695792367103987</c:v>
                </c:pt>
                <c:pt idx="735">
                  <c:v>0.30590873589201717</c:v>
                </c:pt>
                <c:pt idx="736">
                  <c:v>-0.56800074345520279</c:v>
                </c:pt>
                <c:pt idx="737">
                  <c:v>0.66686369583076299</c:v>
                </c:pt>
                <c:pt idx="738">
                  <c:v>0.13876511634191147</c:v>
                </c:pt>
                <c:pt idx="739">
                  <c:v>-1.7084891182680577</c:v>
                </c:pt>
                <c:pt idx="740">
                  <c:v>0.26145818112036867</c:v>
                </c:pt>
                <c:pt idx="741">
                  <c:v>-0.61322504967786529</c:v>
                </c:pt>
                <c:pt idx="742">
                  <c:v>-1.5758592586715672</c:v>
                </c:pt>
                <c:pt idx="743">
                  <c:v>0.97486900950071931</c:v>
                </c:pt>
                <c:pt idx="744">
                  <c:v>-0.23027112580476405</c:v>
                </c:pt>
                <c:pt idx="745">
                  <c:v>0.57155870469585679</c:v>
                </c:pt>
                <c:pt idx="746">
                  <c:v>0.38989161678476947</c:v>
                </c:pt>
                <c:pt idx="747">
                  <c:v>1.7251192041543986</c:v>
                </c:pt>
                <c:pt idx="748">
                  <c:v>0.49817414869824095</c:v>
                </c:pt>
                <c:pt idx="749">
                  <c:v>1.7996184061854335</c:v>
                </c:pt>
                <c:pt idx="750">
                  <c:v>-0.46330339747646399</c:v>
                </c:pt>
                <c:pt idx="751">
                  <c:v>-0.41599454995921725</c:v>
                </c:pt>
                <c:pt idx="752">
                  <c:v>-2.3481188712295693</c:v>
                </c:pt>
                <c:pt idx="753">
                  <c:v>-1.947242068758305</c:v>
                </c:pt>
                <c:pt idx="754">
                  <c:v>4.5967239316132336E-2</c:v>
                </c:pt>
                <c:pt idx="755">
                  <c:v>9.7621444205243435E-2</c:v>
                </c:pt>
                <c:pt idx="756">
                  <c:v>0.82568153053370885</c:v>
                </c:pt>
                <c:pt idx="757">
                  <c:v>0.69858088837728616</c:v>
                </c:pt>
                <c:pt idx="758">
                  <c:v>-5.8191944260550521E-2</c:v>
                </c:pt>
                <c:pt idx="759">
                  <c:v>1.9670037173492494</c:v>
                </c:pt>
                <c:pt idx="760">
                  <c:v>0.46004577924502676</c:v>
                </c:pt>
                <c:pt idx="761">
                  <c:v>-0.59575486014540413</c:v>
                </c:pt>
                <c:pt idx="762">
                  <c:v>1.5431725168293324</c:v>
                </c:pt>
                <c:pt idx="763">
                  <c:v>0.22282083171414335</c:v>
                </c:pt>
                <c:pt idx="764">
                  <c:v>0.35628990008299777</c:v>
                </c:pt>
                <c:pt idx="765">
                  <c:v>-1.7711821801367655E-2</c:v>
                </c:pt>
                <c:pt idx="766">
                  <c:v>0.61174691530345005</c:v>
                </c:pt>
                <c:pt idx="767">
                  <c:v>0.6688699588373872</c:v>
                </c:pt>
                <c:pt idx="768">
                  <c:v>1.8510052839312943</c:v>
                </c:pt>
                <c:pt idx="769">
                  <c:v>-0.21112851786821718</c:v>
                </c:pt>
                <c:pt idx="770">
                  <c:v>0.47074839036813731</c:v>
                </c:pt>
                <c:pt idx="771">
                  <c:v>4.5622841881659326E-2</c:v>
                </c:pt>
                <c:pt idx="772">
                  <c:v>-0.76188726385815109</c:v>
                </c:pt>
                <c:pt idx="773">
                  <c:v>0.70733884768302779</c:v>
                </c:pt>
                <c:pt idx="774">
                  <c:v>-0.40122383305631892</c:v>
                </c:pt>
                <c:pt idx="775">
                  <c:v>-1.7348295851156186</c:v>
                </c:pt>
                <c:pt idx="776">
                  <c:v>-0.50171888229325212</c:v>
                </c:pt>
                <c:pt idx="777">
                  <c:v>0.89870243399210725</c:v>
                </c:pt>
                <c:pt idx="778">
                  <c:v>1.4944864992825115</c:v>
                </c:pt>
                <c:pt idx="779">
                  <c:v>0.72434232486741923</c:v>
                </c:pt>
                <c:pt idx="780">
                  <c:v>1.5226553715696323</c:v>
                </c:pt>
                <c:pt idx="781">
                  <c:v>-0.91239023124373464</c:v>
                </c:pt>
                <c:pt idx="782">
                  <c:v>-0.45408282745763451</c:v>
                </c:pt>
                <c:pt idx="783">
                  <c:v>-0.45903733107722644</c:v>
                </c:pt>
                <c:pt idx="784">
                  <c:v>0.64403303283502922</c:v>
                </c:pt>
                <c:pt idx="785">
                  <c:v>1.8566353258813937</c:v>
                </c:pt>
                <c:pt idx="786">
                  <c:v>-1.090739851799384</c:v>
                </c:pt>
                <c:pt idx="787">
                  <c:v>-1.2246953176015234</c:v>
                </c:pt>
                <c:pt idx="788">
                  <c:v>0.22966424810048025</c:v>
                </c:pt>
                <c:pt idx="789">
                  <c:v>0.51249272149534342</c:v>
                </c:pt>
                <c:pt idx="790">
                  <c:v>-0.71744523774559976</c:v>
                </c:pt>
                <c:pt idx="791">
                  <c:v>1.7405726401378452</c:v>
                </c:pt>
                <c:pt idx="792">
                  <c:v>1.3298213824338401</c:v>
                </c:pt>
                <c:pt idx="793">
                  <c:v>0.61685157669435764</c:v>
                </c:pt>
                <c:pt idx="794">
                  <c:v>1.1353218446375415</c:v>
                </c:pt>
                <c:pt idx="795">
                  <c:v>-1.3206329422624696</c:v>
                </c:pt>
                <c:pt idx="796">
                  <c:v>-1.2827248200640096</c:v>
                </c:pt>
                <c:pt idx="797">
                  <c:v>-0.90929232243858582</c:v>
                </c:pt>
                <c:pt idx="798">
                  <c:v>-1.1934400591099292</c:v>
                </c:pt>
                <c:pt idx="799">
                  <c:v>-0.21494784654659682</c:v>
                </c:pt>
                <c:pt idx="800">
                  <c:v>-9.4847414787723849E-2</c:v>
                </c:pt>
                <c:pt idx="801">
                  <c:v>0.85139453821423938</c:v>
                </c:pt>
                <c:pt idx="802">
                  <c:v>-7.5026139696743321E-2</c:v>
                </c:pt>
                <c:pt idx="803">
                  <c:v>-7.9547091604924347E-2</c:v>
                </c:pt>
                <c:pt idx="804">
                  <c:v>-0.54604756474513128</c:v>
                </c:pt>
                <c:pt idx="805">
                  <c:v>0.81694057204385295</c:v>
                </c:pt>
                <c:pt idx="806">
                  <c:v>0.40096867826532367</c:v>
                </c:pt>
                <c:pt idx="807">
                  <c:v>-0.16324321331121094</c:v>
                </c:pt>
                <c:pt idx="808">
                  <c:v>0.76367339418553648</c:v>
                </c:pt>
                <c:pt idx="809">
                  <c:v>-2.2753559030133097E-2</c:v>
                </c:pt>
                <c:pt idx="810">
                  <c:v>-1.4165592130711513</c:v>
                </c:pt>
                <c:pt idx="811">
                  <c:v>1.0280100412637836</c:v>
                </c:pt>
                <c:pt idx="812">
                  <c:v>-9.8576285015131937E-2</c:v>
                </c:pt>
                <c:pt idx="813">
                  <c:v>0.72470941257414356</c:v>
                </c:pt>
                <c:pt idx="814">
                  <c:v>1.9764580939135321</c:v>
                </c:pt>
                <c:pt idx="815">
                  <c:v>-0.8898536951747964</c:v>
                </c:pt>
                <c:pt idx="816">
                  <c:v>-5.4516666565883831E-2</c:v>
                </c:pt>
                <c:pt idx="817">
                  <c:v>-1.2229931707582677</c:v>
                </c:pt>
                <c:pt idx="818">
                  <c:v>-1.1002649696929261</c:v>
                </c:pt>
                <c:pt idx="819">
                  <c:v>7.8369498925185077E-2</c:v>
                </c:pt>
                <c:pt idx="820">
                  <c:v>-0.36706839447041339</c:v>
                </c:pt>
                <c:pt idx="821">
                  <c:v>-1.7650320516335611</c:v>
                </c:pt>
                <c:pt idx="822">
                  <c:v>-0.78937247068967498</c:v>
                </c:pt>
                <c:pt idx="823">
                  <c:v>9.2355451484205098E-2</c:v>
                </c:pt>
                <c:pt idx="824">
                  <c:v>-0.53224737000699296</c:v>
                </c:pt>
                <c:pt idx="825">
                  <c:v>-1.0890563330495331</c:v>
                </c:pt>
                <c:pt idx="826">
                  <c:v>1.8946362466881848</c:v>
                </c:pt>
                <c:pt idx="827">
                  <c:v>-1.9328806961140907</c:v>
                </c:pt>
                <c:pt idx="828">
                  <c:v>1.2758527954223391</c:v>
                </c:pt>
                <c:pt idx="829">
                  <c:v>0.4108805916116669</c:v>
                </c:pt>
                <c:pt idx="830">
                  <c:v>-0.36595617814966985</c:v>
                </c:pt>
                <c:pt idx="831">
                  <c:v>0.21839636465202172</c:v>
                </c:pt>
                <c:pt idx="832">
                  <c:v>1.5702913116190107</c:v>
                </c:pt>
                <c:pt idx="833">
                  <c:v>0.23211857423200133</c:v>
                </c:pt>
                <c:pt idx="834">
                  <c:v>0.44297939892267824</c:v>
                </c:pt>
                <c:pt idx="835">
                  <c:v>0.32410945776621514</c:v>
                </c:pt>
                <c:pt idx="836">
                  <c:v>-0.57489840052153962</c:v>
                </c:pt>
                <c:pt idx="837">
                  <c:v>1.8300624727319619</c:v>
                </c:pt>
                <c:pt idx="838">
                  <c:v>0.36862958881068675</c:v>
                </c:pt>
                <c:pt idx="839">
                  <c:v>0.79918872738673841</c:v>
                </c:pt>
                <c:pt idx="840">
                  <c:v>0.13633569330618744</c:v>
                </c:pt>
                <c:pt idx="841">
                  <c:v>0.75209557601036447</c:v>
                </c:pt>
                <c:pt idx="842">
                  <c:v>0.80321367792365628</c:v>
                </c:pt>
                <c:pt idx="843">
                  <c:v>-0.76630753221237313</c:v>
                </c:pt>
                <c:pt idx="844">
                  <c:v>-0.85683571087474597</c:v>
                </c:pt>
                <c:pt idx="845">
                  <c:v>-1.0909597226156977</c:v>
                </c:pt>
                <c:pt idx="846">
                  <c:v>1.0104729230795044</c:v>
                </c:pt>
                <c:pt idx="847">
                  <c:v>-1.2468695735423001</c:v>
                </c:pt>
                <c:pt idx="848">
                  <c:v>0.34571729809294638</c:v>
                </c:pt>
                <c:pt idx="849">
                  <c:v>-9.6091895833481544E-2</c:v>
                </c:pt>
                <c:pt idx="850">
                  <c:v>0.16325665603730233</c:v>
                </c:pt>
                <c:pt idx="851">
                  <c:v>0.51877132070656451</c:v>
                </c:pt>
                <c:pt idx="852">
                  <c:v>0.48470572657123157</c:v>
                </c:pt>
                <c:pt idx="853">
                  <c:v>-2.030258276170267</c:v>
                </c:pt>
                <c:pt idx="854">
                  <c:v>-0.67962396144151427</c:v>
                </c:pt>
                <c:pt idx="855">
                  <c:v>1.8028974559828335</c:v>
                </c:pt>
                <c:pt idx="856">
                  <c:v>-1.3105015749924904</c:v>
                </c:pt>
                <c:pt idx="857">
                  <c:v>-0.40373579684599203</c:v>
                </c:pt>
                <c:pt idx="858">
                  <c:v>0.32215608083915814</c:v>
                </c:pt>
                <c:pt idx="859">
                  <c:v>1.6125812367917636</c:v>
                </c:pt>
                <c:pt idx="860">
                  <c:v>-1.3849010897061467</c:v>
                </c:pt>
                <c:pt idx="861">
                  <c:v>0.37732964372740252</c:v>
                </c:pt>
                <c:pt idx="862">
                  <c:v>-1.7971811788170617</c:v>
                </c:pt>
                <c:pt idx="863">
                  <c:v>-1.0375821496973057</c:v>
                </c:pt>
                <c:pt idx="864">
                  <c:v>-0.95719672844544412</c:v>
                </c:pt>
                <c:pt idx="865">
                  <c:v>1.0340161848136571</c:v>
                </c:pt>
                <c:pt idx="866">
                  <c:v>-2.6558416737081858</c:v>
                </c:pt>
                <c:pt idx="867">
                  <c:v>-1.6516359638461857</c:v>
                </c:pt>
                <c:pt idx="868">
                  <c:v>4.6341898448026164E-2</c:v>
                </c:pt>
                <c:pt idx="869">
                  <c:v>0.57632143604228858</c:v>
                </c:pt>
                <c:pt idx="870">
                  <c:v>1.7249572795578096</c:v>
                </c:pt>
                <c:pt idx="871">
                  <c:v>-0.82868825802021551</c:v>
                </c:pt>
                <c:pt idx="872">
                  <c:v>1.2057196877561349</c:v>
                </c:pt>
                <c:pt idx="873">
                  <c:v>-0.14766680868829418</c:v>
                </c:pt>
                <c:pt idx="874">
                  <c:v>-1.2970158766917494</c:v>
                </c:pt>
                <c:pt idx="875">
                  <c:v>2.1843188919401424</c:v>
                </c:pt>
                <c:pt idx="876">
                  <c:v>0.96875031426636582</c:v>
                </c:pt>
                <c:pt idx="877">
                  <c:v>-1.0315335041614402</c:v>
                </c:pt>
                <c:pt idx="878">
                  <c:v>0.26518628632918428</c:v>
                </c:pt>
                <c:pt idx="879">
                  <c:v>-0.10289053140440618</c:v>
                </c:pt>
                <c:pt idx="880">
                  <c:v>3.3238481485870608E-2</c:v>
                </c:pt>
                <c:pt idx="881">
                  <c:v>-1.4250131110241782</c:v>
                </c:pt>
                <c:pt idx="882">
                  <c:v>-5.9101818860394673E-2</c:v>
                </c:pt>
                <c:pt idx="883">
                  <c:v>0.71505570795652407</c:v>
                </c:pt>
                <c:pt idx="884">
                  <c:v>-0.44065585303382981</c:v>
                </c:pt>
                <c:pt idx="885">
                  <c:v>9.7759318240735915E-2</c:v>
                </c:pt>
                <c:pt idx="886">
                  <c:v>-1.5724451142688203</c:v>
                </c:pt>
                <c:pt idx="887">
                  <c:v>-1.5617877702332512</c:v>
                </c:pt>
                <c:pt idx="888">
                  <c:v>-0.37820787988363147</c:v>
                </c:pt>
                <c:pt idx="889">
                  <c:v>-0.71401545538306621</c:v>
                </c:pt>
                <c:pt idx="890">
                  <c:v>-0.5994075127191687</c:v>
                </c:pt>
                <c:pt idx="891">
                  <c:v>7.9489814848561657E-2</c:v>
                </c:pt>
                <c:pt idx="892">
                  <c:v>0.1873104771389178</c:v>
                </c:pt>
                <c:pt idx="893">
                  <c:v>-0.48233522766934023</c:v>
                </c:pt>
                <c:pt idx="894">
                  <c:v>-0.64644629470262238</c:v>
                </c:pt>
                <c:pt idx="895">
                  <c:v>0.63962402409973329</c:v>
                </c:pt>
                <c:pt idx="896">
                  <c:v>1.9354584162925432</c:v>
                </c:pt>
                <c:pt idx="897">
                  <c:v>3.4979473612937184E-2</c:v>
                </c:pt>
                <c:pt idx="898">
                  <c:v>-2.0182797101699381</c:v>
                </c:pt>
                <c:pt idx="899">
                  <c:v>0.84353369853340521</c:v>
                </c:pt>
                <c:pt idx="900">
                  <c:v>-0.47722883674067962</c:v>
                </c:pt>
                <c:pt idx="901">
                  <c:v>-0.99130729504566872</c:v>
                </c:pt>
                <c:pt idx="902">
                  <c:v>0.73376593791211508</c:v>
                </c:pt>
                <c:pt idx="903">
                  <c:v>0.14738085146046664</c:v>
                </c:pt>
                <c:pt idx="904">
                  <c:v>0.64833198951096715</c:v>
                </c:pt>
                <c:pt idx="905">
                  <c:v>0.20939913602787197</c:v>
                </c:pt>
                <c:pt idx="906">
                  <c:v>-1.442550324008101</c:v>
                </c:pt>
                <c:pt idx="907">
                  <c:v>0.19872432264631534</c:v>
                </c:pt>
                <c:pt idx="908">
                  <c:v>1.0686905593746721</c:v>
                </c:pt>
                <c:pt idx="909">
                  <c:v>0.9708436853924125</c:v>
                </c:pt>
                <c:pt idx="910">
                  <c:v>-0.85410494028102768</c:v>
                </c:pt>
                <c:pt idx="911">
                  <c:v>-0.13158810617070493</c:v>
                </c:pt>
                <c:pt idx="912">
                  <c:v>-0.68121693167584496</c:v>
                </c:pt>
                <c:pt idx="913">
                  <c:v>-1.3801592624882986</c:v>
                </c:pt>
                <c:pt idx="914">
                  <c:v>-0.61739167347449708</c:v>
                </c:pt>
                <c:pt idx="915">
                  <c:v>-2.3070410166652677</c:v>
                </c:pt>
                <c:pt idx="916">
                  <c:v>-1.7993603777088465</c:v>
                </c:pt>
                <c:pt idx="917">
                  <c:v>0.54305235777583061</c:v>
                </c:pt>
                <c:pt idx="918">
                  <c:v>0.40535206938915191</c:v>
                </c:pt>
                <c:pt idx="919">
                  <c:v>-0.89505835766474284</c:v>
                </c:pt>
                <c:pt idx="920">
                  <c:v>0.34269514908544529</c:v>
                </c:pt>
                <c:pt idx="921">
                  <c:v>0.97419555859663642</c:v>
                </c:pt>
                <c:pt idx="922">
                  <c:v>-1.2109212977512867</c:v>
                </c:pt>
                <c:pt idx="923">
                  <c:v>1.210681737208823</c:v>
                </c:pt>
                <c:pt idx="924">
                  <c:v>-0.34213088015961368</c:v>
                </c:pt>
                <c:pt idx="925">
                  <c:v>0.52489203774959847</c:v>
                </c:pt>
                <c:pt idx="926">
                  <c:v>0.34914785323941633</c:v>
                </c:pt>
                <c:pt idx="927">
                  <c:v>1.0701460845747102</c:v>
                </c:pt>
                <c:pt idx="928">
                  <c:v>-0.95604073039404192</c:v>
                </c:pt>
                <c:pt idx="929">
                  <c:v>1.5244758687154558</c:v>
                </c:pt>
                <c:pt idx="930">
                  <c:v>-0.19604263383921072</c:v>
                </c:pt>
                <c:pt idx="931">
                  <c:v>1.5740657848807498</c:v>
                </c:pt>
                <c:pt idx="932">
                  <c:v>1.9538198073272612</c:v>
                </c:pt>
                <c:pt idx="933">
                  <c:v>-0.32918947261307085</c:v>
                </c:pt>
                <c:pt idx="934">
                  <c:v>0.19098380374552004</c:v>
                </c:pt>
                <c:pt idx="935">
                  <c:v>-1.1236654100128689</c:v>
                </c:pt>
                <c:pt idx="936">
                  <c:v>1.6620703390691327</c:v>
                </c:pt>
                <c:pt idx="937">
                  <c:v>-0.75805247590446978</c:v>
                </c:pt>
                <c:pt idx="938">
                  <c:v>0.58126472891050796</c:v>
                </c:pt>
                <c:pt idx="939">
                  <c:v>0.43933109248938962</c:v>
                </c:pt>
                <c:pt idx="940">
                  <c:v>-0.47585551336716669</c:v>
                </c:pt>
                <c:pt idx="941">
                  <c:v>1.4538721403136332</c:v>
                </c:pt>
                <c:pt idx="942">
                  <c:v>1.9090943136233376</c:v>
                </c:pt>
                <c:pt idx="943">
                  <c:v>0.8835541427263971</c:v>
                </c:pt>
                <c:pt idx="944">
                  <c:v>1.0599387230207444</c:v>
                </c:pt>
                <c:pt idx="945">
                  <c:v>0.69657809705982121</c:v>
                </c:pt>
                <c:pt idx="946">
                  <c:v>0.44765870114450124</c:v>
                </c:pt>
                <c:pt idx="947">
                  <c:v>1.8966908033394958E-2</c:v>
                </c:pt>
                <c:pt idx="948">
                  <c:v>0.33073705804810594</c:v>
                </c:pt>
                <c:pt idx="949">
                  <c:v>1.6329994306537943</c:v>
                </c:pt>
                <c:pt idx="950">
                  <c:v>-1.0485975914150609</c:v>
                </c:pt>
                <c:pt idx="951">
                  <c:v>-0.79610979521866998</c:v>
                </c:pt>
                <c:pt idx="952">
                  <c:v>1.4203687809530363</c:v>
                </c:pt>
                <c:pt idx="953">
                  <c:v>-1.0724346549101256</c:v>
                </c:pt>
                <c:pt idx="954">
                  <c:v>-0.57475520991363283</c:v>
                </c:pt>
                <c:pt idx="955">
                  <c:v>-0.36085014764358547</c:v>
                </c:pt>
                <c:pt idx="956">
                  <c:v>-0.16839833454213782</c:v>
                </c:pt>
                <c:pt idx="957">
                  <c:v>0.93372041429057617</c:v>
                </c:pt>
                <c:pt idx="958">
                  <c:v>-0.67848267886901947</c:v>
                </c:pt>
                <c:pt idx="959">
                  <c:v>0.21131639549112968</c:v>
                </c:pt>
                <c:pt idx="960">
                  <c:v>-0.98272986282202801</c:v>
                </c:pt>
                <c:pt idx="961">
                  <c:v>0.10031171892038415</c:v>
                </c:pt>
                <c:pt idx="962">
                  <c:v>0.36294126873652477</c:v>
                </c:pt>
                <c:pt idx="963">
                  <c:v>-0.78027290809250349</c:v>
                </c:pt>
                <c:pt idx="964">
                  <c:v>0.20472144517027502</c:v>
                </c:pt>
                <c:pt idx="965">
                  <c:v>0.13536507021979016</c:v>
                </c:pt>
                <c:pt idx="966">
                  <c:v>0.25199678402755676</c:v>
                </c:pt>
                <c:pt idx="967">
                  <c:v>1.0728145244480976</c:v>
                </c:pt>
                <c:pt idx="968">
                  <c:v>0.85773149357496425</c:v>
                </c:pt>
                <c:pt idx="969">
                  <c:v>-2.5346262776433943</c:v>
                </c:pt>
                <c:pt idx="970">
                  <c:v>-1.0659074504226123</c:v>
                </c:pt>
                <c:pt idx="971">
                  <c:v>0.77325351444613233</c:v>
                </c:pt>
                <c:pt idx="972">
                  <c:v>1.2132760099853694</c:v>
                </c:pt>
                <c:pt idx="973">
                  <c:v>-0.50285120099425562</c:v>
                </c:pt>
                <c:pt idx="974">
                  <c:v>1.5673758711951953</c:v>
                </c:pt>
                <c:pt idx="975">
                  <c:v>0.28845176672092521</c:v>
                </c:pt>
                <c:pt idx="976">
                  <c:v>0.58410249561000249</c:v>
                </c:pt>
                <c:pt idx="977">
                  <c:v>0.24826256847455674</c:v>
                </c:pt>
                <c:pt idx="978">
                  <c:v>-0.30359204439884468</c:v>
                </c:pt>
                <c:pt idx="979">
                  <c:v>-0.91688791509180945</c:v>
                </c:pt>
                <c:pt idx="980">
                  <c:v>0.1553415849746802</c:v>
                </c:pt>
                <c:pt idx="981">
                  <c:v>-1.8956807104710656</c:v>
                </c:pt>
                <c:pt idx="982">
                  <c:v>-0.99657286665896283</c:v>
                </c:pt>
                <c:pt idx="983">
                  <c:v>0.2342563368652808</c:v>
                </c:pt>
                <c:pt idx="984">
                  <c:v>1.4489400051148786</c:v>
                </c:pt>
                <c:pt idx="985">
                  <c:v>0.45219374713646943</c:v>
                </c:pt>
                <c:pt idx="986">
                  <c:v>0.51076700547523934</c:v>
                </c:pt>
                <c:pt idx="987">
                  <c:v>-0.60163772575928665</c:v>
                </c:pt>
                <c:pt idx="988">
                  <c:v>0.62585115193979135</c:v>
                </c:pt>
                <c:pt idx="989">
                  <c:v>0.94526529688560235</c:v>
                </c:pt>
                <c:pt idx="990">
                  <c:v>1.0588994447282776</c:v>
                </c:pt>
                <c:pt idx="991">
                  <c:v>-0.55266124168364961</c:v>
                </c:pt>
                <c:pt idx="992">
                  <c:v>-0.32234534561152017</c:v>
                </c:pt>
                <c:pt idx="993">
                  <c:v>1.2704932637003328</c:v>
                </c:pt>
                <c:pt idx="994">
                  <c:v>0.75446562742893697</c:v>
                </c:pt>
                <c:pt idx="995">
                  <c:v>0.28030764764834615</c:v>
                </c:pt>
                <c:pt idx="996">
                  <c:v>-1.3073578689561423</c:v>
                </c:pt>
                <c:pt idx="997">
                  <c:v>-1.015861620702796</c:v>
                </c:pt>
                <c:pt idx="998">
                  <c:v>2.2020159779152397</c:v>
                </c:pt>
                <c:pt idx="999">
                  <c:v>-1.153758242026699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43936"/>
        <c:axId val="45145472"/>
      </c:scatterChart>
      <c:valAx>
        <c:axId val="45143936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45472"/>
        <c:crosses val="autoZero"/>
        <c:crossBetween val="midCat"/>
        <c:majorUnit val="100"/>
      </c:valAx>
      <c:valAx>
        <c:axId val="45145472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143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5.4947082356030311E-3</c:v>
                </c:pt>
                <c:pt idx="1">
                  <c:v>6.3743546592135306E-3</c:v>
                </c:pt>
                <c:pt idx="2">
                  <c:v>8.5718967096177819E-3</c:v>
                </c:pt>
                <c:pt idx="3">
                  <c:v>1.0813517966869999E-2</c:v>
                </c:pt>
                <c:pt idx="4">
                  <c:v>1.1205271132436816E-2</c:v>
                </c:pt>
                <c:pt idx="5">
                  <c:v>1.1559323083071522E-2</c:v>
                </c:pt>
                <c:pt idx="6">
                  <c:v>1.2155942612000131E-2</c:v>
                </c:pt>
                <c:pt idx="7">
                  <c:v>1.2958240151815216E-2</c:v>
                </c:pt>
                <c:pt idx="8">
                  <c:v>1.3882182845159192E-2</c:v>
                </c:pt>
                <c:pt idx="9">
                  <c:v>1.4842476782937495E-2</c:v>
                </c:pt>
                <c:pt idx="10">
                  <c:v>1.5797334398781521E-2</c:v>
                </c:pt>
                <c:pt idx="11">
                  <c:v>1.6718091112148788E-2</c:v>
                </c:pt>
                <c:pt idx="12">
                  <c:v>1.7583862960275969E-2</c:v>
                </c:pt>
                <c:pt idx="13">
                  <c:v>1.8377644176389533E-2</c:v>
                </c:pt>
                <c:pt idx="14">
                  <c:v>1.9090018675443951E-2</c:v>
                </c:pt>
                <c:pt idx="15">
                  <c:v>1.9714956999362782E-2</c:v>
                </c:pt>
                <c:pt idx="16">
                  <c:v>2.0252356988048514E-2</c:v>
                </c:pt>
                <c:pt idx="17">
                  <c:v>2.0704389834890279E-2</c:v>
                </c:pt>
                <c:pt idx="18">
                  <c:v>2.1076397158585655E-2</c:v>
                </c:pt>
                <c:pt idx="19">
                  <c:v>2.1374748306512523E-2</c:v>
                </c:pt>
                <c:pt idx="20">
                  <c:v>2.1606703901310639E-2</c:v>
                </c:pt>
                <c:pt idx="21">
                  <c:v>2.1779277860941075E-2</c:v>
                </c:pt>
                <c:pt idx="22">
                  <c:v>2.1897447457641658E-2</c:v>
                </c:pt>
                <c:pt idx="23">
                  <c:v>2.196565507127551E-2</c:v>
                </c:pt>
                <c:pt idx="24">
                  <c:v>2.1988343079443164E-2</c:v>
                </c:pt>
                <c:pt idx="25">
                  <c:v>2.1969791989154604E-2</c:v>
                </c:pt>
                <c:pt idx="26">
                  <c:v>2.1913602088715595E-2</c:v>
                </c:pt>
                <c:pt idx="27">
                  <c:v>2.1823195018091549E-2</c:v>
                </c:pt>
                <c:pt idx="28">
                  <c:v>2.1701992416492129E-2</c:v>
                </c:pt>
                <c:pt idx="29">
                  <c:v>2.1553415923127053E-2</c:v>
                </c:pt>
                <c:pt idx="30">
                  <c:v>2.1380887177206008E-2</c:v>
                </c:pt>
                <c:pt idx="31">
                  <c:v>2.118743050325874E-2</c:v>
                </c:pt>
                <c:pt idx="32">
                  <c:v>2.0974344763061106E-2</c:v>
                </c:pt>
                <c:pt idx="33">
                  <c:v>2.0742460533210511E-2</c:v>
                </c:pt>
                <c:pt idx="34">
                  <c:v>2.0492608381423569E-2</c:v>
                </c:pt>
                <c:pt idx="35">
                  <c:v>2.0225618875416882E-2</c:v>
                </c:pt>
                <c:pt idx="36">
                  <c:v>1.9942322582907086E-2</c:v>
                </c:pt>
                <c:pt idx="37">
                  <c:v>1.9643550071610789E-2</c:v>
                </c:pt>
                <c:pt idx="38">
                  <c:v>1.9330131909244597E-2</c:v>
                </c:pt>
                <c:pt idx="39">
                  <c:v>1.9002898663525149E-2</c:v>
                </c:pt>
                <c:pt idx="40">
                  <c:v>1.8662680902169042E-2</c:v>
                </c:pt>
                <c:pt idx="41">
                  <c:v>1.83103091928929E-2</c:v>
                </c:pt>
                <c:pt idx="42">
                  <c:v>1.7946614103413333E-2</c:v>
                </c:pt>
                <c:pt idx="43">
                  <c:v>1.7572426201446955E-2</c:v>
                </c:pt>
                <c:pt idx="44">
                  <c:v>1.7188576054710396E-2</c:v>
                </c:pt>
                <c:pt idx="45">
                  <c:v>1.6795894230920264E-2</c:v>
                </c:pt>
                <c:pt idx="46">
                  <c:v>1.6395211297793168E-2</c:v>
                </c:pt>
                <c:pt idx="47">
                  <c:v>1.5987357823045729E-2</c:v>
                </c:pt>
                <c:pt idx="48">
                  <c:v>1.5573164374394577E-2</c:v>
                </c:pt>
                <c:pt idx="49">
                  <c:v>1.5153461519556304E-2</c:v>
                </c:pt>
                <c:pt idx="50">
                  <c:v>1.4729079826247542E-2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0.000000000000</c:formatCode>
                <c:ptCount val="51"/>
                <c:pt idx="0" formatCode="General">
                  <c:v>1.0214627526508549E-2</c:v>
                </c:pt>
                <c:pt idx="1">
                  <c:v>1.5647445509194214E-2</c:v>
                </c:pt>
                <c:pt idx="2" formatCode="General">
                  <c:v>2.0009664797871324E-2</c:v>
                </c:pt>
                <c:pt idx="3" formatCode="General">
                  <c:v>2.3251792952809807E-2</c:v>
                </c:pt>
                <c:pt idx="4" formatCode="General">
                  <c:v>2.5756457346872454E-2</c:v>
                </c:pt>
                <c:pt idx="5" formatCode="General">
                  <c:v>2.7882813761808418E-2</c:v>
                </c:pt>
                <c:pt idx="6" formatCode="General">
                  <c:v>2.9686614107224018E-2</c:v>
                </c:pt>
                <c:pt idx="7" formatCode="General">
                  <c:v>3.1172537577343923E-2</c:v>
                </c:pt>
                <c:pt idx="8" formatCode="General">
                  <c:v>3.2348691769842862E-2</c:v>
                </c:pt>
                <c:pt idx="9" formatCode="General">
                  <c:v>3.3235317513403327E-2</c:v>
                </c:pt>
                <c:pt idx="10" formatCode="General">
                  <c:v>3.3860556103688579E-2</c:v>
                </c:pt>
                <c:pt idx="11" formatCode="General">
                  <c:v>3.425429659897964E-2</c:v>
                </c:pt>
                <c:pt idx="12" formatCode="General">
                  <c:v>3.444684999907284E-2</c:v>
                </c:pt>
                <c:pt idx="13" formatCode="General">
                  <c:v>3.4468562521422122E-2</c:v>
                </c:pt>
                <c:pt idx="14" formatCode="General">
                  <c:v>3.4349378657449539E-2</c:v>
                </c:pt>
                <c:pt idx="15" formatCode="General">
                  <c:v>3.4118135963388051E-2</c:v>
                </c:pt>
                <c:pt idx="16" formatCode="General">
                  <c:v>3.3801939022116631E-2</c:v>
                </c:pt>
                <c:pt idx="17" formatCode="General">
                  <c:v>3.3425411948747777E-2</c:v>
                </c:pt>
                <c:pt idx="18" formatCode="General">
                  <c:v>3.3010146705645976E-2</c:v>
                </c:pt>
                <c:pt idx="19" formatCode="General">
                  <c:v>3.2574152211821812E-2</c:v>
                </c:pt>
                <c:pt idx="20" formatCode="General">
                  <c:v>3.2131603640434249E-2</c:v>
                </c:pt>
                <c:pt idx="21" formatCode="General">
                  <c:v>3.1692937435756109E-2</c:v>
                </c:pt>
                <c:pt idx="22" formatCode="General">
                  <c:v>3.1265356960403355E-2</c:v>
                </c:pt>
                <c:pt idx="23" formatCode="General">
                  <c:v>3.0853336847989337E-2</c:v>
                </c:pt>
                <c:pt idx="24" formatCode="General">
                  <c:v>3.0458867049849087E-2</c:v>
                </c:pt>
                <c:pt idx="25" formatCode="General">
                  <c:v>3.0081715330252345E-2</c:v>
                </c:pt>
                <c:pt idx="26" formatCode="General">
                  <c:v>2.9719793230550431E-2</c:v>
                </c:pt>
                <c:pt idx="27" formatCode="General">
                  <c:v>2.9369494724652424E-2</c:v>
                </c:pt>
                <c:pt idx="28" formatCode="General">
                  <c:v>2.9025885796678599E-2</c:v>
                </c:pt>
                <c:pt idx="29" formatCode="General">
                  <c:v>2.8682810313702307E-2</c:v>
                </c:pt>
                <c:pt idx="30" formatCode="General">
                  <c:v>2.8333035264799748E-2</c:v>
                </c:pt>
                <c:pt idx="31" formatCode="General">
                  <c:v>2.7968628624049752E-2</c:v>
                </c:pt>
                <c:pt idx="32" formatCode="General">
                  <c:v>2.7581626588298935E-2</c:v>
                </c:pt>
                <c:pt idx="33" formatCode="General">
                  <c:v>2.716471345404927E-2</c:v>
                </c:pt>
                <c:pt idx="34" formatCode="General">
                  <c:v>2.6711678384223659E-2</c:v>
                </c:pt>
                <c:pt idx="35" formatCode="General">
                  <c:v>2.6217815313094535E-2</c:v>
                </c:pt>
                <c:pt idx="36" formatCode="General">
                  <c:v>2.5680325422923738E-2</c:v>
                </c:pt>
                <c:pt idx="37" formatCode="General">
                  <c:v>2.5098720104836124E-2</c:v>
                </c:pt>
                <c:pt idx="38" formatCode="General">
                  <c:v>2.4475223071867169E-2</c:v>
                </c:pt>
                <c:pt idx="39" formatCode="General">
                  <c:v>2.3815171146781014E-2</c:v>
                </c:pt>
                <c:pt idx="40" formatCode="General">
                  <c:v>2.3127414055166433E-2</c:v>
                </c:pt>
                <c:pt idx="41" formatCode="General">
                  <c:v>2.2424713738827935E-2</c:v>
                </c:pt>
                <c:pt idx="42" formatCode="General">
                  <c:v>2.1724140249982309E-2</c:v>
                </c:pt>
                <c:pt idx="43" formatCode="General">
                  <c:v>2.1047439683851431E-2</c:v>
                </c:pt>
                <c:pt idx="44" formatCode="General">
                  <c:v>2.0421251836212607E-2</c:v>
                </c:pt>
                <c:pt idx="45" formatCode="General">
                  <c:v>1.9876704391523056E-2</c:v>
                </c:pt>
                <c:pt idx="46" formatCode="General">
                  <c:v>1.9446979289977941E-2</c:v>
                </c:pt>
                <c:pt idx="47" formatCode="General">
                  <c:v>1.9160057786929384E-2</c:v>
                </c:pt>
                <c:pt idx="48" formatCode="General">
                  <c:v>1.9024888917953377E-2</c:v>
                </c:pt>
                <c:pt idx="49" formatCode="General">
                  <c:v>1.9019063132928723E-2</c:v>
                </c:pt>
                <c:pt idx="50" formatCode="General">
                  <c:v>1.9094713823007828E-2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4.1831257572334232E-2</c:v>
                </c:pt>
                <c:pt idx="1">
                  <c:v>4.2132512233588298E-2</c:v>
                </c:pt>
                <c:pt idx="2">
                  <c:v>4.2812735973082459E-2</c:v>
                </c:pt>
                <c:pt idx="3">
                  <c:v>4.3739809760197867E-2</c:v>
                </c:pt>
                <c:pt idx="4">
                  <c:v>4.4801456717662259E-2</c:v>
                </c:pt>
                <c:pt idx="5">
                  <c:v>4.5907250334669969E-2</c:v>
                </c:pt>
                <c:pt idx="6">
                  <c:v>4.6987374352140995E-2</c:v>
                </c:pt>
                <c:pt idx="7">
                  <c:v>4.7990071252122228E-2</c:v>
                </c:pt>
                <c:pt idx="8">
                  <c:v>4.8878870412561733E-2</c:v>
                </c:pt>
                <c:pt idx="9">
                  <c:v>4.9629966923786545E-2</c:v>
                </c:pt>
                <c:pt idx="10">
                  <c:v>5.0229848884635976E-2</c:v>
                </c:pt>
                <c:pt idx="11">
                  <c:v>5.0673212615455897E-2</c:v>
                </c:pt>
                <c:pt idx="12">
                  <c:v>5.0961183723043292E-2</c:v>
                </c:pt>
                <c:pt idx="13">
                  <c:v>5.1099837125474723E-2</c:v>
                </c:pt>
                <c:pt idx="14">
                  <c:v>5.1098983308362204E-2</c:v>
                </c:pt>
                <c:pt idx="15">
                  <c:v>5.0971169893012827E-2</c:v>
                </c:pt>
                <c:pt idx="16">
                  <c:v>5.0730841637407598E-2</c:v>
                </c:pt>
                <c:pt idx="17">
                  <c:v>5.0393608871435958E-2</c:v>
                </c:pt>
                <c:pt idx="18">
                  <c:v>4.9975591138848641E-2</c:v>
                </c:pt>
                <c:pt idx="19">
                  <c:v>4.9492823570173511E-2</c:v>
                </c:pt>
                <c:pt idx="20">
                  <c:v>4.8960731909262992E-2</c:v>
                </c:pt>
                <c:pt idx="21">
                  <c:v>4.8393694179189539E-2</c:v>
                </c:pt>
                <c:pt idx="22">
                  <c:v>4.7804711684326685E-2</c:v>
                </c:pt>
                <c:pt idx="23">
                  <c:v>4.7205209898907183E-2</c:v>
                </c:pt>
                <c:pt idx="24">
                  <c:v>4.660498174805431E-2</c:v>
                </c:pt>
                <c:pt idx="25">
                  <c:v>4.6012274010313825E-2</c:v>
                </c:pt>
                <c:pt idx="26">
                  <c:v>4.5434006131377422E-2</c:v>
                </c:pt>
                <c:pt idx="27">
                  <c:v>4.4876103892068649E-2</c:v>
                </c:pt>
                <c:pt idx="28">
                  <c:v>4.4343929263153982E-2</c:v>
                </c:pt>
                <c:pt idx="29">
                  <c:v>4.3842788930851966E-2</c:v>
                </c:pt>
                <c:pt idx="30">
                  <c:v>4.3378501299457806E-2</c:v>
                </c:pt>
                <c:pt idx="31">
                  <c:v>4.2957990223848809E-2</c:v>
                </c:pt>
                <c:pt idx="32">
                  <c:v>4.2589851679560267E-2</c:v>
                </c:pt>
                <c:pt idx="33">
                  <c:v>4.22848093551913E-2</c:v>
                </c:pt>
                <c:pt idx="34">
                  <c:v>4.205594359253028E-2</c:v>
                </c:pt>
                <c:pt idx="35">
                  <c:v>4.191855865659453E-2</c:v>
                </c:pt>
                <c:pt idx="36">
                  <c:v>4.1889567037629971E-2</c:v>
                </c:pt>
                <c:pt idx="37">
                  <c:v>4.1986338992322327E-2</c:v>
                </c:pt>
                <c:pt idx="38">
                  <c:v>4.2225098069424573E-2</c:v>
                </c:pt>
                <c:pt idx="39">
                  <c:v>4.2619108051427032E-2</c:v>
                </c:pt>
                <c:pt idx="40">
                  <c:v>4.3177014199914474E-2</c:v>
                </c:pt>
                <c:pt idx="41">
                  <c:v>4.3901670224150868E-2</c:v>
                </c:pt>
                <c:pt idx="42">
                  <c:v>4.4789545824959281E-2</c:v>
                </c:pt>
                <c:pt idx="43">
                  <c:v>4.5830424086495673E-2</c:v>
                </c:pt>
                <c:pt idx="44">
                  <c:v>4.7006724449704232E-2</c:v>
                </c:pt>
                <c:pt idx="45">
                  <c:v>4.829162475514099E-2</c:v>
                </c:pt>
                <c:pt idx="46">
                  <c:v>4.9645560766322573E-2</c:v>
                </c:pt>
                <c:pt idx="47">
                  <c:v>5.1012688688025339E-2</c:v>
                </c:pt>
                <c:pt idx="48">
                  <c:v>5.2324104949279353E-2</c:v>
                </c:pt>
                <c:pt idx="49">
                  <c:v>5.3521318765926737E-2</c:v>
                </c:pt>
                <c:pt idx="50">
                  <c:v>5.460911884950654E-2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4.9694302730544586E-2</c:v>
                </c:pt>
                <c:pt idx="1">
                  <c:v>4.7996263614669243E-2</c:v>
                </c:pt>
                <c:pt idx="2">
                  <c:v>4.7068207521539944E-2</c:v>
                </c:pt>
                <c:pt idx="3">
                  <c:v>4.6692575622007938E-2</c:v>
                </c:pt>
                <c:pt idx="4">
                  <c:v>4.6688287381427621E-2</c:v>
                </c:pt>
                <c:pt idx="5">
                  <c:v>4.6908319244181824E-2</c:v>
                </c:pt>
                <c:pt idx="6">
                  <c:v>4.7236395295262641E-2</c:v>
                </c:pt>
                <c:pt idx="7">
                  <c:v>4.75833300361901E-2</c:v>
                </c:pt>
                <c:pt idx="8">
                  <c:v>4.7883361239559434E-2</c:v>
                </c:pt>
                <c:pt idx="9">
                  <c:v>4.8090669833834393E-2</c:v>
                </c:pt>
                <c:pt idx="10">
                  <c:v>4.8176189243423914E-2</c:v>
                </c:pt>
                <c:pt idx="11">
                  <c:v>4.812474635501874E-2</c:v>
                </c:pt>
                <c:pt idx="12">
                  <c:v>4.7932540249524598E-2</c:v>
                </c:pt>
                <c:pt idx="13">
                  <c:v>4.7604945074648013E-2</c:v>
                </c:pt>
                <c:pt idx="14">
                  <c:v>4.7154613951628996E-2</c:v>
                </c:pt>
                <c:pt idx="15">
                  <c:v>4.6599857327154333E-2</c:v>
                </c:pt>
                <c:pt idx="16">
                  <c:v>4.5963268741278249E-2</c:v>
                </c:pt>
                <c:pt idx="17">
                  <c:v>4.52705715669596E-2</c:v>
                </c:pt>
                <c:pt idx="18">
                  <c:v>4.4549660507558243E-2</c:v>
                </c:pt>
                <c:pt idx="19">
                  <c:v>4.3829810631848182E-2</c:v>
                </c:pt>
                <c:pt idx="20">
                  <c:v>4.3141024130372727E-2</c:v>
                </c:pt>
                <c:pt idx="21">
                  <c:v>4.2513481134053857E-2</c:v>
                </c:pt>
                <c:pt idx="22">
                  <c:v>4.1977057033303379E-2</c:v>
                </c:pt>
                <c:pt idx="23">
                  <c:v>4.156086676827353E-2</c:v>
                </c:pt>
                <c:pt idx="24">
                  <c:v>4.1292798939954009E-2</c:v>
                </c:pt>
                <c:pt idx="25">
                  <c:v>4.1199011361690234E-2</c:v>
                </c:pt>
                <c:pt idx="26">
                  <c:v>4.130337549279376E-2</c:v>
                </c:pt>
                <c:pt idx="27">
                  <c:v>4.1626878490524842E-2</c:v>
                </c:pt>
                <c:pt idx="28">
                  <c:v>4.2187014368085952E-2</c:v>
                </c:pt>
                <c:pt idx="29">
                  <c:v>4.299721435061251E-2</c:v>
                </c:pt>
                <c:pt idx="30">
                  <c:v>4.4066375598673803E-2</c:v>
                </c:pt>
                <c:pt idx="31">
                  <c:v>4.5398543895685067E-2</c:v>
                </c:pt>
                <c:pt idx="32">
                  <c:v>4.6992789853926298E-2</c:v>
                </c:pt>
                <c:pt idx="33">
                  <c:v>4.8843292390117019E-2</c:v>
                </c:pt>
                <c:pt idx="34">
                  <c:v>5.093961088204859E-2</c:v>
                </c:pt>
                <c:pt idx="35">
                  <c:v>5.3267091496571724E-2</c:v>
                </c:pt>
                <c:pt idx="36">
                  <c:v>5.5807319352172202E-2</c:v>
                </c:pt>
                <c:pt idx="37">
                  <c:v>5.8538510544008424E-2</c:v>
                </c:pt>
                <c:pt idx="38">
                  <c:v>6.1435760033745027E-2</c:v>
                </c:pt>
                <c:pt idx="39">
                  <c:v>6.4471141989828895E-2</c:v>
                </c:pt>
                <c:pt idx="40">
                  <c:v>6.7613785775956198E-2</c:v>
                </c:pt>
                <c:pt idx="41">
                  <c:v>7.0830163268698509E-2</c:v>
                </c:pt>
                <c:pt idx="42">
                  <c:v>7.4084845790340137E-2</c:v>
                </c:pt>
                <c:pt idx="43">
                  <c:v>7.7341916071071909E-2</c:v>
                </c:pt>
                <c:pt idx="44">
                  <c:v>8.0567190118225371E-2</c:v>
                </c:pt>
                <c:pt idx="45">
                  <c:v>8.3731625056818429E-2</c:v>
                </c:pt>
                <c:pt idx="46">
                  <c:v>8.6816660675081592E-2</c:v>
                </c:pt>
                <c:pt idx="47">
                  <c:v>8.9821653737964607E-2</c:v>
                </c:pt>
                <c:pt idx="48">
                  <c:v>9.2770112401609026E-2</c:v>
                </c:pt>
                <c:pt idx="49">
                  <c:v>9.5707039166828545E-2</c:v>
                </c:pt>
                <c:pt idx="50">
                  <c:v>9.8682323922810095E-2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29504"/>
        <c:axId val="58231424"/>
      </c:scatterChart>
      <c:valAx>
        <c:axId val="5822950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8231424"/>
        <c:crosses val="autoZero"/>
        <c:crossBetween val="midCat"/>
      </c:valAx>
      <c:valAx>
        <c:axId val="5823142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8229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5.4947082356030311E-3</c:v>
                </c:pt>
                <c:pt idx="1">
                  <c:v>5.2652943590364674E-3</c:v>
                </c:pt>
                <c:pt idx="2">
                  <c:v>5.5339790816688276E-3</c:v>
                </c:pt>
                <c:pt idx="3">
                  <c:v>5.1532015360906394E-3</c:v>
                </c:pt>
                <c:pt idx="4">
                  <c:v>5.0467943687795879E-3</c:v>
                </c:pt>
                <c:pt idx="5">
                  <c:v>5.0781575429676568E-3</c:v>
                </c:pt>
                <c:pt idx="6">
                  <c:v>5.1687897934487572E-3</c:v>
                </c:pt>
                <c:pt idx="7">
                  <c:v>5.5926966955045943E-3</c:v>
                </c:pt>
                <c:pt idx="8">
                  <c:v>6.5298361319488969E-3</c:v>
                </c:pt>
                <c:pt idx="9">
                  <c:v>6.5880125195525172E-3</c:v>
                </c:pt>
                <c:pt idx="10">
                  <c:v>6.8417346837651057E-3</c:v>
                </c:pt>
                <c:pt idx="11">
                  <c:v>7.0404126710895991E-3</c:v>
                </c:pt>
                <c:pt idx="12">
                  <c:v>7.0027663830641374E-3</c:v>
                </c:pt>
                <c:pt idx="13">
                  <c:v>7.1443032466303189E-3</c:v>
                </c:pt>
                <c:pt idx="14">
                  <c:v>6.8043461215071431E-3</c:v>
                </c:pt>
                <c:pt idx="15">
                  <c:v>7.1452815176975982E-3</c:v>
                </c:pt>
                <c:pt idx="16">
                  <c:v>6.8634738592611459E-3</c:v>
                </c:pt>
                <c:pt idx="17">
                  <c:v>6.2783023914904585E-3</c:v>
                </c:pt>
                <c:pt idx="18">
                  <c:v>6.2204380541509728E-3</c:v>
                </c:pt>
                <c:pt idx="19">
                  <c:v>5.3540651713582061E-3</c:v>
                </c:pt>
                <c:pt idx="20">
                  <c:v>5.5849802466156418E-3</c:v>
                </c:pt>
                <c:pt idx="21">
                  <c:v>6.1215429167400829E-3</c:v>
                </c:pt>
                <c:pt idx="22">
                  <c:v>6.4740431706451019E-3</c:v>
                </c:pt>
                <c:pt idx="23">
                  <c:v>6.3752445446401433E-3</c:v>
                </c:pt>
                <c:pt idx="24">
                  <c:v>6.542078238329729E-3</c:v>
                </c:pt>
                <c:pt idx="25">
                  <c:v>6.4715041114635063E-3</c:v>
                </c:pt>
                <c:pt idx="26">
                  <c:v>6.3708588844077251E-3</c:v>
                </c:pt>
                <c:pt idx="27">
                  <c:v>6.2032550781717889E-3</c:v>
                </c:pt>
                <c:pt idx="28">
                  <c:v>5.5746095110942714E-3</c:v>
                </c:pt>
                <c:pt idx="29">
                  <c:v>5.1118945562785489E-3</c:v>
                </c:pt>
                <c:pt idx="30">
                  <c:v>5.1413396430511462E-3</c:v>
                </c:pt>
                <c:pt idx="31">
                  <c:v>5.1327629138861221E-3</c:v>
                </c:pt>
                <c:pt idx="32">
                  <c:v>4.9328307529668859E-3</c:v>
                </c:pt>
                <c:pt idx="33">
                  <c:v>5.1025055046674001E-3</c:v>
                </c:pt>
                <c:pt idx="34">
                  <c:v>4.7971378818090285E-3</c:v>
                </c:pt>
                <c:pt idx="35">
                  <c:v>4.6666196752033744E-3</c:v>
                </c:pt>
                <c:pt idx="36">
                  <c:v>4.6472789422408551E-3</c:v>
                </c:pt>
                <c:pt idx="37">
                  <c:v>4.8933356591427182E-3</c:v>
                </c:pt>
                <c:pt idx="38">
                  <c:v>4.7916832577826569E-3</c:v>
                </c:pt>
                <c:pt idx="39">
                  <c:v>4.8435906026392684E-3</c:v>
                </c:pt>
                <c:pt idx="40">
                  <c:v>4.682927503064674E-3</c:v>
                </c:pt>
                <c:pt idx="41">
                  <c:v>4.4298718035165833E-3</c:v>
                </c:pt>
                <c:pt idx="42">
                  <c:v>4.8323063055356469E-3</c:v>
                </c:pt>
                <c:pt idx="43">
                  <c:v>5.5821144582592777E-3</c:v>
                </c:pt>
                <c:pt idx="44">
                  <c:v>6.0170047178297456E-3</c:v>
                </c:pt>
                <c:pt idx="45">
                  <c:v>6.0596137321588172E-3</c:v>
                </c:pt>
                <c:pt idx="46">
                  <c:v>6.665396042346586E-3</c:v>
                </c:pt>
                <c:pt idx="47">
                  <c:v>7.2739527746045326E-3</c:v>
                </c:pt>
                <c:pt idx="48">
                  <c:v>7.2787530722892351E-3</c:v>
                </c:pt>
                <c:pt idx="49">
                  <c:v>7.1925479310897718E-3</c:v>
                </c:pt>
                <c:pt idx="50">
                  <c:v>7.0801474296556611E-3</c:v>
                </c:pt>
                <c:pt idx="51">
                  <c:v>7.1320387236519945E-3</c:v>
                </c:pt>
                <c:pt idx="52">
                  <c:v>6.9963925868082224E-3</c:v>
                </c:pt>
                <c:pt idx="53">
                  <c:v>7.0227291043092914E-3</c:v>
                </c:pt>
                <c:pt idx="54">
                  <c:v>7.4231988943069503E-3</c:v>
                </c:pt>
                <c:pt idx="55">
                  <c:v>8.3884361692397671E-3</c:v>
                </c:pt>
                <c:pt idx="56">
                  <c:v>8.7310007515534905E-3</c:v>
                </c:pt>
                <c:pt idx="57">
                  <c:v>8.5183585048762833E-3</c:v>
                </c:pt>
                <c:pt idx="58">
                  <c:v>8.3855262221754056E-3</c:v>
                </c:pt>
                <c:pt idx="59">
                  <c:v>8.784777754007083E-3</c:v>
                </c:pt>
                <c:pt idx="60">
                  <c:v>8.6477926383407445E-3</c:v>
                </c:pt>
                <c:pt idx="61">
                  <c:v>9.0503285268002786E-3</c:v>
                </c:pt>
                <c:pt idx="62">
                  <c:v>8.763278754164907E-3</c:v>
                </c:pt>
                <c:pt idx="63">
                  <c:v>8.7637517311517279E-3</c:v>
                </c:pt>
                <c:pt idx="64">
                  <c:v>8.6814515210843959E-3</c:v>
                </c:pt>
                <c:pt idx="65">
                  <c:v>8.5062713522460441E-3</c:v>
                </c:pt>
                <c:pt idx="66">
                  <c:v>8.718465545903659E-3</c:v>
                </c:pt>
                <c:pt idx="67">
                  <c:v>8.5760222493353362E-3</c:v>
                </c:pt>
                <c:pt idx="68">
                  <c:v>8.3783623602341848E-3</c:v>
                </c:pt>
                <c:pt idx="69">
                  <c:v>8.593450265298971E-3</c:v>
                </c:pt>
                <c:pt idx="70">
                  <c:v>8.7792955270233775E-3</c:v>
                </c:pt>
                <c:pt idx="71">
                  <c:v>8.520413943961384E-3</c:v>
                </c:pt>
                <c:pt idx="72">
                  <c:v>8.4418430991366356E-3</c:v>
                </c:pt>
                <c:pt idx="73">
                  <c:v>8.7909825370897712E-3</c:v>
                </c:pt>
                <c:pt idx="74">
                  <c:v>8.6002934320990095E-3</c:v>
                </c:pt>
                <c:pt idx="75">
                  <c:v>8.6190379791947647E-3</c:v>
                </c:pt>
                <c:pt idx="76">
                  <c:v>8.9210981092697327E-3</c:v>
                </c:pt>
                <c:pt idx="77">
                  <c:v>8.6424877315859332E-3</c:v>
                </c:pt>
                <c:pt idx="78">
                  <c:v>8.1862817159844611E-3</c:v>
                </c:pt>
                <c:pt idx="79">
                  <c:v>8.2323757798593491E-3</c:v>
                </c:pt>
                <c:pt idx="80">
                  <c:v>8.7560526875156367E-3</c:v>
                </c:pt>
                <c:pt idx="81">
                  <c:v>8.9745717361898892E-3</c:v>
                </c:pt>
                <c:pt idx="82">
                  <c:v>8.9125047459220549E-3</c:v>
                </c:pt>
                <c:pt idx="83">
                  <c:v>8.9401673489357628E-3</c:v>
                </c:pt>
                <c:pt idx="84">
                  <c:v>9.0011081068103876E-3</c:v>
                </c:pt>
                <c:pt idx="85">
                  <c:v>9.0089946300066469E-3</c:v>
                </c:pt>
                <c:pt idx="86">
                  <c:v>8.9802917853027443E-3</c:v>
                </c:pt>
                <c:pt idx="87">
                  <c:v>9.2437954685060508E-3</c:v>
                </c:pt>
                <c:pt idx="88">
                  <c:v>9.1631259129151578E-3</c:v>
                </c:pt>
                <c:pt idx="89">
                  <c:v>8.9584436883802954E-3</c:v>
                </c:pt>
                <c:pt idx="90">
                  <c:v>9.6570119025156838E-3</c:v>
                </c:pt>
                <c:pt idx="91">
                  <c:v>9.7158117069529731E-3</c:v>
                </c:pt>
                <c:pt idx="92">
                  <c:v>9.6035850497418387E-3</c:v>
                </c:pt>
                <c:pt idx="93">
                  <c:v>9.646063368144369E-3</c:v>
                </c:pt>
                <c:pt idx="94">
                  <c:v>1.0519087090681266E-2</c:v>
                </c:pt>
                <c:pt idx="95">
                  <c:v>1.0215670613544036E-2</c:v>
                </c:pt>
                <c:pt idx="96">
                  <c:v>1.0066905554960637E-2</c:v>
                </c:pt>
                <c:pt idx="97">
                  <c:v>1.0089753754022922E-2</c:v>
                </c:pt>
                <c:pt idx="98">
                  <c:v>9.6977854182833268E-3</c:v>
                </c:pt>
                <c:pt idx="99">
                  <c:v>1.0181522061110468E-2</c:v>
                </c:pt>
                <c:pt idx="100">
                  <c:v>1.0214627526508549E-2</c:v>
                </c:pt>
                <c:pt idx="101">
                  <c:v>1.0004939154494338E-2</c:v>
                </c:pt>
                <c:pt idx="102">
                  <c:v>1.0101430258746269E-2</c:v>
                </c:pt>
                <c:pt idx="103">
                  <c:v>9.791126933192857E-3</c:v>
                </c:pt>
                <c:pt idx="104">
                  <c:v>9.4733395308035945E-3</c:v>
                </c:pt>
                <c:pt idx="105">
                  <c:v>9.3993165948734574E-3</c:v>
                </c:pt>
                <c:pt idx="106">
                  <c:v>9.6644687083576545E-3</c:v>
                </c:pt>
                <c:pt idx="107">
                  <c:v>9.9832939370600952E-3</c:v>
                </c:pt>
                <c:pt idx="108">
                  <c:v>1.0051026236859844E-2</c:v>
                </c:pt>
                <c:pt idx="109">
                  <c:v>1.0651926583216774E-2</c:v>
                </c:pt>
                <c:pt idx="110">
                  <c:v>1.0356483289800036E-2</c:v>
                </c:pt>
                <c:pt idx="111">
                  <c:v>1.1029384837887103E-2</c:v>
                </c:pt>
                <c:pt idx="112">
                  <c:v>1.1154050860429771E-2</c:v>
                </c:pt>
                <c:pt idx="113">
                  <c:v>1.1336558647368754E-2</c:v>
                </c:pt>
                <c:pt idx="114">
                  <c:v>1.1711236030806286E-2</c:v>
                </c:pt>
                <c:pt idx="115">
                  <c:v>1.143498852459497E-2</c:v>
                </c:pt>
                <c:pt idx="116">
                  <c:v>1.1107094980638776E-2</c:v>
                </c:pt>
                <c:pt idx="117">
                  <c:v>1.1046533339537701E-2</c:v>
                </c:pt>
                <c:pt idx="118">
                  <c:v>1.0594589092254197E-2</c:v>
                </c:pt>
                <c:pt idx="119">
                  <c:v>1.094975247509334E-2</c:v>
                </c:pt>
                <c:pt idx="120">
                  <c:v>1.115138954403885E-2</c:v>
                </c:pt>
                <c:pt idx="121">
                  <c:v>1.122969777246482E-2</c:v>
                </c:pt>
                <c:pt idx="122">
                  <c:v>1.1186306262849301E-2</c:v>
                </c:pt>
                <c:pt idx="123">
                  <c:v>1.1310159883982675E-2</c:v>
                </c:pt>
                <c:pt idx="124">
                  <c:v>1.12553818394872E-2</c:v>
                </c:pt>
                <c:pt idx="125">
                  <c:v>1.0996940949238102E-2</c:v>
                </c:pt>
                <c:pt idx="126">
                  <c:v>1.1207514116270518E-2</c:v>
                </c:pt>
                <c:pt idx="127">
                  <c:v>1.1711769604749215E-2</c:v>
                </c:pt>
                <c:pt idx="128">
                  <c:v>1.1982540470048771E-2</c:v>
                </c:pt>
                <c:pt idx="129">
                  <c:v>1.218225514169821E-2</c:v>
                </c:pt>
                <c:pt idx="130">
                  <c:v>1.2600480887168319E-2</c:v>
                </c:pt>
                <c:pt idx="131">
                  <c:v>1.3246414180144085E-2</c:v>
                </c:pt>
                <c:pt idx="132">
                  <c:v>1.3189814740153866E-2</c:v>
                </c:pt>
                <c:pt idx="133">
                  <c:v>1.3191229849941108E-2</c:v>
                </c:pt>
                <c:pt idx="134">
                  <c:v>1.3741442875094894E-2</c:v>
                </c:pt>
                <c:pt idx="135">
                  <c:v>1.4001929201103637E-2</c:v>
                </c:pt>
                <c:pt idx="136">
                  <c:v>1.4253149885084002E-2</c:v>
                </c:pt>
                <c:pt idx="137">
                  <c:v>1.4181814640295864E-2</c:v>
                </c:pt>
                <c:pt idx="138">
                  <c:v>1.4035689089916526E-2</c:v>
                </c:pt>
                <c:pt idx="139">
                  <c:v>1.3996224302436735E-2</c:v>
                </c:pt>
                <c:pt idx="140">
                  <c:v>1.4267239368885375E-2</c:v>
                </c:pt>
                <c:pt idx="141">
                  <c:v>1.4028194600962107E-2</c:v>
                </c:pt>
                <c:pt idx="142">
                  <c:v>1.3881032880419201E-2</c:v>
                </c:pt>
                <c:pt idx="143">
                  <c:v>1.3896786549729574E-2</c:v>
                </c:pt>
                <c:pt idx="144">
                  <c:v>1.4051923031718313E-2</c:v>
                </c:pt>
                <c:pt idx="145">
                  <c:v>1.4455052217436192E-2</c:v>
                </c:pt>
                <c:pt idx="146">
                  <c:v>1.4534693162080385E-2</c:v>
                </c:pt>
                <c:pt idx="147">
                  <c:v>1.4240721043991902E-2</c:v>
                </c:pt>
                <c:pt idx="148">
                  <c:v>1.4391402125303961E-2</c:v>
                </c:pt>
                <c:pt idx="149">
                  <c:v>1.4815924969849702E-2</c:v>
                </c:pt>
                <c:pt idx="150">
                  <c:v>1.5224004432611175E-2</c:v>
                </c:pt>
                <c:pt idx="151">
                  <c:v>1.4823264978587585E-2</c:v>
                </c:pt>
                <c:pt idx="152">
                  <c:v>1.4756379509546417E-2</c:v>
                </c:pt>
                <c:pt idx="153">
                  <c:v>1.4999907188441125E-2</c:v>
                </c:pt>
                <c:pt idx="154">
                  <c:v>1.5598904234210682E-2</c:v>
                </c:pt>
                <c:pt idx="155">
                  <c:v>1.6134746412549764E-2</c:v>
                </c:pt>
                <c:pt idx="156">
                  <c:v>1.6396732368093893E-2</c:v>
                </c:pt>
                <c:pt idx="157">
                  <c:v>1.6225041562747712E-2</c:v>
                </c:pt>
                <c:pt idx="158">
                  <c:v>1.6359729922725715E-2</c:v>
                </c:pt>
                <c:pt idx="159">
                  <c:v>1.6899113596456301E-2</c:v>
                </c:pt>
                <c:pt idx="160">
                  <c:v>1.7118687650266817E-2</c:v>
                </c:pt>
                <c:pt idx="161">
                  <c:v>1.7074787343720945E-2</c:v>
                </c:pt>
                <c:pt idx="162">
                  <c:v>1.7415719179002347E-2</c:v>
                </c:pt>
                <c:pt idx="163">
                  <c:v>1.7391185588842187E-2</c:v>
                </c:pt>
                <c:pt idx="164">
                  <c:v>1.7725956081891255E-2</c:v>
                </c:pt>
                <c:pt idx="165">
                  <c:v>1.8256606222342237E-2</c:v>
                </c:pt>
                <c:pt idx="166">
                  <c:v>1.8904665657891302E-2</c:v>
                </c:pt>
                <c:pt idx="167">
                  <c:v>1.8867540078998268E-2</c:v>
                </c:pt>
                <c:pt idx="168">
                  <c:v>1.9523748483292105E-2</c:v>
                </c:pt>
                <c:pt idx="169">
                  <c:v>1.9585181315790519E-2</c:v>
                </c:pt>
                <c:pt idx="170">
                  <c:v>1.9533156716254677E-2</c:v>
                </c:pt>
                <c:pt idx="171">
                  <c:v>1.9474308684409591E-2</c:v>
                </c:pt>
                <c:pt idx="172">
                  <c:v>1.9789225370524889E-2</c:v>
                </c:pt>
                <c:pt idx="173">
                  <c:v>2.0125190858498856E-2</c:v>
                </c:pt>
                <c:pt idx="174">
                  <c:v>1.964396099773455E-2</c:v>
                </c:pt>
                <c:pt idx="175">
                  <c:v>1.9599765900374426E-2</c:v>
                </c:pt>
                <c:pt idx="176">
                  <c:v>1.9889042295476285E-2</c:v>
                </c:pt>
                <c:pt idx="177">
                  <c:v>2.0376574054242438E-2</c:v>
                </c:pt>
                <c:pt idx="178">
                  <c:v>2.0647325500159259E-2</c:v>
                </c:pt>
                <c:pt idx="179">
                  <c:v>2.09948425397328E-2</c:v>
                </c:pt>
                <c:pt idx="180">
                  <c:v>2.0702790027100293E-2</c:v>
                </c:pt>
                <c:pt idx="181">
                  <c:v>2.0773343565304241E-2</c:v>
                </c:pt>
                <c:pt idx="182">
                  <c:v>2.0659467031970406E-2</c:v>
                </c:pt>
                <c:pt idx="183">
                  <c:v>2.0446415683182378E-2</c:v>
                </c:pt>
                <c:pt idx="184">
                  <c:v>1.9796813068856264E-2</c:v>
                </c:pt>
                <c:pt idx="185">
                  <c:v>1.9787371790543695E-2</c:v>
                </c:pt>
                <c:pt idx="186">
                  <c:v>2.0315034599092233E-2</c:v>
                </c:pt>
                <c:pt idx="187">
                  <c:v>2.0197996982107228E-2</c:v>
                </c:pt>
                <c:pt idx="188">
                  <c:v>2.0614919197573075E-2</c:v>
                </c:pt>
                <c:pt idx="189">
                  <c:v>2.0295354553927118E-2</c:v>
                </c:pt>
                <c:pt idx="190">
                  <c:v>2.0827896502805442E-2</c:v>
                </c:pt>
                <c:pt idx="191">
                  <c:v>2.0640406830942482E-2</c:v>
                </c:pt>
                <c:pt idx="192">
                  <c:v>2.1343120736813503E-2</c:v>
                </c:pt>
                <c:pt idx="193">
                  <c:v>2.0775714883201998E-2</c:v>
                </c:pt>
                <c:pt idx="194">
                  <c:v>2.0598344704276482E-2</c:v>
                </c:pt>
                <c:pt idx="195">
                  <c:v>2.0609509036260475E-2</c:v>
                </c:pt>
                <c:pt idx="196">
                  <c:v>2.1131151805498617E-2</c:v>
                </c:pt>
                <c:pt idx="197">
                  <c:v>2.1208554830898979E-2</c:v>
                </c:pt>
                <c:pt idx="198">
                  <c:v>2.1147100481364596E-2</c:v>
                </c:pt>
                <c:pt idx="199">
                  <c:v>2.1669121128506878E-2</c:v>
                </c:pt>
                <c:pt idx="200">
                  <c:v>2.1869659912535172E-2</c:v>
                </c:pt>
                <c:pt idx="201">
                  <c:v>2.1267546604076551E-2</c:v>
                </c:pt>
                <c:pt idx="202">
                  <c:v>2.0840488577414405E-2</c:v>
                </c:pt>
                <c:pt idx="203">
                  <c:v>2.1180559703962296E-2</c:v>
                </c:pt>
                <c:pt idx="204">
                  <c:v>2.109179026545565E-2</c:v>
                </c:pt>
                <c:pt idx="205">
                  <c:v>2.129015231545579E-2</c:v>
                </c:pt>
                <c:pt idx="206">
                  <c:v>2.1157974990718299E-2</c:v>
                </c:pt>
                <c:pt idx="207">
                  <c:v>2.1288865215348632E-2</c:v>
                </c:pt>
                <c:pt idx="208">
                  <c:v>2.1418403704782787E-2</c:v>
                </c:pt>
                <c:pt idx="209">
                  <c:v>2.1462607432757647E-2</c:v>
                </c:pt>
                <c:pt idx="210">
                  <c:v>2.176156574432999E-2</c:v>
                </c:pt>
                <c:pt idx="211">
                  <c:v>2.1614536302739584E-2</c:v>
                </c:pt>
                <c:pt idx="212">
                  <c:v>2.2022021507482191E-2</c:v>
                </c:pt>
                <c:pt idx="213">
                  <c:v>2.179684757184101E-2</c:v>
                </c:pt>
                <c:pt idx="214">
                  <c:v>2.1535090481411719E-2</c:v>
                </c:pt>
                <c:pt idx="215">
                  <c:v>2.1609669984929157E-2</c:v>
                </c:pt>
                <c:pt idx="216">
                  <c:v>2.0932353137928746E-2</c:v>
                </c:pt>
                <c:pt idx="217">
                  <c:v>2.1123318764312875E-2</c:v>
                </c:pt>
                <c:pt idx="218">
                  <c:v>2.1699151707148687E-2</c:v>
                </c:pt>
                <c:pt idx="219">
                  <c:v>2.2364086847131388E-2</c:v>
                </c:pt>
                <c:pt idx="220">
                  <c:v>2.1995833409551333E-2</c:v>
                </c:pt>
                <c:pt idx="221">
                  <c:v>2.143073282887293E-2</c:v>
                </c:pt>
                <c:pt idx="222">
                  <c:v>2.106555004324898E-2</c:v>
                </c:pt>
                <c:pt idx="223">
                  <c:v>2.1298401209110317E-2</c:v>
                </c:pt>
                <c:pt idx="224">
                  <c:v>2.1798002746937755E-2</c:v>
                </c:pt>
                <c:pt idx="225">
                  <c:v>2.1715448611693385E-2</c:v>
                </c:pt>
                <c:pt idx="226">
                  <c:v>2.1743336448658113E-2</c:v>
                </c:pt>
                <c:pt idx="227">
                  <c:v>2.1994654599215534E-2</c:v>
                </c:pt>
                <c:pt idx="228">
                  <c:v>2.1662863850247727E-2</c:v>
                </c:pt>
                <c:pt idx="229">
                  <c:v>2.1587836236097169E-2</c:v>
                </c:pt>
                <c:pt idx="230">
                  <c:v>2.1261382036530226E-2</c:v>
                </c:pt>
                <c:pt idx="231">
                  <c:v>2.1938689989962772E-2</c:v>
                </c:pt>
                <c:pt idx="232">
                  <c:v>2.2506712710759477E-2</c:v>
                </c:pt>
                <c:pt idx="233">
                  <c:v>2.2835352540536293E-2</c:v>
                </c:pt>
                <c:pt idx="234">
                  <c:v>2.3265885052044289E-2</c:v>
                </c:pt>
                <c:pt idx="235">
                  <c:v>2.3760196665288776E-2</c:v>
                </c:pt>
                <c:pt idx="236">
                  <c:v>2.4503289127915679E-2</c:v>
                </c:pt>
                <c:pt idx="237">
                  <c:v>2.4532706151685867E-2</c:v>
                </c:pt>
                <c:pt idx="238">
                  <c:v>2.4829078005344635E-2</c:v>
                </c:pt>
                <c:pt idx="239">
                  <c:v>2.5028300203207919E-2</c:v>
                </c:pt>
                <c:pt idx="240">
                  <c:v>2.5527202805228664E-2</c:v>
                </c:pt>
                <c:pt idx="241">
                  <c:v>2.534877182295911E-2</c:v>
                </c:pt>
                <c:pt idx="242">
                  <c:v>2.5128913337795336E-2</c:v>
                </c:pt>
                <c:pt idx="243">
                  <c:v>2.5437697749464853E-2</c:v>
                </c:pt>
                <c:pt idx="244">
                  <c:v>2.487363776381829E-2</c:v>
                </c:pt>
                <c:pt idx="245">
                  <c:v>2.5325806295003576E-2</c:v>
                </c:pt>
                <c:pt idx="246">
                  <c:v>2.5539134528553342E-2</c:v>
                </c:pt>
                <c:pt idx="247">
                  <c:v>2.5857448861041969E-2</c:v>
                </c:pt>
                <c:pt idx="248">
                  <c:v>2.5585921033356086E-2</c:v>
                </c:pt>
                <c:pt idx="249">
                  <c:v>2.5639656882330088E-2</c:v>
                </c:pt>
                <c:pt idx="250">
                  <c:v>2.528817592428417E-2</c:v>
                </c:pt>
                <c:pt idx="251">
                  <c:v>2.5490630263916077E-2</c:v>
                </c:pt>
                <c:pt idx="252">
                  <c:v>2.5864398448931115E-2</c:v>
                </c:pt>
                <c:pt idx="253">
                  <c:v>2.5546385897529902E-2</c:v>
                </c:pt>
                <c:pt idx="254">
                  <c:v>2.5098651239019523E-2</c:v>
                </c:pt>
                <c:pt idx="255">
                  <c:v>2.5473326597745607E-2</c:v>
                </c:pt>
                <c:pt idx="256">
                  <c:v>2.5321276168769599E-2</c:v>
                </c:pt>
                <c:pt idx="257">
                  <c:v>2.6056091178748134E-2</c:v>
                </c:pt>
                <c:pt idx="258">
                  <c:v>2.6235838744168006E-2</c:v>
                </c:pt>
                <c:pt idx="259">
                  <c:v>2.5773935029368863E-2</c:v>
                </c:pt>
                <c:pt idx="260">
                  <c:v>2.5947456211829655E-2</c:v>
                </c:pt>
                <c:pt idx="261">
                  <c:v>2.6074859177088343E-2</c:v>
                </c:pt>
                <c:pt idx="262">
                  <c:v>2.6147580302999504E-2</c:v>
                </c:pt>
                <c:pt idx="263">
                  <c:v>2.5845165577735113E-2</c:v>
                </c:pt>
                <c:pt idx="264">
                  <c:v>2.5946375078877686E-2</c:v>
                </c:pt>
                <c:pt idx="265">
                  <c:v>2.5847476002015278E-2</c:v>
                </c:pt>
                <c:pt idx="266">
                  <c:v>2.6023342155754962E-2</c:v>
                </c:pt>
                <c:pt idx="267">
                  <c:v>2.5619767881502883E-2</c:v>
                </c:pt>
                <c:pt idx="268">
                  <c:v>2.5934609990121985E-2</c:v>
                </c:pt>
                <c:pt idx="269">
                  <c:v>2.6080960752292277E-2</c:v>
                </c:pt>
                <c:pt idx="270">
                  <c:v>2.637143095781139E-2</c:v>
                </c:pt>
                <c:pt idx="271">
                  <c:v>2.6858492366280101E-2</c:v>
                </c:pt>
                <c:pt idx="272">
                  <c:v>2.7017885404781738E-2</c:v>
                </c:pt>
                <c:pt idx="273">
                  <c:v>2.7901046301730129E-2</c:v>
                </c:pt>
                <c:pt idx="274">
                  <c:v>2.8466513988726294E-2</c:v>
                </c:pt>
                <c:pt idx="275">
                  <c:v>2.8588768751060235E-2</c:v>
                </c:pt>
                <c:pt idx="276">
                  <c:v>2.8663270882175809E-2</c:v>
                </c:pt>
                <c:pt idx="277">
                  <c:v>2.8910158382726869E-2</c:v>
                </c:pt>
                <c:pt idx="278">
                  <c:v>2.9092761885388594E-2</c:v>
                </c:pt>
                <c:pt idx="279">
                  <c:v>2.9576865590616282E-2</c:v>
                </c:pt>
                <c:pt idx="280">
                  <c:v>3.0273962961313457E-2</c:v>
                </c:pt>
                <c:pt idx="281">
                  <c:v>2.9371584995847386E-2</c:v>
                </c:pt>
                <c:pt idx="282">
                  <c:v>2.8698625947995673E-2</c:v>
                </c:pt>
                <c:pt idx="283">
                  <c:v>2.8810068624304772E-2</c:v>
                </c:pt>
                <c:pt idx="284">
                  <c:v>2.8970136610214709E-2</c:v>
                </c:pt>
                <c:pt idx="285">
                  <c:v>2.9378065734472644E-2</c:v>
                </c:pt>
                <c:pt idx="286">
                  <c:v>2.9168627636034266E-2</c:v>
                </c:pt>
                <c:pt idx="287">
                  <c:v>2.9107682238658408E-2</c:v>
                </c:pt>
                <c:pt idx="288">
                  <c:v>2.9807692256773828E-2</c:v>
                </c:pt>
                <c:pt idx="289">
                  <c:v>3.0079521078261749E-2</c:v>
                </c:pt>
                <c:pt idx="290">
                  <c:v>3.0448908903707734E-2</c:v>
                </c:pt>
                <c:pt idx="291">
                  <c:v>3.0336993264148033E-2</c:v>
                </c:pt>
                <c:pt idx="292">
                  <c:v>2.9901678977126908E-2</c:v>
                </c:pt>
                <c:pt idx="293">
                  <c:v>3.0445218754900225E-2</c:v>
                </c:pt>
                <c:pt idx="294">
                  <c:v>3.0450192225274817E-2</c:v>
                </c:pt>
                <c:pt idx="295">
                  <c:v>3.0727192034076898E-2</c:v>
                </c:pt>
                <c:pt idx="296">
                  <c:v>3.104234346810705E-2</c:v>
                </c:pt>
                <c:pt idx="297">
                  <c:v>3.1056182222755167E-2</c:v>
                </c:pt>
                <c:pt idx="298">
                  <c:v>3.1424883820283175E-2</c:v>
                </c:pt>
                <c:pt idx="299">
                  <c:v>3.1581447057130722E-2</c:v>
                </c:pt>
                <c:pt idx="300">
                  <c:v>3.1703276160258358E-2</c:v>
                </c:pt>
                <c:pt idx="301">
                  <c:v>3.1944417250549549E-2</c:v>
                </c:pt>
                <c:pt idx="302">
                  <c:v>3.2675553795490767E-2</c:v>
                </c:pt>
                <c:pt idx="303">
                  <c:v>3.2590042542343378E-2</c:v>
                </c:pt>
                <c:pt idx="304">
                  <c:v>3.2335081095713362E-2</c:v>
                </c:pt>
                <c:pt idx="305">
                  <c:v>3.2083499385486589E-2</c:v>
                </c:pt>
                <c:pt idx="306">
                  <c:v>3.184664877260221E-2</c:v>
                </c:pt>
                <c:pt idx="307">
                  <c:v>3.1444499381255327E-2</c:v>
                </c:pt>
                <c:pt idx="308">
                  <c:v>3.1838825389066322E-2</c:v>
                </c:pt>
                <c:pt idx="309">
                  <c:v>3.2537202112512507E-2</c:v>
                </c:pt>
                <c:pt idx="310">
                  <c:v>3.2417136049130074E-2</c:v>
                </c:pt>
                <c:pt idx="311">
                  <c:v>3.2100200433877416E-2</c:v>
                </c:pt>
                <c:pt idx="312">
                  <c:v>3.1733845695233832E-2</c:v>
                </c:pt>
                <c:pt idx="313">
                  <c:v>3.1632182322641707E-2</c:v>
                </c:pt>
                <c:pt idx="314">
                  <c:v>3.1245519902096956E-2</c:v>
                </c:pt>
                <c:pt idx="315">
                  <c:v>3.1873426456952222E-2</c:v>
                </c:pt>
                <c:pt idx="316">
                  <c:v>3.1502970413132672E-2</c:v>
                </c:pt>
                <c:pt idx="317">
                  <c:v>3.1523278362421546E-2</c:v>
                </c:pt>
                <c:pt idx="318">
                  <c:v>3.1318018382694282E-2</c:v>
                </c:pt>
                <c:pt idx="319">
                  <c:v>3.1349069561204077E-2</c:v>
                </c:pt>
                <c:pt idx="320">
                  <c:v>3.1088034007343699E-2</c:v>
                </c:pt>
                <c:pt idx="321">
                  <c:v>3.1018871902961959E-2</c:v>
                </c:pt>
                <c:pt idx="322">
                  <c:v>3.1796524657112399E-2</c:v>
                </c:pt>
                <c:pt idx="323">
                  <c:v>3.1010259882209817E-2</c:v>
                </c:pt>
                <c:pt idx="324">
                  <c:v>3.1417012895891043E-2</c:v>
                </c:pt>
                <c:pt idx="325">
                  <c:v>3.1427372294192811E-2</c:v>
                </c:pt>
                <c:pt idx="326">
                  <c:v>3.1668532582892255E-2</c:v>
                </c:pt>
                <c:pt idx="327">
                  <c:v>3.1408388305824375E-2</c:v>
                </c:pt>
                <c:pt idx="328">
                  <c:v>3.2076275717826945E-2</c:v>
                </c:pt>
                <c:pt idx="329">
                  <c:v>3.1997500646440635E-2</c:v>
                </c:pt>
                <c:pt idx="330">
                  <c:v>3.1265425489019755E-2</c:v>
                </c:pt>
                <c:pt idx="331">
                  <c:v>3.1141127666173204E-2</c:v>
                </c:pt>
                <c:pt idx="332">
                  <c:v>3.0830463324562511E-2</c:v>
                </c:pt>
                <c:pt idx="333">
                  <c:v>3.1148084099126647E-2</c:v>
                </c:pt>
                <c:pt idx="334">
                  <c:v>3.0899356225034456E-2</c:v>
                </c:pt>
                <c:pt idx="335">
                  <c:v>3.0623057374117611E-2</c:v>
                </c:pt>
                <c:pt idx="336">
                  <c:v>3.0504229989510061E-2</c:v>
                </c:pt>
                <c:pt idx="337">
                  <c:v>3.0635349746980865E-2</c:v>
                </c:pt>
                <c:pt idx="338">
                  <c:v>3.1020732314780936E-2</c:v>
                </c:pt>
                <c:pt idx="339">
                  <c:v>3.1420825412846166E-2</c:v>
                </c:pt>
                <c:pt idx="340">
                  <c:v>3.1187756821537731E-2</c:v>
                </c:pt>
                <c:pt idx="341">
                  <c:v>3.1482314741711037E-2</c:v>
                </c:pt>
                <c:pt idx="342">
                  <c:v>3.1913985111359261E-2</c:v>
                </c:pt>
                <c:pt idx="343">
                  <c:v>3.220039785072943E-2</c:v>
                </c:pt>
                <c:pt idx="344">
                  <c:v>3.2211231258200912E-2</c:v>
                </c:pt>
                <c:pt idx="345">
                  <c:v>3.2473133383447685E-2</c:v>
                </c:pt>
                <c:pt idx="346">
                  <c:v>3.2660078234606017E-2</c:v>
                </c:pt>
                <c:pt idx="347">
                  <c:v>3.3270485620290009E-2</c:v>
                </c:pt>
                <c:pt idx="348">
                  <c:v>3.3525721100373509E-2</c:v>
                </c:pt>
                <c:pt idx="349">
                  <c:v>3.3667417700541456E-2</c:v>
                </c:pt>
                <c:pt idx="350">
                  <c:v>3.4601613576872151E-2</c:v>
                </c:pt>
                <c:pt idx="351">
                  <c:v>3.461862474755327E-2</c:v>
                </c:pt>
                <c:pt idx="352">
                  <c:v>3.4385972869064169E-2</c:v>
                </c:pt>
                <c:pt idx="353">
                  <c:v>3.4540764789381832E-2</c:v>
                </c:pt>
                <c:pt idx="354">
                  <c:v>3.4719806367008561E-2</c:v>
                </c:pt>
                <c:pt idx="355">
                  <c:v>3.4560972612206274E-2</c:v>
                </c:pt>
                <c:pt idx="356">
                  <c:v>3.43626217822455E-2</c:v>
                </c:pt>
                <c:pt idx="357">
                  <c:v>3.4274317837237604E-2</c:v>
                </c:pt>
                <c:pt idx="358">
                  <c:v>3.4433611631831826E-2</c:v>
                </c:pt>
                <c:pt idx="359">
                  <c:v>3.5346635391460039E-2</c:v>
                </c:pt>
                <c:pt idx="360">
                  <c:v>3.5585691770897356E-2</c:v>
                </c:pt>
                <c:pt idx="361">
                  <c:v>3.5217825181915761E-2</c:v>
                </c:pt>
                <c:pt idx="362">
                  <c:v>3.5080549475526454E-2</c:v>
                </c:pt>
                <c:pt idx="363">
                  <c:v>3.5277501018246636E-2</c:v>
                </c:pt>
                <c:pt idx="364">
                  <c:v>3.5551093998035355E-2</c:v>
                </c:pt>
                <c:pt idx="365">
                  <c:v>3.4852173853295004E-2</c:v>
                </c:pt>
                <c:pt idx="366">
                  <c:v>3.4748585412873283E-2</c:v>
                </c:pt>
                <c:pt idx="367">
                  <c:v>3.462683670097691E-2</c:v>
                </c:pt>
                <c:pt idx="368">
                  <c:v>3.4663460061191545E-2</c:v>
                </c:pt>
                <c:pt idx="369">
                  <c:v>3.4372501123344612E-2</c:v>
                </c:pt>
                <c:pt idx="370">
                  <c:v>3.4251790253634125E-2</c:v>
                </c:pt>
                <c:pt idx="371">
                  <c:v>3.4652468434362579E-2</c:v>
                </c:pt>
                <c:pt idx="372">
                  <c:v>3.4236664753452724E-2</c:v>
                </c:pt>
                <c:pt idx="373">
                  <c:v>3.3941352615349411E-2</c:v>
                </c:pt>
                <c:pt idx="374">
                  <c:v>3.4604146430635037E-2</c:v>
                </c:pt>
                <c:pt idx="375">
                  <c:v>3.3988278073966059E-2</c:v>
                </c:pt>
                <c:pt idx="376">
                  <c:v>3.4334573237738968E-2</c:v>
                </c:pt>
                <c:pt idx="377">
                  <c:v>3.4604425357539652E-2</c:v>
                </c:pt>
                <c:pt idx="378">
                  <c:v>3.4490594778150849E-2</c:v>
                </c:pt>
                <c:pt idx="379">
                  <c:v>3.4209856909948065E-2</c:v>
                </c:pt>
                <c:pt idx="380">
                  <c:v>3.4328272588494864E-2</c:v>
                </c:pt>
                <c:pt idx="381">
                  <c:v>3.4439868052456669E-2</c:v>
                </c:pt>
                <c:pt idx="382">
                  <c:v>3.4160530723703821E-2</c:v>
                </c:pt>
                <c:pt idx="383">
                  <c:v>3.4444239541007275E-2</c:v>
                </c:pt>
                <c:pt idx="384">
                  <c:v>3.4264074332176431E-2</c:v>
                </c:pt>
                <c:pt idx="385">
                  <c:v>3.4173527814132298E-2</c:v>
                </c:pt>
                <c:pt idx="386">
                  <c:v>3.4367019285747355E-2</c:v>
                </c:pt>
                <c:pt idx="387">
                  <c:v>3.4648889223426925E-2</c:v>
                </c:pt>
                <c:pt idx="388">
                  <c:v>3.5022551978227519E-2</c:v>
                </c:pt>
                <c:pt idx="389">
                  <c:v>3.5347801246382315E-2</c:v>
                </c:pt>
                <c:pt idx="390">
                  <c:v>3.6145239284447045E-2</c:v>
                </c:pt>
                <c:pt idx="391">
                  <c:v>3.6213937788935092E-2</c:v>
                </c:pt>
                <c:pt idx="392">
                  <c:v>3.6149156797429263E-2</c:v>
                </c:pt>
                <c:pt idx="393">
                  <c:v>3.6361109811907474E-2</c:v>
                </c:pt>
                <c:pt idx="394">
                  <c:v>3.6518115335662404E-2</c:v>
                </c:pt>
                <c:pt idx="395">
                  <c:v>3.6606820811785956E-2</c:v>
                </c:pt>
                <c:pt idx="396">
                  <c:v>3.6263143752658614E-2</c:v>
                </c:pt>
                <c:pt idx="397">
                  <c:v>3.5509672009565695E-2</c:v>
                </c:pt>
                <c:pt idx="398">
                  <c:v>3.5900224156980021E-2</c:v>
                </c:pt>
                <c:pt idx="399">
                  <c:v>3.6293960252667123E-2</c:v>
                </c:pt>
                <c:pt idx="400">
                  <c:v>3.6459326060917896E-2</c:v>
                </c:pt>
                <c:pt idx="401">
                  <c:v>3.6497166287033318E-2</c:v>
                </c:pt>
                <c:pt idx="402">
                  <c:v>3.6522740473678129E-2</c:v>
                </c:pt>
                <c:pt idx="403">
                  <c:v>3.7008495547426093E-2</c:v>
                </c:pt>
                <c:pt idx="404">
                  <c:v>3.6802428576409883E-2</c:v>
                </c:pt>
                <c:pt idx="405">
                  <c:v>3.6664317680736622E-2</c:v>
                </c:pt>
                <c:pt idx="406">
                  <c:v>3.6441310665715397E-2</c:v>
                </c:pt>
                <c:pt idx="407">
                  <c:v>3.6623840408816277E-2</c:v>
                </c:pt>
                <c:pt idx="408">
                  <c:v>3.6779129260242294E-2</c:v>
                </c:pt>
                <c:pt idx="409">
                  <c:v>3.6791582992528778E-2</c:v>
                </c:pt>
                <c:pt idx="410">
                  <c:v>3.7246581459119639E-2</c:v>
                </c:pt>
                <c:pt idx="411">
                  <c:v>3.7327900761012681E-2</c:v>
                </c:pt>
                <c:pt idx="412">
                  <c:v>3.7723328961377374E-2</c:v>
                </c:pt>
                <c:pt idx="413">
                  <c:v>3.7801609173259983E-2</c:v>
                </c:pt>
                <c:pt idx="414">
                  <c:v>3.7605028357745464E-2</c:v>
                </c:pt>
                <c:pt idx="415">
                  <c:v>3.812598107812476E-2</c:v>
                </c:pt>
                <c:pt idx="416">
                  <c:v>3.8017292030625233E-2</c:v>
                </c:pt>
                <c:pt idx="417">
                  <c:v>3.777470000228559E-2</c:v>
                </c:pt>
                <c:pt idx="418">
                  <c:v>3.7150569751411427E-2</c:v>
                </c:pt>
                <c:pt idx="419">
                  <c:v>3.7823516413459997E-2</c:v>
                </c:pt>
                <c:pt idx="420">
                  <c:v>3.8122707412578179E-2</c:v>
                </c:pt>
                <c:pt idx="421">
                  <c:v>3.8322782391081937E-2</c:v>
                </c:pt>
                <c:pt idx="422">
                  <c:v>3.8737539793956666E-2</c:v>
                </c:pt>
                <c:pt idx="423">
                  <c:v>3.9324421117980998E-2</c:v>
                </c:pt>
                <c:pt idx="424">
                  <c:v>3.9836341653695526E-2</c:v>
                </c:pt>
                <c:pt idx="425">
                  <c:v>3.9672025314854767E-2</c:v>
                </c:pt>
                <c:pt idx="426">
                  <c:v>3.9080176159244015E-2</c:v>
                </c:pt>
                <c:pt idx="427">
                  <c:v>3.8795667476196748E-2</c:v>
                </c:pt>
                <c:pt idx="428">
                  <c:v>3.9070802419540446E-2</c:v>
                </c:pt>
                <c:pt idx="429">
                  <c:v>3.9313721151120931E-2</c:v>
                </c:pt>
                <c:pt idx="430">
                  <c:v>3.9303976637154028E-2</c:v>
                </c:pt>
                <c:pt idx="431">
                  <c:v>3.9266665186845746E-2</c:v>
                </c:pt>
                <c:pt idx="432">
                  <c:v>3.8432326800091982E-2</c:v>
                </c:pt>
                <c:pt idx="433">
                  <c:v>3.8168087418761189E-2</c:v>
                </c:pt>
                <c:pt idx="434">
                  <c:v>3.8641172743141154E-2</c:v>
                </c:pt>
                <c:pt idx="435">
                  <c:v>3.8815719089498525E-2</c:v>
                </c:pt>
                <c:pt idx="436">
                  <c:v>3.8625748639402317E-2</c:v>
                </c:pt>
                <c:pt idx="437">
                  <c:v>3.8472870617833103E-2</c:v>
                </c:pt>
                <c:pt idx="438">
                  <c:v>3.8423811827868658E-2</c:v>
                </c:pt>
                <c:pt idx="439">
                  <c:v>3.8529967776713477E-2</c:v>
                </c:pt>
                <c:pt idx="440">
                  <c:v>3.8571324683306971E-2</c:v>
                </c:pt>
                <c:pt idx="441">
                  <c:v>3.8975776849548824E-2</c:v>
                </c:pt>
                <c:pt idx="442">
                  <c:v>3.9006017115394934E-2</c:v>
                </c:pt>
                <c:pt idx="443">
                  <c:v>3.9069050395986821E-2</c:v>
                </c:pt>
                <c:pt idx="444">
                  <c:v>3.9600050354986961E-2</c:v>
                </c:pt>
                <c:pt idx="445">
                  <c:v>3.9690043795804014E-2</c:v>
                </c:pt>
                <c:pt idx="446">
                  <c:v>3.979709126849109E-2</c:v>
                </c:pt>
                <c:pt idx="447">
                  <c:v>3.9973984809010439E-2</c:v>
                </c:pt>
                <c:pt idx="448">
                  <c:v>4.0316135323857701E-2</c:v>
                </c:pt>
                <c:pt idx="449">
                  <c:v>4.0958630756314722E-2</c:v>
                </c:pt>
                <c:pt idx="450">
                  <c:v>4.1040485950022958E-2</c:v>
                </c:pt>
                <c:pt idx="451">
                  <c:v>4.0963439575765509E-2</c:v>
                </c:pt>
                <c:pt idx="452">
                  <c:v>4.060390564721128E-2</c:v>
                </c:pt>
                <c:pt idx="453">
                  <c:v>4.0541235311160675E-2</c:v>
                </c:pt>
                <c:pt idx="454">
                  <c:v>4.0550578711383956E-2</c:v>
                </c:pt>
                <c:pt idx="455">
                  <c:v>4.0598464523623978E-2</c:v>
                </c:pt>
                <c:pt idx="456">
                  <c:v>4.1185541927697022E-2</c:v>
                </c:pt>
                <c:pt idx="457">
                  <c:v>4.1620727440634671E-2</c:v>
                </c:pt>
                <c:pt idx="458">
                  <c:v>4.1694552852805385E-2</c:v>
                </c:pt>
                <c:pt idx="459">
                  <c:v>4.185454324596459E-2</c:v>
                </c:pt>
                <c:pt idx="460">
                  <c:v>4.2029709409312214E-2</c:v>
                </c:pt>
                <c:pt idx="461">
                  <c:v>4.184520717258261E-2</c:v>
                </c:pt>
                <c:pt idx="462">
                  <c:v>4.1509030524800469E-2</c:v>
                </c:pt>
                <c:pt idx="463">
                  <c:v>4.1848168050518636E-2</c:v>
                </c:pt>
                <c:pt idx="464">
                  <c:v>4.1701539029881746E-2</c:v>
                </c:pt>
                <c:pt idx="465">
                  <c:v>4.1631037014292396E-2</c:v>
                </c:pt>
                <c:pt idx="466">
                  <c:v>4.1435739230524182E-2</c:v>
                </c:pt>
                <c:pt idx="467">
                  <c:v>4.1535256842746379E-2</c:v>
                </c:pt>
                <c:pt idx="468">
                  <c:v>4.1756317148741444E-2</c:v>
                </c:pt>
                <c:pt idx="469">
                  <c:v>4.18942555414017E-2</c:v>
                </c:pt>
                <c:pt idx="470">
                  <c:v>4.1968261448320096E-2</c:v>
                </c:pt>
                <c:pt idx="471">
                  <c:v>4.2503335384659689E-2</c:v>
                </c:pt>
                <c:pt idx="472">
                  <c:v>4.1913635439577698E-2</c:v>
                </c:pt>
                <c:pt idx="473">
                  <c:v>4.245162880680365E-2</c:v>
                </c:pt>
                <c:pt idx="474">
                  <c:v>4.2619644799246195E-2</c:v>
                </c:pt>
                <c:pt idx="475">
                  <c:v>4.2556900293416675E-2</c:v>
                </c:pt>
                <c:pt idx="476">
                  <c:v>4.2448005144909214E-2</c:v>
                </c:pt>
                <c:pt idx="477">
                  <c:v>4.2024316801013685E-2</c:v>
                </c:pt>
                <c:pt idx="478">
                  <c:v>4.225232418320625E-2</c:v>
                </c:pt>
                <c:pt idx="479">
                  <c:v>4.2490672160049689E-2</c:v>
                </c:pt>
                <c:pt idx="480">
                  <c:v>4.2461785970609442E-2</c:v>
                </c:pt>
                <c:pt idx="481">
                  <c:v>4.2053362937510955E-2</c:v>
                </c:pt>
                <c:pt idx="482">
                  <c:v>4.2223799515558581E-2</c:v>
                </c:pt>
                <c:pt idx="483">
                  <c:v>4.23682264281511E-2</c:v>
                </c:pt>
                <c:pt idx="484">
                  <c:v>4.2682539474987083E-2</c:v>
                </c:pt>
                <c:pt idx="485">
                  <c:v>4.3049690086713749E-2</c:v>
                </c:pt>
                <c:pt idx="486">
                  <c:v>4.3346149912509561E-2</c:v>
                </c:pt>
                <c:pt idx="487">
                  <c:v>4.3530668898797635E-2</c:v>
                </c:pt>
                <c:pt idx="488">
                  <c:v>4.3142322729446611E-2</c:v>
                </c:pt>
                <c:pt idx="489">
                  <c:v>4.3245111502502161E-2</c:v>
                </c:pt>
                <c:pt idx="490">
                  <c:v>4.3382519692577573E-2</c:v>
                </c:pt>
                <c:pt idx="491">
                  <c:v>4.3155111563839714E-2</c:v>
                </c:pt>
                <c:pt idx="492">
                  <c:v>4.3351998033266351E-2</c:v>
                </c:pt>
                <c:pt idx="493">
                  <c:v>4.2939802858953532E-2</c:v>
                </c:pt>
                <c:pt idx="494">
                  <c:v>4.2722997062790237E-2</c:v>
                </c:pt>
                <c:pt idx="495">
                  <c:v>4.2497024573825634E-2</c:v>
                </c:pt>
                <c:pt idx="496">
                  <c:v>4.1563469548105761E-2</c:v>
                </c:pt>
                <c:pt idx="497">
                  <c:v>4.1407512368846919E-2</c:v>
                </c:pt>
                <c:pt idx="498">
                  <c:v>4.1471207247627852E-2</c:v>
                </c:pt>
                <c:pt idx="499">
                  <c:v>4.145791611419785E-2</c:v>
                </c:pt>
                <c:pt idx="500">
                  <c:v>4.1831257572334232E-2</c:v>
                </c:pt>
                <c:pt idx="501">
                  <c:v>4.1551059940775785E-2</c:v>
                </c:pt>
                <c:pt idx="502">
                  <c:v>4.224708784007606E-2</c:v>
                </c:pt>
                <c:pt idx="503">
                  <c:v>4.16881164933856E-2</c:v>
                </c:pt>
                <c:pt idx="504">
                  <c:v>4.1586470864279461E-2</c:v>
                </c:pt>
                <c:pt idx="505">
                  <c:v>4.1024613081353835E-2</c:v>
                </c:pt>
                <c:pt idx="506">
                  <c:v>4.1016817300766201E-2</c:v>
                </c:pt>
                <c:pt idx="507">
                  <c:v>4.1438186511748847E-2</c:v>
                </c:pt>
                <c:pt idx="508">
                  <c:v>4.1626164537876813E-2</c:v>
                </c:pt>
                <c:pt idx="509">
                  <c:v>4.1448767658565817E-2</c:v>
                </c:pt>
                <c:pt idx="510">
                  <c:v>4.0806084786732096E-2</c:v>
                </c:pt>
                <c:pt idx="511">
                  <c:v>4.0983067754078423E-2</c:v>
                </c:pt>
                <c:pt idx="512">
                  <c:v>4.1244439675477314E-2</c:v>
                </c:pt>
                <c:pt idx="513">
                  <c:v>4.0379511258665741E-2</c:v>
                </c:pt>
                <c:pt idx="514">
                  <c:v>4.0337760746849548E-2</c:v>
                </c:pt>
                <c:pt idx="515">
                  <c:v>3.9555625146066906E-2</c:v>
                </c:pt>
                <c:pt idx="516">
                  <c:v>3.9718539571557257E-2</c:v>
                </c:pt>
                <c:pt idx="517">
                  <c:v>3.9942570863687646E-2</c:v>
                </c:pt>
                <c:pt idx="518">
                  <c:v>4.0165038101742816E-2</c:v>
                </c:pt>
                <c:pt idx="519">
                  <c:v>3.9870361888190729E-2</c:v>
                </c:pt>
                <c:pt idx="520">
                  <c:v>3.9930201677354005E-2</c:v>
                </c:pt>
                <c:pt idx="521">
                  <c:v>3.9792760701873514E-2</c:v>
                </c:pt>
                <c:pt idx="522">
                  <c:v>3.9625476214239307E-2</c:v>
                </c:pt>
                <c:pt idx="523">
                  <c:v>3.9880569389146359E-2</c:v>
                </c:pt>
                <c:pt idx="524">
                  <c:v>3.9981844779237483E-2</c:v>
                </c:pt>
                <c:pt idx="525">
                  <c:v>3.9725456941457758E-2</c:v>
                </c:pt>
                <c:pt idx="526">
                  <c:v>4.0058826132036936E-2</c:v>
                </c:pt>
                <c:pt idx="527">
                  <c:v>3.9838958151331781E-2</c:v>
                </c:pt>
                <c:pt idx="528">
                  <c:v>3.9833380062324543E-2</c:v>
                </c:pt>
                <c:pt idx="529">
                  <c:v>3.9890958815293677E-2</c:v>
                </c:pt>
                <c:pt idx="530">
                  <c:v>3.9683278449492258E-2</c:v>
                </c:pt>
                <c:pt idx="531">
                  <c:v>4.0367724351446678E-2</c:v>
                </c:pt>
                <c:pt idx="532">
                  <c:v>4.092317313606128E-2</c:v>
                </c:pt>
                <c:pt idx="533">
                  <c:v>4.1131201013055146E-2</c:v>
                </c:pt>
                <c:pt idx="534">
                  <c:v>4.1755471185841782E-2</c:v>
                </c:pt>
                <c:pt idx="535">
                  <c:v>4.1761699837947412E-2</c:v>
                </c:pt>
                <c:pt idx="536">
                  <c:v>4.0596970996471561E-2</c:v>
                </c:pt>
                <c:pt idx="537">
                  <c:v>4.0787927758006923E-2</c:v>
                </c:pt>
                <c:pt idx="538">
                  <c:v>4.0249398571828E-2</c:v>
                </c:pt>
                <c:pt idx="539">
                  <c:v>4.0174603299346461E-2</c:v>
                </c:pt>
                <c:pt idx="540">
                  <c:v>3.9817877836239128E-2</c:v>
                </c:pt>
                <c:pt idx="541">
                  <c:v>3.9854342235195905E-2</c:v>
                </c:pt>
                <c:pt idx="542">
                  <c:v>3.9023180969183835E-2</c:v>
                </c:pt>
                <c:pt idx="543">
                  <c:v>3.8909366675748167E-2</c:v>
                </c:pt>
                <c:pt idx="544">
                  <c:v>3.863743061170212E-2</c:v>
                </c:pt>
                <c:pt idx="545">
                  <c:v>3.8879872144296598E-2</c:v>
                </c:pt>
                <c:pt idx="546">
                  <c:v>3.9267079098762175E-2</c:v>
                </c:pt>
                <c:pt idx="547">
                  <c:v>3.9342426944136276E-2</c:v>
                </c:pt>
                <c:pt idx="548">
                  <c:v>3.8892095121286344E-2</c:v>
                </c:pt>
                <c:pt idx="549">
                  <c:v>3.8442813545176181E-2</c:v>
                </c:pt>
                <c:pt idx="550">
                  <c:v>3.820804357015134E-2</c:v>
                </c:pt>
                <c:pt idx="551">
                  <c:v>3.7896274117915893E-2</c:v>
                </c:pt>
                <c:pt idx="552">
                  <c:v>3.794679710066369E-2</c:v>
                </c:pt>
                <c:pt idx="553">
                  <c:v>3.8313943943520466E-2</c:v>
                </c:pt>
                <c:pt idx="554">
                  <c:v>3.8513734848895226E-2</c:v>
                </c:pt>
                <c:pt idx="555">
                  <c:v>3.8708969236833264E-2</c:v>
                </c:pt>
                <c:pt idx="556">
                  <c:v>3.8633736002642548E-2</c:v>
                </c:pt>
                <c:pt idx="557">
                  <c:v>3.8586110052263346E-2</c:v>
                </c:pt>
                <c:pt idx="558">
                  <c:v>3.8493173470590558E-2</c:v>
                </c:pt>
                <c:pt idx="559">
                  <c:v>3.869867557431423E-2</c:v>
                </c:pt>
                <c:pt idx="560">
                  <c:v>3.8632396535190988E-2</c:v>
                </c:pt>
                <c:pt idx="561">
                  <c:v>3.8854934705811722E-2</c:v>
                </c:pt>
                <c:pt idx="562">
                  <c:v>3.9658876216600289E-2</c:v>
                </c:pt>
                <c:pt idx="563">
                  <c:v>3.9380043990619042E-2</c:v>
                </c:pt>
                <c:pt idx="564">
                  <c:v>3.9269145845362861E-2</c:v>
                </c:pt>
                <c:pt idx="565">
                  <c:v>3.9300898713928695E-2</c:v>
                </c:pt>
                <c:pt idx="566">
                  <c:v>3.9756027034081813E-2</c:v>
                </c:pt>
                <c:pt idx="567">
                  <c:v>4.0011368994806958E-2</c:v>
                </c:pt>
                <c:pt idx="568">
                  <c:v>4.0315006185580225E-2</c:v>
                </c:pt>
                <c:pt idx="569">
                  <c:v>4.0713060698790091E-2</c:v>
                </c:pt>
                <c:pt idx="570">
                  <c:v>4.0787230402051393E-2</c:v>
                </c:pt>
                <c:pt idx="571">
                  <c:v>4.1186282248973742E-2</c:v>
                </c:pt>
                <c:pt idx="572">
                  <c:v>4.1025221034110049E-2</c:v>
                </c:pt>
                <c:pt idx="573">
                  <c:v>4.1381810381029567E-2</c:v>
                </c:pt>
                <c:pt idx="574">
                  <c:v>4.1721462085383881E-2</c:v>
                </c:pt>
                <c:pt idx="575">
                  <c:v>4.1294313797852776E-2</c:v>
                </c:pt>
                <c:pt idx="576">
                  <c:v>4.1193448865299923E-2</c:v>
                </c:pt>
                <c:pt idx="577">
                  <c:v>4.1111337870335704E-2</c:v>
                </c:pt>
                <c:pt idx="578">
                  <c:v>4.0982080267394319E-2</c:v>
                </c:pt>
                <c:pt idx="579">
                  <c:v>4.0504038647474282E-2</c:v>
                </c:pt>
                <c:pt idx="580">
                  <c:v>3.9999285595267248E-2</c:v>
                </c:pt>
                <c:pt idx="581">
                  <c:v>3.9749373114503037E-2</c:v>
                </c:pt>
                <c:pt idx="582">
                  <c:v>4.0537378523070988E-2</c:v>
                </c:pt>
                <c:pt idx="583">
                  <c:v>4.0553263515727758E-2</c:v>
                </c:pt>
                <c:pt idx="584">
                  <c:v>4.0573694864342036E-2</c:v>
                </c:pt>
                <c:pt idx="585">
                  <c:v>4.1013580923696183E-2</c:v>
                </c:pt>
                <c:pt idx="586">
                  <c:v>4.151216997640262E-2</c:v>
                </c:pt>
                <c:pt idx="587">
                  <c:v>4.1785107053842169E-2</c:v>
                </c:pt>
                <c:pt idx="588">
                  <c:v>4.1439151578800522E-2</c:v>
                </c:pt>
                <c:pt idx="589">
                  <c:v>4.1602892311233493E-2</c:v>
                </c:pt>
                <c:pt idx="590">
                  <c:v>4.1682255028079415E-2</c:v>
                </c:pt>
                <c:pt idx="591">
                  <c:v>4.1959387639048655E-2</c:v>
                </c:pt>
                <c:pt idx="592">
                  <c:v>4.1798237199709563E-2</c:v>
                </c:pt>
                <c:pt idx="593">
                  <c:v>4.2188195223231216E-2</c:v>
                </c:pt>
                <c:pt idx="594">
                  <c:v>4.2040521737955021E-2</c:v>
                </c:pt>
                <c:pt idx="595">
                  <c:v>4.175701729902187E-2</c:v>
                </c:pt>
                <c:pt idx="596">
                  <c:v>4.1934530358196061E-2</c:v>
                </c:pt>
                <c:pt idx="597">
                  <c:v>4.2368914017932947E-2</c:v>
                </c:pt>
                <c:pt idx="598">
                  <c:v>4.2767141635069138E-2</c:v>
                </c:pt>
                <c:pt idx="599">
                  <c:v>4.2241342425002076E-2</c:v>
                </c:pt>
                <c:pt idx="600">
                  <c:v>4.2825041232604846E-2</c:v>
                </c:pt>
                <c:pt idx="601">
                  <c:v>4.2962399320518173E-2</c:v>
                </c:pt>
                <c:pt idx="602">
                  <c:v>4.3387891982804155E-2</c:v>
                </c:pt>
                <c:pt idx="603">
                  <c:v>4.3758828722756743E-2</c:v>
                </c:pt>
                <c:pt idx="604">
                  <c:v>4.3658438500426291E-2</c:v>
                </c:pt>
                <c:pt idx="605">
                  <c:v>4.4520683824614105E-2</c:v>
                </c:pt>
                <c:pt idx="606">
                  <c:v>4.3986837613163965E-2</c:v>
                </c:pt>
                <c:pt idx="607">
                  <c:v>4.4163999745652056E-2</c:v>
                </c:pt>
                <c:pt idx="608">
                  <c:v>4.4532975287208364E-2</c:v>
                </c:pt>
                <c:pt idx="609">
                  <c:v>4.4326664442980321E-2</c:v>
                </c:pt>
                <c:pt idx="610">
                  <c:v>4.4487011217883184E-2</c:v>
                </c:pt>
                <c:pt idx="611">
                  <c:v>4.4860461120712257E-2</c:v>
                </c:pt>
                <c:pt idx="612">
                  <c:v>4.5194519905839788E-2</c:v>
                </c:pt>
                <c:pt idx="613">
                  <c:v>4.501365677741697E-2</c:v>
                </c:pt>
                <c:pt idx="614">
                  <c:v>4.5018223336135504E-2</c:v>
                </c:pt>
                <c:pt idx="615">
                  <c:v>4.4925482657315892E-2</c:v>
                </c:pt>
                <c:pt idx="616">
                  <c:v>4.4789262704973437E-2</c:v>
                </c:pt>
                <c:pt idx="617">
                  <c:v>4.5250184510175609E-2</c:v>
                </c:pt>
                <c:pt idx="618">
                  <c:v>4.5655619671479471E-2</c:v>
                </c:pt>
                <c:pt idx="619">
                  <c:v>4.4865540058330468E-2</c:v>
                </c:pt>
                <c:pt idx="620">
                  <c:v>4.5529551232165032E-2</c:v>
                </c:pt>
                <c:pt idx="621">
                  <c:v>4.5663552323851109E-2</c:v>
                </c:pt>
                <c:pt idx="622">
                  <c:v>4.6131203375677346E-2</c:v>
                </c:pt>
                <c:pt idx="623">
                  <c:v>4.6552743642060877E-2</c:v>
                </c:pt>
                <c:pt idx="624">
                  <c:v>4.6457203053236702E-2</c:v>
                </c:pt>
                <c:pt idx="625">
                  <c:v>4.629674687797964E-2</c:v>
                </c:pt>
                <c:pt idx="626">
                  <c:v>4.6675007530945313E-2</c:v>
                </c:pt>
                <c:pt idx="627">
                  <c:v>4.6145299142326034E-2</c:v>
                </c:pt>
                <c:pt idx="628">
                  <c:v>4.6663435231957838E-2</c:v>
                </c:pt>
                <c:pt idx="629">
                  <c:v>4.5937884247601098E-2</c:v>
                </c:pt>
                <c:pt idx="630">
                  <c:v>4.6100184187775735E-2</c:v>
                </c:pt>
                <c:pt idx="631">
                  <c:v>4.5344451410886902E-2</c:v>
                </c:pt>
                <c:pt idx="632">
                  <c:v>4.4571863845392239E-2</c:v>
                </c:pt>
                <c:pt idx="633">
                  <c:v>4.4179836017522546E-2</c:v>
                </c:pt>
                <c:pt idx="634">
                  <c:v>4.446389089877624E-2</c:v>
                </c:pt>
                <c:pt idx="635">
                  <c:v>4.4164579713607252E-2</c:v>
                </c:pt>
                <c:pt idx="636">
                  <c:v>4.3768214042401068E-2</c:v>
                </c:pt>
                <c:pt idx="637">
                  <c:v>4.3530874234216838E-2</c:v>
                </c:pt>
                <c:pt idx="638">
                  <c:v>4.388038638911277E-2</c:v>
                </c:pt>
                <c:pt idx="639">
                  <c:v>4.4258158670328673E-2</c:v>
                </c:pt>
                <c:pt idx="640">
                  <c:v>4.4395733122431287E-2</c:v>
                </c:pt>
                <c:pt idx="641">
                  <c:v>4.4208706156916605E-2</c:v>
                </c:pt>
                <c:pt idx="642">
                  <c:v>4.4430351455104315E-2</c:v>
                </c:pt>
                <c:pt idx="643">
                  <c:v>4.4504161277090781E-2</c:v>
                </c:pt>
                <c:pt idx="644">
                  <c:v>4.4902571135284848E-2</c:v>
                </c:pt>
                <c:pt idx="645">
                  <c:v>4.4992108547626128E-2</c:v>
                </c:pt>
                <c:pt idx="646">
                  <c:v>4.446260347706453E-2</c:v>
                </c:pt>
                <c:pt idx="647">
                  <c:v>4.4181202048479792E-2</c:v>
                </c:pt>
                <c:pt idx="648">
                  <c:v>4.4485829347129073E-2</c:v>
                </c:pt>
                <c:pt idx="649">
                  <c:v>4.4464132179369911E-2</c:v>
                </c:pt>
                <c:pt idx="650">
                  <c:v>4.4482498099455405E-2</c:v>
                </c:pt>
                <c:pt idx="651">
                  <c:v>4.4307139827344896E-2</c:v>
                </c:pt>
                <c:pt idx="652">
                  <c:v>4.4399604299597967E-2</c:v>
                </c:pt>
                <c:pt idx="653">
                  <c:v>4.4536146795561407E-2</c:v>
                </c:pt>
                <c:pt idx="654">
                  <c:v>4.4274356506806944E-2</c:v>
                </c:pt>
                <c:pt idx="655">
                  <c:v>4.4354273996475714E-2</c:v>
                </c:pt>
                <c:pt idx="656">
                  <c:v>4.5235723239326987E-2</c:v>
                </c:pt>
                <c:pt idx="657">
                  <c:v>4.4913537188883648E-2</c:v>
                </c:pt>
                <c:pt idx="658">
                  <c:v>4.5316416345534377E-2</c:v>
                </c:pt>
                <c:pt idx="659">
                  <c:v>4.5407932546675439E-2</c:v>
                </c:pt>
                <c:pt idx="660">
                  <c:v>4.5688522297518283E-2</c:v>
                </c:pt>
                <c:pt idx="661">
                  <c:v>4.5990688679555095E-2</c:v>
                </c:pt>
                <c:pt idx="662">
                  <c:v>4.6143291074594715E-2</c:v>
                </c:pt>
                <c:pt idx="663">
                  <c:v>4.6303876173876345E-2</c:v>
                </c:pt>
                <c:pt idx="664">
                  <c:v>4.5774758250455412E-2</c:v>
                </c:pt>
                <c:pt idx="665">
                  <c:v>4.6078422620060885E-2</c:v>
                </c:pt>
                <c:pt idx="666">
                  <c:v>4.5737329840085064E-2</c:v>
                </c:pt>
                <c:pt idx="667">
                  <c:v>4.5546421305181058E-2</c:v>
                </c:pt>
                <c:pt idx="668">
                  <c:v>4.5321855210863432E-2</c:v>
                </c:pt>
                <c:pt idx="669">
                  <c:v>4.5341684960870592E-2</c:v>
                </c:pt>
                <c:pt idx="670">
                  <c:v>4.6127214438446293E-2</c:v>
                </c:pt>
                <c:pt idx="671">
                  <c:v>4.6143540382306329E-2</c:v>
                </c:pt>
                <c:pt idx="672">
                  <c:v>4.6530046645002536E-2</c:v>
                </c:pt>
                <c:pt idx="673">
                  <c:v>4.6440970180651991E-2</c:v>
                </c:pt>
                <c:pt idx="674">
                  <c:v>4.6303593297377245E-2</c:v>
                </c:pt>
                <c:pt idx="675">
                  <c:v>4.6178115008253189E-2</c:v>
                </c:pt>
                <c:pt idx="676">
                  <c:v>4.5989997888063905E-2</c:v>
                </c:pt>
                <c:pt idx="677">
                  <c:v>4.6945567783027491E-2</c:v>
                </c:pt>
                <c:pt idx="678">
                  <c:v>4.747000845533144E-2</c:v>
                </c:pt>
                <c:pt idx="679">
                  <c:v>4.7609033072893645E-2</c:v>
                </c:pt>
                <c:pt idx="680">
                  <c:v>4.7750254516172048E-2</c:v>
                </c:pt>
                <c:pt idx="681">
                  <c:v>4.7107929524149827E-2</c:v>
                </c:pt>
                <c:pt idx="682">
                  <c:v>4.7070978898561794E-2</c:v>
                </c:pt>
                <c:pt idx="683">
                  <c:v>4.7804154502050243E-2</c:v>
                </c:pt>
                <c:pt idx="684">
                  <c:v>4.8096982332585289E-2</c:v>
                </c:pt>
                <c:pt idx="685">
                  <c:v>4.8138269656167611E-2</c:v>
                </c:pt>
                <c:pt idx="686">
                  <c:v>4.7844753465178629E-2</c:v>
                </c:pt>
                <c:pt idx="687">
                  <c:v>4.7773751144196616E-2</c:v>
                </c:pt>
                <c:pt idx="688">
                  <c:v>4.7292113403774011E-2</c:v>
                </c:pt>
                <c:pt idx="689">
                  <c:v>4.7167850477570702E-2</c:v>
                </c:pt>
                <c:pt idx="690">
                  <c:v>4.7137800545821187E-2</c:v>
                </c:pt>
                <c:pt idx="691">
                  <c:v>4.7158811766066497E-2</c:v>
                </c:pt>
                <c:pt idx="692">
                  <c:v>4.747125910880258E-2</c:v>
                </c:pt>
                <c:pt idx="693">
                  <c:v>4.7373763134646703E-2</c:v>
                </c:pt>
                <c:pt idx="694">
                  <c:v>4.7883108308073491E-2</c:v>
                </c:pt>
                <c:pt idx="695">
                  <c:v>4.7986461568905271E-2</c:v>
                </c:pt>
                <c:pt idx="696">
                  <c:v>4.8375786718178999E-2</c:v>
                </c:pt>
                <c:pt idx="697">
                  <c:v>4.7980588853108748E-2</c:v>
                </c:pt>
                <c:pt idx="698">
                  <c:v>4.8309733137019258E-2</c:v>
                </c:pt>
                <c:pt idx="699">
                  <c:v>4.8604364092853708E-2</c:v>
                </c:pt>
                <c:pt idx="700">
                  <c:v>4.9077825596362284E-2</c:v>
                </c:pt>
                <c:pt idx="701">
                  <c:v>4.9849054975415384E-2</c:v>
                </c:pt>
                <c:pt idx="702">
                  <c:v>4.9746923945140388E-2</c:v>
                </c:pt>
                <c:pt idx="703">
                  <c:v>4.9635390863566282E-2</c:v>
                </c:pt>
                <c:pt idx="704">
                  <c:v>5.0016810545564908E-2</c:v>
                </c:pt>
                <c:pt idx="705">
                  <c:v>4.9816076211218599E-2</c:v>
                </c:pt>
                <c:pt idx="706">
                  <c:v>4.977410033355946E-2</c:v>
                </c:pt>
                <c:pt idx="707">
                  <c:v>4.9748705967753347E-2</c:v>
                </c:pt>
                <c:pt idx="708">
                  <c:v>4.9783255559506231E-2</c:v>
                </c:pt>
                <c:pt idx="709">
                  <c:v>5.0147087699519338E-2</c:v>
                </c:pt>
                <c:pt idx="710">
                  <c:v>5.0375056676722089E-2</c:v>
                </c:pt>
                <c:pt idx="711">
                  <c:v>5.0291213271830712E-2</c:v>
                </c:pt>
                <c:pt idx="712">
                  <c:v>5.0932345869353593E-2</c:v>
                </c:pt>
                <c:pt idx="713">
                  <c:v>5.1568376235607692E-2</c:v>
                </c:pt>
                <c:pt idx="714">
                  <c:v>5.1761584176247044E-2</c:v>
                </c:pt>
                <c:pt idx="715">
                  <c:v>5.189153996969021E-2</c:v>
                </c:pt>
                <c:pt idx="716">
                  <c:v>5.1510630522848377E-2</c:v>
                </c:pt>
                <c:pt idx="717">
                  <c:v>5.1626015566012165E-2</c:v>
                </c:pt>
                <c:pt idx="718">
                  <c:v>5.2090792425765357E-2</c:v>
                </c:pt>
                <c:pt idx="719">
                  <c:v>5.2086778981146623E-2</c:v>
                </c:pt>
                <c:pt idx="720">
                  <c:v>5.2203827322885608E-2</c:v>
                </c:pt>
                <c:pt idx="721">
                  <c:v>5.2677370494859675E-2</c:v>
                </c:pt>
                <c:pt idx="722">
                  <c:v>5.2643068174033608E-2</c:v>
                </c:pt>
                <c:pt idx="723">
                  <c:v>5.2058600224830512E-2</c:v>
                </c:pt>
                <c:pt idx="724">
                  <c:v>5.2622748783446124E-2</c:v>
                </c:pt>
                <c:pt idx="725">
                  <c:v>5.2584840589572392E-2</c:v>
                </c:pt>
                <c:pt idx="726">
                  <c:v>5.3186228932009236E-2</c:v>
                </c:pt>
                <c:pt idx="727">
                  <c:v>5.2838700082648432E-2</c:v>
                </c:pt>
                <c:pt idx="728">
                  <c:v>5.3704893856360889E-2</c:v>
                </c:pt>
                <c:pt idx="729">
                  <c:v>5.310559126769588E-2</c:v>
                </c:pt>
                <c:pt idx="730">
                  <c:v>5.2851114269168942E-2</c:v>
                </c:pt>
                <c:pt idx="731">
                  <c:v>5.2712866707456028E-2</c:v>
                </c:pt>
                <c:pt idx="732">
                  <c:v>5.2732847689848289E-2</c:v>
                </c:pt>
                <c:pt idx="733">
                  <c:v>5.2124899718101331E-2</c:v>
                </c:pt>
                <c:pt idx="734">
                  <c:v>5.2362048587616963E-2</c:v>
                </c:pt>
                <c:pt idx="735">
                  <c:v>5.2546963026875206E-2</c:v>
                </c:pt>
                <c:pt idx="736">
                  <c:v>5.2362143797390556E-2</c:v>
                </c:pt>
                <c:pt idx="737">
                  <c:v>5.2856457254961624E-2</c:v>
                </c:pt>
                <c:pt idx="738">
                  <c:v>5.2898044180987681E-2</c:v>
                </c:pt>
                <c:pt idx="739">
                  <c:v>5.2794045966213593E-2</c:v>
                </c:pt>
                <c:pt idx="740">
                  <c:v>5.3423525841730123E-2</c:v>
                </c:pt>
                <c:pt idx="741">
                  <c:v>5.4037071917225329E-2</c:v>
                </c:pt>
                <c:pt idx="742">
                  <c:v>5.3599841242789367E-2</c:v>
                </c:pt>
                <c:pt idx="743">
                  <c:v>5.3896360254549976E-2</c:v>
                </c:pt>
                <c:pt idx="744">
                  <c:v>5.4318292708621062E-2</c:v>
                </c:pt>
                <c:pt idx="745">
                  <c:v>5.4842835334616459E-2</c:v>
                </c:pt>
                <c:pt idx="746">
                  <c:v>5.4535251098872924E-2</c:v>
                </c:pt>
                <c:pt idx="747">
                  <c:v>5.4581527112758058E-2</c:v>
                </c:pt>
                <c:pt idx="748">
                  <c:v>5.4945361153611462E-2</c:v>
                </c:pt>
                <c:pt idx="749">
                  <c:v>5.4781805022630081E-2</c:v>
                </c:pt>
                <c:pt idx="750">
                  <c:v>5.5370907398056585E-2</c:v>
                </c:pt>
                <c:pt idx="751">
                  <c:v>5.5300857315677632E-2</c:v>
                </c:pt>
                <c:pt idx="752">
                  <c:v>5.467070485091282E-2</c:v>
                </c:pt>
                <c:pt idx="753">
                  <c:v>5.463343158434604E-2</c:v>
                </c:pt>
                <c:pt idx="754">
                  <c:v>5.4652870087885462E-2</c:v>
                </c:pt>
                <c:pt idx="755">
                  <c:v>5.4575273205150841E-2</c:v>
                </c:pt>
                <c:pt idx="756">
                  <c:v>5.5455296884340519E-2</c:v>
                </c:pt>
                <c:pt idx="757">
                  <c:v>5.5590138004211677E-2</c:v>
                </c:pt>
                <c:pt idx="758">
                  <c:v>5.4847454810840621E-2</c:v>
                </c:pt>
                <c:pt idx="759">
                  <c:v>5.4287418059915854E-2</c:v>
                </c:pt>
                <c:pt idx="760">
                  <c:v>5.4295138356997383E-2</c:v>
                </c:pt>
                <c:pt idx="761">
                  <c:v>5.4286760490162296E-2</c:v>
                </c:pt>
                <c:pt idx="762">
                  <c:v>5.3793733869766394E-2</c:v>
                </c:pt>
                <c:pt idx="763">
                  <c:v>5.4454102238915822E-2</c:v>
                </c:pt>
                <c:pt idx="764">
                  <c:v>5.3902245421631141E-2</c:v>
                </c:pt>
                <c:pt idx="765">
                  <c:v>5.4654177095951668E-2</c:v>
                </c:pt>
                <c:pt idx="766">
                  <c:v>5.4538870050041925E-2</c:v>
                </c:pt>
                <c:pt idx="767">
                  <c:v>5.3640533953172732E-2</c:v>
                </c:pt>
                <c:pt idx="768">
                  <c:v>5.3240146055185435E-2</c:v>
                </c:pt>
                <c:pt idx="769">
                  <c:v>5.3125099953342102E-2</c:v>
                </c:pt>
                <c:pt idx="770">
                  <c:v>5.3515458960922468E-2</c:v>
                </c:pt>
                <c:pt idx="771">
                  <c:v>5.3551158228523854E-2</c:v>
                </c:pt>
                <c:pt idx="772">
                  <c:v>5.3524444044010272E-2</c:v>
                </c:pt>
                <c:pt idx="773">
                  <c:v>5.3453256454950367E-2</c:v>
                </c:pt>
                <c:pt idx="774">
                  <c:v>5.3921024425487414E-2</c:v>
                </c:pt>
                <c:pt idx="775">
                  <c:v>5.3730899737598904E-2</c:v>
                </c:pt>
                <c:pt idx="776">
                  <c:v>5.4087301319854543E-2</c:v>
                </c:pt>
                <c:pt idx="777">
                  <c:v>5.4251514095249961E-2</c:v>
                </c:pt>
                <c:pt idx="778">
                  <c:v>5.3814990077377056E-2</c:v>
                </c:pt>
                <c:pt idx="779">
                  <c:v>5.4681078745215335E-2</c:v>
                </c:pt>
                <c:pt idx="780">
                  <c:v>5.4524906971926274E-2</c:v>
                </c:pt>
                <c:pt idx="781">
                  <c:v>5.4667508021843905E-2</c:v>
                </c:pt>
                <c:pt idx="782">
                  <c:v>5.486984810691857E-2</c:v>
                </c:pt>
                <c:pt idx="783">
                  <c:v>5.4175963505236346E-2</c:v>
                </c:pt>
                <c:pt idx="784">
                  <c:v>5.4046967635498336E-2</c:v>
                </c:pt>
                <c:pt idx="785">
                  <c:v>5.4438983125227949E-2</c:v>
                </c:pt>
                <c:pt idx="786">
                  <c:v>5.5127926667455855E-2</c:v>
                </c:pt>
                <c:pt idx="787">
                  <c:v>5.4937946521359811E-2</c:v>
                </c:pt>
                <c:pt idx="788">
                  <c:v>5.5204744191649009E-2</c:v>
                </c:pt>
                <c:pt idx="789">
                  <c:v>5.5415527085777724E-2</c:v>
                </c:pt>
                <c:pt idx="790">
                  <c:v>5.4830030474612011E-2</c:v>
                </c:pt>
                <c:pt idx="791">
                  <c:v>5.5009479320417422E-2</c:v>
                </c:pt>
                <c:pt idx="792">
                  <c:v>5.5089848003044728E-2</c:v>
                </c:pt>
                <c:pt idx="793">
                  <c:v>5.5231733222739006E-2</c:v>
                </c:pt>
                <c:pt idx="794">
                  <c:v>5.5230303379519605E-2</c:v>
                </c:pt>
                <c:pt idx="795">
                  <c:v>5.4577034722038016E-2</c:v>
                </c:pt>
                <c:pt idx="796">
                  <c:v>5.4249591617264933E-2</c:v>
                </c:pt>
                <c:pt idx="797">
                  <c:v>5.4881130708907266E-2</c:v>
                </c:pt>
                <c:pt idx="798">
                  <c:v>5.4964046324813116E-2</c:v>
                </c:pt>
                <c:pt idx="799">
                  <c:v>5.5517123941706228E-2</c:v>
                </c:pt>
                <c:pt idx="800">
                  <c:v>5.5610990408333109E-2</c:v>
                </c:pt>
                <c:pt idx="801">
                  <c:v>5.5571671653772761E-2</c:v>
                </c:pt>
                <c:pt idx="802">
                  <c:v>5.5850348818906451E-2</c:v>
                </c:pt>
                <c:pt idx="803">
                  <c:v>5.5839510744157099E-2</c:v>
                </c:pt>
                <c:pt idx="804">
                  <c:v>5.5906100895401316E-2</c:v>
                </c:pt>
                <c:pt idx="805">
                  <c:v>5.5627094887136998E-2</c:v>
                </c:pt>
                <c:pt idx="806">
                  <c:v>5.5399884955481427E-2</c:v>
                </c:pt>
                <c:pt idx="807">
                  <c:v>5.5797514394023716E-2</c:v>
                </c:pt>
                <c:pt idx="808">
                  <c:v>5.5815245801227036E-2</c:v>
                </c:pt>
                <c:pt idx="809">
                  <c:v>5.5950704626588181E-2</c:v>
                </c:pt>
                <c:pt idx="810">
                  <c:v>5.5667103912195939E-2</c:v>
                </c:pt>
                <c:pt idx="811">
                  <c:v>5.6167722788037167E-2</c:v>
                </c:pt>
                <c:pt idx="812">
                  <c:v>5.6615200839917133E-2</c:v>
                </c:pt>
                <c:pt idx="813">
                  <c:v>5.6394241017269989E-2</c:v>
                </c:pt>
                <c:pt idx="814">
                  <c:v>5.6947591902609604E-2</c:v>
                </c:pt>
                <c:pt idx="815">
                  <c:v>5.6977047385420455E-2</c:v>
                </c:pt>
                <c:pt idx="816">
                  <c:v>5.6987078437447332E-2</c:v>
                </c:pt>
                <c:pt idx="817">
                  <c:v>5.681738351585959E-2</c:v>
                </c:pt>
                <c:pt idx="818">
                  <c:v>5.6456684099817273E-2</c:v>
                </c:pt>
                <c:pt idx="819">
                  <c:v>5.6247535230112528E-2</c:v>
                </c:pt>
                <c:pt idx="820">
                  <c:v>5.5817639169499222E-2</c:v>
                </c:pt>
                <c:pt idx="821">
                  <c:v>5.5607309262576454E-2</c:v>
                </c:pt>
                <c:pt idx="822">
                  <c:v>5.509442112579431E-2</c:v>
                </c:pt>
                <c:pt idx="823">
                  <c:v>5.5483326392766451E-2</c:v>
                </c:pt>
                <c:pt idx="824">
                  <c:v>5.5737332426698538E-2</c:v>
                </c:pt>
                <c:pt idx="825">
                  <c:v>5.5153626451995112E-2</c:v>
                </c:pt>
                <c:pt idx="826">
                  <c:v>5.5018931602688829E-2</c:v>
                </c:pt>
                <c:pt idx="827">
                  <c:v>5.5481153579067237E-2</c:v>
                </c:pt>
                <c:pt idx="828">
                  <c:v>5.4670260079886769E-2</c:v>
                </c:pt>
                <c:pt idx="829">
                  <c:v>5.5505029267163671E-2</c:v>
                </c:pt>
                <c:pt idx="830">
                  <c:v>5.5122781503738325E-2</c:v>
                </c:pt>
                <c:pt idx="831">
                  <c:v>5.4983410157804932E-2</c:v>
                </c:pt>
                <c:pt idx="832">
                  <c:v>5.4978121517599607E-2</c:v>
                </c:pt>
                <c:pt idx="833">
                  <c:v>5.579532190795617E-2</c:v>
                </c:pt>
                <c:pt idx="834">
                  <c:v>5.5453753461052052E-2</c:v>
                </c:pt>
                <c:pt idx="835">
                  <c:v>5.5822765848012663E-2</c:v>
                </c:pt>
                <c:pt idx="836">
                  <c:v>5.5806582900712706E-2</c:v>
                </c:pt>
                <c:pt idx="837">
                  <c:v>5.6087964845541863E-2</c:v>
                </c:pt>
                <c:pt idx="838">
                  <c:v>5.6566189797139982E-2</c:v>
                </c:pt>
                <c:pt idx="839">
                  <c:v>5.7199441300351372E-2</c:v>
                </c:pt>
                <c:pt idx="840">
                  <c:v>5.7376981716071848E-2</c:v>
                </c:pt>
                <c:pt idx="841">
                  <c:v>5.7722183515199733E-2</c:v>
                </c:pt>
                <c:pt idx="842">
                  <c:v>5.7823514261639501E-2</c:v>
                </c:pt>
                <c:pt idx="843">
                  <c:v>5.8289239229252394E-2</c:v>
                </c:pt>
                <c:pt idx="844">
                  <c:v>5.8015151917790067E-2</c:v>
                </c:pt>
                <c:pt idx="845">
                  <c:v>5.736563851768893E-2</c:v>
                </c:pt>
                <c:pt idx="846">
                  <c:v>5.7179189500363804E-2</c:v>
                </c:pt>
                <c:pt idx="847">
                  <c:v>5.710692296191236E-2</c:v>
                </c:pt>
                <c:pt idx="848">
                  <c:v>5.680204309943214E-2</c:v>
                </c:pt>
                <c:pt idx="849">
                  <c:v>5.7576618891904782E-2</c:v>
                </c:pt>
                <c:pt idx="850">
                  <c:v>5.7143515142403171E-2</c:v>
                </c:pt>
                <c:pt idx="851">
                  <c:v>5.7210530983614671E-2</c:v>
                </c:pt>
                <c:pt idx="852">
                  <c:v>5.7230319445042289E-2</c:v>
                </c:pt>
                <c:pt idx="853">
                  <c:v>5.7408369539455453E-2</c:v>
                </c:pt>
                <c:pt idx="854">
                  <c:v>5.7291497668670893E-2</c:v>
                </c:pt>
                <c:pt idx="855">
                  <c:v>5.7198016941502602E-2</c:v>
                </c:pt>
                <c:pt idx="856">
                  <c:v>5.7507880773338176E-2</c:v>
                </c:pt>
                <c:pt idx="857">
                  <c:v>5.8092242709071026E-2</c:v>
                </c:pt>
                <c:pt idx="858">
                  <c:v>5.8119896236245305E-2</c:v>
                </c:pt>
                <c:pt idx="859">
                  <c:v>5.8715031388742768E-2</c:v>
                </c:pt>
                <c:pt idx="860">
                  <c:v>5.8253337586831593E-2</c:v>
                </c:pt>
                <c:pt idx="861">
                  <c:v>5.7756153642866827E-2</c:v>
                </c:pt>
                <c:pt idx="862">
                  <c:v>5.7112151123810823E-2</c:v>
                </c:pt>
                <c:pt idx="863">
                  <c:v>5.7502357348464025E-2</c:v>
                </c:pt>
                <c:pt idx="864">
                  <c:v>5.6626827029849738E-2</c:v>
                </c:pt>
                <c:pt idx="865">
                  <c:v>5.6813170261774661E-2</c:v>
                </c:pt>
                <c:pt idx="866">
                  <c:v>5.6613278862365973E-2</c:v>
                </c:pt>
                <c:pt idx="867">
                  <c:v>5.5704406428238519E-2</c:v>
                </c:pt>
                <c:pt idx="868">
                  <c:v>5.6056956706392415E-2</c:v>
                </c:pt>
                <c:pt idx="869">
                  <c:v>5.6241539519612124E-2</c:v>
                </c:pt>
                <c:pt idx="870">
                  <c:v>5.6387235784780852E-2</c:v>
                </c:pt>
                <c:pt idx="871">
                  <c:v>5.6429930314481166E-2</c:v>
                </c:pt>
                <c:pt idx="872">
                  <c:v>5.6474484059750543E-2</c:v>
                </c:pt>
                <c:pt idx="873">
                  <c:v>5.6042663992229722E-2</c:v>
                </c:pt>
                <c:pt idx="874">
                  <c:v>5.6236383744152012E-2</c:v>
                </c:pt>
                <c:pt idx="875">
                  <c:v>5.6274967800357741E-2</c:v>
                </c:pt>
                <c:pt idx="876">
                  <c:v>5.6391243996386189E-2</c:v>
                </c:pt>
                <c:pt idx="877">
                  <c:v>5.627880040406371E-2</c:v>
                </c:pt>
                <c:pt idx="878">
                  <c:v>5.6424980589243931E-2</c:v>
                </c:pt>
                <c:pt idx="879">
                  <c:v>5.6252376167777285E-2</c:v>
                </c:pt>
                <c:pt idx="880">
                  <c:v>5.6235768398475369E-2</c:v>
                </c:pt>
                <c:pt idx="881">
                  <c:v>5.6722162743086016E-2</c:v>
                </c:pt>
                <c:pt idx="882">
                  <c:v>5.6018996707174161E-2</c:v>
                </c:pt>
                <c:pt idx="883">
                  <c:v>5.6483959818553434E-2</c:v>
                </c:pt>
                <c:pt idx="884">
                  <c:v>5.6525807249333836E-2</c:v>
                </c:pt>
                <c:pt idx="885">
                  <c:v>5.6485997465693334E-2</c:v>
                </c:pt>
                <c:pt idx="886">
                  <c:v>5.6579073069216133E-2</c:v>
                </c:pt>
                <c:pt idx="887">
                  <c:v>5.6245947469462133E-2</c:v>
                </c:pt>
                <c:pt idx="888">
                  <c:v>5.5862627900200086E-2</c:v>
                </c:pt>
                <c:pt idx="889">
                  <c:v>5.5855198043734094E-2</c:v>
                </c:pt>
                <c:pt idx="890">
                  <c:v>5.5470142380257229E-2</c:v>
                </c:pt>
                <c:pt idx="891">
                  <c:v>5.5461298738060438E-2</c:v>
                </c:pt>
                <c:pt idx="892">
                  <c:v>5.5062671999748979E-2</c:v>
                </c:pt>
                <c:pt idx="893">
                  <c:v>5.5233693278095131E-2</c:v>
                </c:pt>
                <c:pt idx="894">
                  <c:v>5.5635774358391059E-2</c:v>
                </c:pt>
                <c:pt idx="895">
                  <c:v>5.547344980905259E-2</c:v>
                </c:pt>
                <c:pt idx="896">
                  <c:v>5.5801073635679932E-2</c:v>
                </c:pt>
                <c:pt idx="897">
                  <c:v>5.6317976848341146E-2</c:v>
                </c:pt>
                <c:pt idx="898">
                  <c:v>5.645325212522536E-2</c:v>
                </c:pt>
                <c:pt idx="899">
                  <c:v>5.5770132328963107E-2</c:v>
                </c:pt>
                <c:pt idx="900">
                  <c:v>5.5956144664162613E-2</c:v>
                </c:pt>
                <c:pt idx="901">
                  <c:v>5.6376229842872452E-2</c:v>
                </c:pt>
                <c:pt idx="902">
                  <c:v>5.6035158794054761E-2</c:v>
                </c:pt>
                <c:pt idx="903">
                  <c:v>5.5892989593683939E-2</c:v>
                </c:pt>
                <c:pt idx="904">
                  <c:v>5.546620019724461E-2</c:v>
                </c:pt>
                <c:pt idx="905">
                  <c:v>5.5052586845354315E-2</c:v>
                </c:pt>
                <c:pt idx="906">
                  <c:v>5.483419964490939E-2</c:v>
                </c:pt>
                <c:pt idx="907">
                  <c:v>5.4570396998898471E-2</c:v>
                </c:pt>
                <c:pt idx="908">
                  <c:v>5.4294296415584406E-2</c:v>
                </c:pt>
                <c:pt idx="909">
                  <c:v>5.4343496577919842E-2</c:v>
                </c:pt>
                <c:pt idx="910">
                  <c:v>5.4358192010241481E-2</c:v>
                </c:pt>
                <c:pt idx="911">
                  <c:v>5.419979499585921E-2</c:v>
                </c:pt>
                <c:pt idx="912">
                  <c:v>5.3992790150099272E-2</c:v>
                </c:pt>
                <c:pt idx="913">
                  <c:v>5.3756847762354017E-2</c:v>
                </c:pt>
                <c:pt idx="914">
                  <c:v>5.364985152712673E-2</c:v>
                </c:pt>
                <c:pt idx="915">
                  <c:v>5.342857329180211E-2</c:v>
                </c:pt>
                <c:pt idx="916">
                  <c:v>5.2877187835663933E-2</c:v>
                </c:pt>
                <c:pt idx="917">
                  <c:v>5.2695225001069497E-2</c:v>
                </c:pt>
                <c:pt idx="918">
                  <c:v>5.2494043023651009E-2</c:v>
                </c:pt>
                <c:pt idx="919">
                  <c:v>5.1974156134363597E-2</c:v>
                </c:pt>
                <c:pt idx="920">
                  <c:v>5.202381923247501E-2</c:v>
                </c:pt>
                <c:pt idx="921">
                  <c:v>5.2081368120302035E-2</c:v>
                </c:pt>
                <c:pt idx="922">
                  <c:v>5.1474204383015892E-2</c:v>
                </c:pt>
                <c:pt idx="923">
                  <c:v>5.1497270185525898E-2</c:v>
                </c:pt>
                <c:pt idx="924">
                  <c:v>5.1822740319409845E-2</c:v>
                </c:pt>
                <c:pt idx="925">
                  <c:v>5.1551838431377964E-2</c:v>
                </c:pt>
                <c:pt idx="926">
                  <c:v>5.1099334412829003E-2</c:v>
                </c:pt>
                <c:pt idx="927">
                  <c:v>5.0521965735415758E-2</c:v>
                </c:pt>
                <c:pt idx="928">
                  <c:v>5.0964003336427567E-2</c:v>
                </c:pt>
                <c:pt idx="929">
                  <c:v>5.0229922863315297E-2</c:v>
                </c:pt>
                <c:pt idx="930">
                  <c:v>5.0257348272676729E-2</c:v>
                </c:pt>
                <c:pt idx="931">
                  <c:v>5.0788423415461678E-2</c:v>
                </c:pt>
                <c:pt idx="932">
                  <c:v>5.0545257323523975E-2</c:v>
                </c:pt>
                <c:pt idx="933">
                  <c:v>5.0972097996934806E-2</c:v>
                </c:pt>
                <c:pt idx="934">
                  <c:v>5.0808618398968892E-2</c:v>
                </c:pt>
                <c:pt idx="935">
                  <c:v>5.10151714394841E-2</c:v>
                </c:pt>
                <c:pt idx="936">
                  <c:v>5.1317077000097466E-2</c:v>
                </c:pt>
                <c:pt idx="937">
                  <c:v>5.1790214302145185E-2</c:v>
                </c:pt>
                <c:pt idx="938">
                  <c:v>5.2496206360088685E-2</c:v>
                </c:pt>
                <c:pt idx="939">
                  <c:v>5.248502664700351E-2</c:v>
                </c:pt>
                <c:pt idx="940">
                  <c:v>5.3014951239825574E-2</c:v>
                </c:pt>
                <c:pt idx="941">
                  <c:v>5.3347614693430009E-2</c:v>
                </c:pt>
                <c:pt idx="942">
                  <c:v>5.3066827897606687E-2</c:v>
                </c:pt>
                <c:pt idx="943">
                  <c:v>5.3419518448978368E-2</c:v>
                </c:pt>
                <c:pt idx="944">
                  <c:v>5.3193581290268251E-2</c:v>
                </c:pt>
                <c:pt idx="945">
                  <c:v>5.3586901659864468E-2</c:v>
                </c:pt>
                <c:pt idx="946">
                  <c:v>5.33903369478173E-2</c:v>
                </c:pt>
                <c:pt idx="947">
                  <c:v>5.348588776145316E-2</c:v>
                </c:pt>
                <c:pt idx="948">
                  <c:v>5.3302336859041094E-2</c:v>
                </c:pt>
                <c:pt idx="949">
                  <c:v>5.339295475026231E-2</c:v>
                </c:pt>
                <c:pt idx="950">
                  <c:v>5.2781352403526771E-2</c:v>
                </c:pt>
                <c:pt idx="951">
                  <c:v>5.241523479450013E-2</c:v>
                </c:pt>
                <c:pt idx="952">
                  <c:v>5.172574586021321E-2</c:v>
                </c:pt>
                <c:pt idx="953">
                  <c:v>5.1273120295476177E-2</c:v>
                </c:pt>
                <c:pt idx="954">
                  <c:v>5.0860982992328524E-2</c:v>
                </c:pt>
                <c:pt idx="955">
                  <c:v>5.0754393383524346E-2</c:v>
                </c:pt>
                <c:pt idx="956">
                  <c:v>5.0877359843511757E-2</c:v>
                </c:pt>
                <c:pt idx="957">
                  <c:v>5.0613032324210834E-2</c:v>
                </c:pt>
                <c:pt idx="958">
                  <c:v>5.1204411584330672E-2</c:v>
                </c:pt>
                <c:pt idx="959">
                  <c:v>5.178884565539256E-2</c:v>
                </c:pt>
                <c:pt idx="960">
                  <c:v>5.19487198106834E-2</c:v>
                </c:pt>
                <c:pt idx="961">
                  <c:v>5.1991695897857071E-2</c:v>
                </c:pt>
                <c:pt idx="962">
                  <c:v>5.1941204989679357E-2</c:v>
                </c:pt>
                <c:pt idx="963">
                  <c:v>5.2689511369376787E-2</c:v>
                </c:pt>
                <c:pt idx="964">
                  <c:v>5.267065643400045E-2</c:v>
                </c:pt>
                <c:pt idx="965">
                  <c:v>5.2908088490825012E-2</c:v>
                </c:pt>
                <c:pt idx="966">
                  <c:v>5.2211834935887623E-2</c:v>
                </c:pt>
                <c:pt idx="967">
                  <c:v>5.2419598242674455E-2</c:v>
                </c:pt>
                <c:pt idx="968">
                  <c:v>5.3511182591105308E-2</c:v>
                </c:pt>
                <c:pt idx="969">
                  <c:v>5.380742930833389E-2</c:v>
                </c:pt>
                <c:pt idx="970">
                  <c:v>5.3359390450967256E-2</c:v>
                </c:pt>
                <c:pt idx="971">
                  <c:v>5.3337685674341107E-2</c:v>
                </c:pt>
                <c:pt idx="972">
                  <c:v>5.30950864204255E-2</c:v>
                </c:pt>
                <c:pt idx="973">
                  <c:v>5.2662550305804995E-2</c:v>
                </c:pt>
                <c:pt idx="974">
                  <c:v>5.2825241165210639E-2</c:v>
                </c:pt>
                <c:pt idx="975">
                  <c:v>5.2969058661436315E-2</c:v>
                </c:pt>
                <c:pt idx="976">
                  <c:v>5.2627107615202125E-2</c:v>
                </c:pt>
                <c:pt idx="977">
                  <c:v>5.1627925093311905E-2</c:v>
                </c:pt>
                <c:pt idx="978">
                  <c:v>5.1528265032048083E-2</c:v>
                </c:pt>
                <c:pt idx="979">
                  <c:v>5.1040498877105898E-2</c:v>
                </c:pt>
                <c:pt idx="980">
                  <c:v>5.0602645346418368E-2</c:v>
                </c:pt>
                <c:pt idx="981">
                  <c:v>5.0775527191321855E-2</c:v>
                </c:pt>
                <c:pt idx="982">
                  <c:v>5.0827017208787309E-2</c:v>
                </c:pt>
                <c:pt idx="983">
                  <c:v>5.0864890917188592E-2</c:v>
                </c:pt>
                <c:pt idx="984">
                  <c:v>5.0727132741609365E-2</c:v>
                </c:pt>
                <c:pt idx="985">
                  <c:v>5.0819957823953175E-2</c:v>
                </c:pt>
                <c:pt idx="986">
                  <c:v>5.0436832229705963E-2</c:v>
                </c:pt>
                <c:pt idx="987">
                  <c:v>5.0395959450558775E-2</c:v>
                </c:pt>
                <c:pt idx="988">
                  <c:v>5.0801556998829711E-2</c:v>
                </c:pt>
                <c:pt idx="989">
                  <c:v>5.0595308511327708E-2</c:v>
                </c:pt>
                <c:pt idx="990">
                  <c:v>5.0254722526101608E-2</c:v>
                </c:pt>
                <c:pt idx="991">
                  <c:v>5.0117800876878608E-2</c:v>
                </c:pt>
                <c:pt idx="992">
                  <c:v>4.9865901880397245E-2</c:v>
                </c:pt>
                <c:pt idx="993">
                  <c:v>4.980014237699789E-2</c:v>
                </c:pt>
                <c:pt idx="994">
                  <c:v>4.9915561391993678E-2</c:v>
                </c:pt>
                <c:pt idx="995">
                  <c:v>4.9646057623440328E-2</c:v>
                </c:pt>
                <c:pt idx="996">
                  <c:v>4.955757413735265E-2</c:v>
                </c:pt>
                <c:pt idx="997">
                  <c:v>5.0324490224951959E-2</c:v>
                </c:pt>
                <c:pt idx="998">
                  <c:v>5.0666194534796719E-2</c:v>
                </c:pt>
                <c:pt idx="999">
                  <c:v>5.0302168157565483E-2</c:v>
                </c:pt>
                <c:pt idx="1000">
                  <c:v>4.9694302730544586E-2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1.5797334398781521E-2</c:v>
                </c:pt>
                <c:pt idx="1">
                  <c:v>1.4855725433515562E-2</c:v>
                </c:pt>
                <c:pt idx="2">
                  <c:v>1.6281978912143273E-2</c:v>
                </c:pt>
                <c:pt idx="3">
                  <c:v>1.5146883283127185E-2</c:v>
                </c:pt>
                <c:pt idx="4">
                  <c:v>1.2922278482387133E-2</c:v>
                </c:pt>
                <c:pt idx="5">
                  <c:v>1.2992825341434309E-2</c:v>
                </c:pt>
                <c:pt idx="6">
                  <c:v>1.2778090707562188E-2</c:v>
                </c:pt>
                <c:pt idx="7">
                  <c:v>1.5085831567460985E-2</c:v>
                </c:pt>
                <c:pt idx="8">
                  <c:v>1.7391784381605081E-2</c:v>
                </c:pt>
                <c:pt idx="9">
                  <c:v>1.7536925063590253E-2</c:v>
                </c:pt>
                <c:pt idx="10">
                  <c:v>1.8769584013770647E-2</c:v>
                </c:pt>
                <c:pt idx="11">
                  <c:v>1.9207115942249678E-2</c:v>
                </c:pt>
                <c:pt idx="12">
                  <c:v>1.9889645125424751E-2</c:v>
                </c:pt>
                <c:pt idx="13">
                  <c:v>2.0450855460782746E-2</c:v>
                </c:pt>
                <c:pt idx="14">
                  <c:v>2.0110685972251519E-2</c:v>
                </c:pt>
                <c:pt idx="15">
                  <c:v>2.2419330296041772E-2</c:v>
                </c:pt>
                <c:pt idx="16">
                  <c:v>2.1928099469973657E-2</c:v>
                </c:pt>
                <c:pt idx="17">
                  <c:v>2.0408052758934321E-2</c:v>
                </c:pt>
                <c:pt idx="18">
                  <c:v>2.0354600604362862E-2</c:v>
                </c:pt>
                <c:pt idx="19">
                  <c:v>1.9700903898139034E-2</c:v>
                </c:pt>
                <c:pt idx="20">
                  <c:v>2.1302237822383246E-2</c:v>
                </c:pt>
                <c:pt idx="21">
                  <c:v>2.2713102731796386E-2</c:v>
                </c:pt>
                <c:pt idx="22">
                  <c:v>2.1582337217128926E-2</c:v>
                </c:pt>
                <c:pt idx="23">
                  <c:v>2.2350255452349702E-2</c:v>
                </c:pt>
                <c:pt idx="24">
                  <c:v>2.3482858470156166E-2</c:v>
                </c:pt>
                <c:pt idx="25">
                  <c:v>2.4125336258681417E-2</c:v>
                </c:pt>
                <c:pt idx="26">
                  <c:v>2.4169351247376014E-2</c:v>
                </c:pt>
                <c:pt idx="27">
                  <c:v>2.3207881003142534E-2</c:v>
                </c:pt>
                <c:pt idx="28">
                  <c:v>2.2605090345213293E-2</c:v>
                </c:pt>
                <c:pt idx="29">
                  <c:v>2.1475777086872361E-2</c:v>
                </c:pt>
                <c:pt idx="30">
                  <c:v>2.1921290758898919E-2</c:v>
                </c:pt>
                <c:pt idx="31">
                  <c:v>2.2327897562145687E-2</c:v>
                </c:pt>
                <c:pt idx="32">
                  <c:v>2.3516215066768095E-2</c:v>
                </c:pt>
                <c:pt idx="33">
                  <c:v>2.3748930680993915E-2</c:v>
                </c:pt>
                <c:pt idx="34">
                  <c:v>2.354542103247902E-2</c:v>
                </c:pt>
                <c:pt idx="35">
                  <c:v>2.3052780612342449E-2</c:v>
                </c:pt>
                <c:pt idx="36">
                  <c:v>2.3269459360437141E-2</c:v>
                </c:pt>
                <c:pt idx="37">
                  <c:v>2.2449954803459994E-2</c:v>
                </c:pt>
                <c:pt idx="38">
                  <c:v>2.3601504093687345E-2</c:v>
                </c:pt>
                <c:pt idx="39">
                  <c:v>2.5078222374994488E-2</c:v>
                </c:pt>
                <c:pt idx="40">
                  <c:v>2.4513347942812919E-2</c:v>
                </c:pt>
                <c:pt idx="41">
                  <c:v>2.4607837151617754E-2</c:v>
                </c:pt>
                <c:pt idx="42">
                  <c:v>2.5824441946456229E-2</c:v>
                </c:pt>
                <c:pt idx="43">
                  <c:v>2.6509654682978442E-2</c:v>
                </c:pt>
                <c:pt idx="44">
                  <c:v>2.7315118473050366E-2</c:v>
                </c:pt>
                <c:pt idx="45">
                  <c:v>2.7248039504713894E-2</c:v>
                </c:pt>
                <c:pt idx="46">
                  <c:v>2.689681372237223E-2</c:v>
                </c:pt>
                <c:pt idx="47">
                  <c:v>2.8358063239510921E-2</c:v>
                </c:pt>
                <c:pt idx="48">
                  <c:v>2.7607884730847836E-2</c:v>
                </c:pt>
                <c:pt idx="49">
                  <c:v>2.7218172901583768E-2</c:v>
                </c:pt>
                <c:pt idx="50">
                  <c:v>2.7052969003343311E-2</c:v>
                </c:pt>
                <c:pt idx="51">
                  <c:v>2.6779567947797043E-2</c:v>
                </c:pt>
                <c:pt idx="52">
                  <c:v>2.6873797356312425E-2</c:v>
                </c:pt>
                <c:pt idx="53">
                  <c:v>2.7709254934863845E-2</c:v>
                </c:pt>
                <c:pt idx="54">
                  <c:v>2.6810857858233294E-2</c:v>
                </c:pt>
                <c:pt idx="55">
                  <c:v>2.7871518572678975E-2</c:v>
                </c:pt>
                <c:pt idx="56">
                  <c:v>2.9599761769639625E-2</c:v>
                </c:pt>
                <c:pt idx="57">
                  <c:v>2.9409869298300556E-2</c:v>
                </c:pt>
                <c:pt idx="58">
                  <c:v>2.9170980949123043E-2</c:v>
                </c:pt>
                <c:pt idx="59">
                  <c:v>2.8110220104222459E-2</c:v>
                </c:pt>
                <c:pt idx="60">
                  <c:v>2.7702421686635809E-2</c:v>
                </c:pt>
                <c:pt idx="61">
                  <c:v>2.8750501026790633E-2</c:v>
                </c:pt>
                <c:pt idx="62">
                  <c:v>3.0337599136031724E-2</c:v>
                </c:pt>
                <c:pt idx="63">
                  <c:v>2.9558498192963811E-2</c:v>
                </c:pt>
                <c:pt idx="64">
                  <c:v>2.8831683382291456E-2</c:v>
                </c:pt>
                <c:pt idx="65">
                  <c:v>2.8503253627265576E-2</c:v>
                </c:pt>
                <c:pt idx="66">
                  <c:v>2.7506456176986285E-2</c:v>
                </c:pt>
                <c:pt idx="67">
                  <c:v>2.7838000172211261E-2</c:v>
                </c:pt>
                <c:pt idx="68">
                  <c:v>2.7749559500361211E-2</c:v>
                </c:pt>
                <c:pt idx="69">
                  <c:v>2.8788789194845787E-2</c:v>
                </c:pt>
                <c:pt idx="70">
                  <c:v>2.9961344774610547E-2</c:v>
                </c:pt>
                <c:pt idx="71">
                  <c:v>2.9463902174552387E-2</c:v>
                </c:pt>
                <c:pt idx="72">
                  <c:v>2.9449638569215508E-2</c:v>
                </c:pt>
                <c:pt idx="73">
                  <c:v>2.9516819107453015E-2</c:v>
                </c:pt>
                <c:pt idx="74">
                  <c:v>2.6785023039329572E-2</c:v>
                </c:pt>
                <c:pt idx="75">
                  <c:v>2.767411712197116E-2</c:v>
                </c:pt>
                <c:pt idx="76">
                  <c:v>2.8459305445502316E-2</c:v>
                </c:pt>
                <c:pt idx="77">
                  <c:v>2.8078818862606436E-2</c:v>
                </c:pt>
                <c:pt idx="78">
                  <c:v>2.6358738539653367E-2</c:v>
                </c:pt>
                <c:pt idx="79">
                  <c:v>2.4479095205804217E-2</c:v>
                </c:pt>
                <c:pt idx="80">
                  <c:v>2.5128444805512105E-2</c:v>
                </c:pt>
                <c:pt idx="81">
                  <c:v>2.6980708141049154E-2</c:v>
                </c:pt>
                <c:pt idx="82">
                  <c:v>2.7380270435063154E-2</c:v>
                </c:pt>
                <c:pt idx="83">
                  <c:v>2.7569896789320973E-2</c:v>
                </c:pt>
                <c:pt idx="84">
                  <c:v>2.9375815461593971E-2</c:v>
                </c:pt>
                <c:pt idx="85">
                  <c:v>3.1231920354930793E-2</c:v>
                </c:pt>
                <c:pt idx="86">
                  <c:v>3.2595857770891017E-2</c:v>
                </c:pt>
                <c:pt idx="87">
                  <c:v>3.1050263629187062E-2</c:v>
                </c:pt>
                <c:pt idx="88">
                  <c:v>3.0395181844008776E-2</c:v>
                </c:pt>
                <c:pt idx="89">
                  <c:v>3.0004501215940241E-2</c:v>
                </c:pt>
                <c:pt idx="90">
                  <c:v>3.2435303794992737E-2</c:v>
                </c:pt>
                <c:pt idx="91">
                  <c:v>3.1411321338208203E-2</c:v>
                </c:pt>
                <c:pt idx="92">
                  <c:v>2.975433882604301E-2</c:v>
                </c:pt>
                <c:pt idx="93">
                  <c:v>2.9523247106813866E-2</c:v>
                </c:pt>
                <c:pt idx="94">
                  <c:v>3.2810064570367899E-2</c:v>
                </c:pt>
                <c:pt idx="95">
                  <c:v>3.2900203742633485E-2</c:v>
                </c:pt>
                <c:pt idx="96">
                  <c:v>3.3202928361888179E-2</c:v>
                </c:pt>
                <c:pt idx="97">
                  <c:v>3.3425464937315144E-2</c:v>
                </c:pt>
                <c:pt idx="98">
                  <c:v>3.2555811304654077E-2</c:v>
                </c:pt>
                <c:pt idx="99">
                  <c:v>3.3614451498317967E-2</c:v>
                </c:pt>
                <c:pt idx="100">
                  <c:v>3.3860556103688579E-2</c:v>
                </c:pt>
                <c:pt idx="101">
                  <c:v>3.366485104741488E-2</c:v>
                </c:pt>
                <c:pt idx="102">
                  <c:v>3.2684510181823494E-2</c:v>
                </c:pt>
                <c:pt idx="103">
                  <c:v>3.2248532619955382E-2</c:v>
                </c:pt>
                <c:pt idx="104">
                  <c:v>3.1259662591814445E-2</c:v>
                </c:pt>
                <c:pt idx="105">
                  <c:v>3.0149773728424516E-2</c:v>
                </c:pt>
                <c:pt idx="106">
                  <c:v>3.2125495021783829E-2</c:v>
                </c:pt>
                <c:pt idx="107">
                  <c:v>3.1180227130441451E-2</c:v>
                </c:pt>
                <c:pt idx="108">
                  <c:v>3.0779384834941324E-2</c:v>
                </c:pt>
                <c:pt idx="109">
                  <c:v>3.0807519565696332E-2</c:v>
                </c:pt>
                <c:pt idx="110">
                  <c:v>3.0485972788592264E-2</c:v>
                </c:pt>
                <c:pt idx="111">
                  <c:v>3.1116063372592605E-2</c:v>
                </c:pt>
                <c:pt idx="112">
                  <c:v>3.1836767730898358E-2</c:v>
                </c:pt>
                <c:pt idx="113">
                  <c:v>3.1856777485184375E-2</c:v>
                </c:pt>
                <c:pt idx="114">
                  <c:v>3.3210137435560109E-2</c:v>
                </c:pt>
                <c:pt idx="115">
                  <c:v>3.1024718970928813E-2</c:v>
                </c:pt>
                <c:pt idx="116">
                  <c:v>2.9931312501451535E-2</c:v>
                </c:pt>
                <c:pt idx="117">
                  <c:v>2.8819872710255524E-2</c:v>
                </c:pt>
                <c:pt idx="118">
                  <c:v>2.6852713845309257E-2</c:v>
                </c:pt>
                <c:pt idx="119">
                  <c:v>2.811148046520397E-2</c:v>
                </c:pt>
                <c:pt idx="120">
                  <c:v>2.6411811452906903E-2</c:v>
                </c:pt>
                <c:pt idx="121">
                  <c:v>2.5587971401243061E-2</c:v>
                </c:pt>
                <c:pt idx="122">
                  <c:v>2.5789168288308306E-2</c:v>
                </c:pt>
                <c:pt idx="123">
                  <c:v>2.6147488326453871E-2</c:v>
                </c:pt>
                <c:pt idx="124">
                  <c:v>2.6347921980535823E-2</c:v>
                </c:pt>
                <c:pt idx="125">
                  <c:v>2.6104644541696625E-2</c:v>
                </c:pt>
                <c:pt idx="126">
                  <c:v>2.7901029499645149E-2</c:v>
                </c:pt>
                <c:pt idx="127">
                  <c:v>2.875781390683909E-2</c:v>
                </c:pt>
                <c:pt idx="128">
                  <c:v>2.9549186713334355E-2</c:v>
                </c:pt>
                <c:pt idx="129">
                  <c:v>2.8839918993920098E-2</c:v>
                </c:pt>
                <c:pt idx="130">
                  <c:v>2.870397914236256E-2</c:v>
                </c:pt>
                <c:pt idx="131">
                  <c:v>3.1349482722403399E-2</c:v>
                </c:pt>
                <c:pt idx="132">
                  <c:v>3.1129393274130161E-2</c:v>
                </c:pt>
                <c:pt idx="133">
                  <c:v>2.966173264188891E-2</c:v>
                </c:pt>
                <c:pt idx="134">
                  <c:v>3.1731225113231933E-2</c:v>
                </c:pt>
                <c:pt idx="135">
                  <c:v>3.2221693580934935E-2</c:v>
                </c:pt>
                <c:pt idx="136">
                  <c:v>3.1515180901100566E-2</c:v>
                </c:pt>
                <c:pt idx="137">
                  <c:v>3.0522861986649528E-2</c:v>
                </c:pt>
                <c:pt idx="138">
                  <c:v>3.1183222837079253E-2</c:v>
                </c:pt>
                <c:pt idx="139">
                  <c:v>3.1246975586045733E-2</c:v>
                </c:pt>
                <c:pt idx="140">
                  <c:v>3.2823614186443736E-2</c:v>
                </c:pt>
                <c:pt idx="141">
                  <c:v>3.2383863607781456E-2</c:v>
                </c:pt>
                <c:pt idx="142">
                  <c:v>3.1889312848170384E-2</c:v>
                </c:pt>
                <c:pt idx="143">
                  <c:v>3.0821221725082729E-2</c:v>
                </c:pt>
                <c:pt idx="144">
                  <c:v>3.1476397140934934E-2</c:v>
                </c:pt>
                <c:pt idx="145">
                  <c:v>3.259719391931272E-2</c:v>
                </c:pt>
                <c:pt idx="146">
                  <c:v>3.1913800499828567E-2</c:v>
                </c:pt>
                <c:pt idx="147">
                  <c:v>3.1730189160359197E-2</c:v>
                </c:pt>
                <c:pt idx="148">
                  <c:v>3.1511699900543984E-2</c:v>
                </c:pt>
                <c:pt idx="149">
                  <c:v>3.3202742820528409E-2</c:v>
                </c:pt>
                <c:pt idx="150">
                  <c:v>3.3521364045941006E-2</c:v>
                </c:pt>
                <c:pt idx="151">
                  <c:v>3.1433070550583288E-2</c:v>
                </c:pt>
                <c:pt idx="152">
                  <c:v>3.0354374723081459E-2</c:v>
                </c:pt>
                <c:pt idx="153">
                  <c:v>3.1596294377357122E-2</c:v>
                </c:pt>
                <c:pt idx="154">
                  <c:v>3.3214925695263242E-2</c:v>
                </c:pt>
                <c:pt idx="155">
                  <c:v>3.4818505704682104E-2</c:v>
                </c:pt>
                <c:pt idx="156">
                  <c:v>3.5825132844695649E-2</c:v>
                </c:pt>
                <c:pt idx="157">
                  <c:v>3.4686972985981397E-2</c:v>
                </c:pt>
                <c:pt idx="158">
                  <c:v>3.6109623008084707E-2</c:v>
                </c:pt>
                <c:pt idx="159">
                  <c:v>3.5802492884622693E-2</c:v>
                </c:pt>
                <c:pt idx="160">
                  <c:v>3.595577136052782E-2</c:v>
                </c:pt>
                <c:pt idx="161">
                  <c:v>3.599352637465459E-2</c:v>
                </c:pt>
                <c:pt idx="162">
                  <c:v>3.6838636179925763E-2</c:v>
                </c:pt>
                <c:pt idx="163">
                  <c:v>3.7652735051629867E-2</c:v>
                </c:pt>
                <c:pt idx="164">
                  <c:v>3.7478545076367907E-2</c:v>
                </c:pt>
                <c:pt idx="165">
                  <c:v>3.9414883933422074E-2</c:v>
                </c:pt>
                <c:pt idx="166">
                  <c:v>4.0230415579059216E-2</c:v>
                </c:pt>
                <c:pt idx="167">
                  <c:v>3.8172095189388293E-2</c:v>
                </c:pt>
                <c:pt idx="168">
                  <c:v>4.0181123113306141E-2</c:v>
                </c:pt>
                <c:pt idx="169">
                  <c:v>4.0878271328950014E-2</c:v>
                </c:pt>
                <c:pt idx="170">
                  <c:v>4.0808842863956356E-2</c:v>
                </c:pt>
                <c:pt idx="171">
                  <c:v>4.0061192365863404E-2</c:v>
                </c:pt>
                <c:pt idx="172">
                  <c:v>4.0046127363713539E-2</c:v>
                </c:pt>
                <c:pt idx="173">
                  <c:v>4.1495303883027523E-2</c:v>
                </c:pt>
                <c:pt idx="174">
                  <c:v>4.2351583791454483E-2</c:v>
                </c:pt>
                <c:pt idx="175">
                  <c:v>4.3155413972717292E-2</c:v>
                </c:pt>
                <c:pt idx="176">
                  <c:v>4.4540384819324444E-2</c:v>
                </c:pt>
                <c:pt idx="177">
                  <c:v>4.489726600743553E-2</c:v>
                </c:pt>
                <c:pt idx="178">
                  <c:v>4.5397754273277593E-2</c:v>
                </c:pt>
                <c:pt idx="179">
                  <c:v>4.4548528972963887E-2</c:v>
                </c:pt>
                <c:pt idx="180">
                  <c:v>4.4507488756399184E-2</c:v>
                </c:pt>
                <c:pt idx="181">
                  <c:v>4.4273502053792622E-2</c:v>
                </c:pt>
                <c:pt idx="182">
                  <c:v>4.217121517407682E-2</c:v>
                </c:pt>
                <c:pt idx="183">
                  <c:v>4.2979506300463183E-2</c:v>
                </c:pt>
                <c:pt idx="184">
                  <c:v>4.1939748958514364E-2</c:v>
                </c:pt>
                <c:pt idx="185">
                  <c:v>4.1612824484681725E-2</c:v>
                </c:pt>
                <c:pt idx="186">
                  <c:v>4.1158507947533993E-2</c:v>
                </c:pt>
                <c:pt idx="187">
                  <c:v>3.8119991696505671E-2</c:v>
                </c:pt>
                <c:pt idx="188">
                  <c:v>3.9072210140132957E-2</c:v>
                </c:pt>
                <c:pt idx="189">
                  <c:v>3.9342057545614935E-2</c:v>
                </c:pt>
                <c:pt idx="190">
                  <c:v>4.0221776604441366E-2</c:v>
                </c:pt>
                <c:pt idx="191">
                  <c:v>3.8881674489428052E-2</c:v>
                </c:pt>
                <c:pt idx="192">
                  <c:v>4.0652861666374739E-2</c:v>
                </c:pt>
                <c:pt idx="193">
                  <c:v>4.0408205488200351E-2</c:v>
                </c:pt>
                <c:pt idx="194">
                  <c:v>4.0101131305289792E-2</c:v>
                </c:pt>
                <c:pt idx="195">
                  <c:v>3.9977713693294559E-2</c:v>
                </c:pt>
                <c:pt idx="196">
                  <c:v>4.1172852636692125E-2</c:v>
                </c:pt>
                <c:pt idx="197">
                  <c:v>4.1110298391329285E-2</c:v>
                </c:pt>
                <c:pt idx="198">
                  <c:v>4.1355962375652908E-2</c:v>
                </c:pt>
                <c:pt idx="199">
                  <c:v>4.2980925247744148E-2</c:v>
                </c:pt>
                <c:pt idx="200">
                  <c:v>4.399505501353048E-2</c:v>
                </c:pt>
                <c:pt idx="201">
                  <c:v>4.3792217627349798E-2</c:v>
                </c:pt>
                <c:pt idx="202">
                  <c:v>4.395050885192104E-2</c:v>
                </c:pt>
                <c:pt idx="203">
                  <c:v>4.6814944842410153E-2</c:v>
                </c:pt>
                <c:pt idx="204">
                  <c:v>4.5450222425223175E-2</c:v>
                </c:pt>
                <c:pt idx="205">
                  <c:v>4.5222224038272335E-2</c:v>
                </c:pt>
                <c:pt idx="206">
                  <c:v>4.4716978219263175E-2</c:v>
                </c:pt>
                <c:pt idx="207">
                  <c:v>4.4507943398063077E-2</c:v>
                </c:pt>
                <c:pt idx="208">
                  <c:v>4.5053263907182506E-2</c:v>
                </c:pt>
                <c:pt idx="209">
                  <c:v>4.6111193844537914E-2</c:v>
                </c:pt>
                <c:pt idx="210">
                  <c:v>4.7007706208570872E-2</c:v>
                </c:pt>
                <c:pt idx="211">
                  <c:v>4.6930276799236122E-2</c:v>
                </c:pt>
                <c:pt idx="212">
                  <c:v>4.5444158206539922E-2</c:v>
                </c:pt>
                <c:pt idx="213">
                  <c:v>4.5902029797432839E-2</c:v>
                </c:pt>
                <c:pt idx="214">
                  <c:v>4.5951904773372111E-2</c:v>
                </c:pt>
                <c:pt idx="215">
                  <c:v>4.5731731494022786E-2</c:v>
                </c:pt>
                <c:pt idx="216">
                  <c:v>4.3774470226260742E-2</c:v>
                </c:pt>
                <c:pt idx="217">
                  <c:v>4.295778776474405E-2</c:v>
                </c:pt>
                <c:pt idx="218">
                  <c:v>4.4815707722435288E-2</c:v>
                </c:pt>
                <c:pt idx="219">
                  <c:v>4.4937652282784547E-2</c:v>
                </c:pt>
                <c:pt idx="220">
                  <c:v>4.3260221692841168E-2</c:v>
                </c:pt>
                <c:pt idx="221">
                  <c:v>4.1202036073235707E-2</c:v>
                </c:pt>
                <c:pt idx="222">
                  <c:v>4.1019814382595728E-2</c:v>
                </c:pt>
                <c:pt idx="223">
                  <c:v>4.1299975590722231E-2</c:v>
                </c:pt>
                <c:pt idx="224">
                  <c:v>4.2493751612363503E-2</c:v>
                </c:pt>
                <c:pt idx="225">
                  <c:v>4.1971746163410907E-2</c:v>
                </c:pt>
                <c:pt idx="226">
                  <c:v>4.2571991975704805E-2</c:v>
                </c:pt>
                <c:pt idx="227">
                  <c:v>4.2711893575330707E-2</c:v>
                </c:pt>
                <c:pt idx="228">
                  <c:v>4.172729146981502E-2</c:v>
                </c:pt>
                <c:pt idx="229">
                  <c:v>3.9586310327788712E-2</c:v>
                </c:pt>
                <c:pt idx="230">
                  <c:v>4.0117265041293461E-2</c:v>
                </c:pt>
                <c:pt idx="231">
                  <c:v>4.2335160730000425E-2</c:v>
                </c:pt>
                <c:pt idx="232">
                  <c:v>4.5116496777948829E-2</c:v>
                </c:pt>
                <c:pt idx="233">
                  <c:v>4.5529576189505774E-2</c:v>
                </c:pt>
                <c:pt idx="234">
                  <c:v>4.7937575528681484E-2</c:v>
                </c:pt>
                <c:pt idx="235">
                  <c:v>4.8868189487516006E-2</c:v>
                </c:pt>
                <c:pt idx="236">
                  <c:v>5.3010894388741313E-2</c:v>
                </c:pt>
                <c:pt idx="237">
                  <c:v>5.2320032514027282E-2</c:v>
                </c:pt>
                <c:pt idx="238">
                  <c:v>5.3475267806843384E-2</c:v>
                </c:pt>
                <c:pt idx="239">
                  <c:v>5.3915333557748711E-2</c:v>
                </c:pt>
                <c:pt idx="240">
                  <c:v>5.5036525755081458E-2</c:v>
                </c:pt>
                <c:pt idx="241">
                  <c:v>5.3338615746686358E-2</c:v>
                </c:pt>
                <c:pt idx="242">
                  <c:v>5.3730525893449121E-2</c:v>
                </c:pt>
                <c:pt idx="243">
                  <c:v>5.4457558442138884E-2</c:v>
                </c:pt>
                <c:pt idx="244">
                  <c:v>5.3797301810085428E-2</c:v>
                </c:pt>
                <c:pt idx="245">
                  <c:v>5.5325283972726222E-2</c:v>
                </c:pt>
                <c:pt idx="246">
                  <c:v>5.4929987033425186E-2</c:v>
                </c:pt>
                <c:pt idx="247">
                  <c:v>5.6650241685544465E-2</c:v>
                </c:pt>
                <c:pt idx="248">
                  <c:v>5.5336967679743422E-2</c:v>
                </c:pt>
                <c:pt idx="249">
                  <c:v>5.5639714940953953E-2</c:v>
                </c:pt>
                <c:pt idx="250">
                  <c:v>5.4339691472239736E-2</c:v>
                </c:pt>
                <c:pt idx="251">
                  <c:v>5.3592227096127876E-2</c:v>
                </c:pt>
                <c:pt idx="252">
                  <c:v>5.2709174418770141E-2</c:v>
                </c:pt>
                <c:pt idx="253">
                  <c:v>5.2261179936720234E-2</c:v>
                </c:pt>
                <c:pt idx="254">
                  <c:v>5.1694067638070149E-2</c:v>
                </c:pt>
                <c:pt idx="255">
                  <c:v>5.2772331446835442E-2</c:v>
                </c:pt>
                <c:pt idx="256">
                  <c:v>5.1436957933970892E-2</c:v>
                </c:pt>
                <c:pt idx="257">
                  <c:v>5.5156365425201394E-2</c:v>
                </c:pt>
                <c:pt idx="258">
                  <c:v>5.4601508609330884E-2</c:v>
                </c:pt>
                <c:pt idx="259">
                  <c:v>5.245690806912414E-2</c:v>
                </c:pt>
                <c:pt idx="260">
                  <c:v>5.3515180961337491E-2</c:v>
                </c:pt>
                <c:pt idx="261">
                  <c:v>5.3866272449794021E-2</c:v>
                </c:pt>
                <c:pt idx="262">
                  <c:v>5.3439841827004363E-2</c:v>
                </c:pt>
                <c:pt idx="263">
                  <c:v>5.3025326435416319E-2</c:v>
                </c:pt>
                <c:pt idx="264">
                  <c:v>5.3336551698508892E-2</c:v>
                </c:pt>
                <c:pt idx="265">
                  <c:v>5.2992265876757767E-2</c:v>
                </c:pt>
                <c:pt idx="266">
                  <c:v>5.2744374966441618E-2</c:v>
                </c:pt>
                <c:pt idx="267">
                  <c:v>5.2321282166768693E-2</c:v>
                </c:pt>
                <c:pt idx="268">
                  <c:v>5.2155961908996025E-2</c:v>
                </c:pt>
                <c:pt idx="269">
                  <c:v>5.1243410059802957E-2</c:v>
                </c:pt>
                <c:pt idx="270">
                  <c:v>5.157260314535235E-2</c:v>
                </c:pt>
                <c:pt idx="271">
                  <c:v>5.1715088092445564E-2</c:v>
                </c:pt>
                <c:pt idx="272">
                  <c:v>5.1646527936474722E-2</c:v>
                </c:pt>
                <c:pt idx="273">
                  <c:v>5.3603255759419051E-2</c:v>
                </c:pt>
                <c:pt idx="274">
                  <c:v>5.5280518398154913E-2</c:v>
                </c:pt>
                <c:pt idx="275">
                  <c:v>5.5676260886528016E-2</c:v>
                </c:pt>
                <c:pt idx="276">
                  <c:v>5.5733199050118254E-2</c:v>
                </c:pt>
                <c:pt idx="277">
                  <c:v>5.7386018260392288E-2</c:v>
                </c:pt>
                <c:pt idx="278">
                  <c:v>5.770398020696612E-2</c:v>
                </c:pt>
                <c:pt idx="279">
                  <c:v>5.8499920199771439E-2</c:v>
                </c:pt>
                <c:pt idx="280">
                  <c:v>5.9147989724003168E-2</c:v>
                </c:pt>
                <c:pt idx="281">
                  <c:v>5.7276939011508578E-2</c:v>
                </c:pt>
                <c:pt idx="282">
                  <c:v>5.6900955343866036E-2</c:v>
                </c:pt>
                <c:pt idx="283">
                  <c:v>5.6621210033620029E-2</c:v>
                </c:pt>
                <c:pt idx="284">
                  <c:v>5.68015052614841E-2</c:v>
                </c:pt>
                <c:pt idx="285">
                  <c:v>5.6865368549596944E-2</c:v>
                </c:pt>
                <c:pt idx="286">
                  <c:v>5.5872900893464347E-2</c:v>
                </c:pt>
                <c:pt idx="287">
                  <c:v>5.58871954816667E-2</c:v>
                </c:pt>
                <c:pt idx="288">
                  <c:v>5.758659861589769E-2</c:v>
                </c:pt>
                <c:pt idx="289">
                  <c:v>5.7655627168780935E-2</c:v>
                </c:pt>
                <c:pt idx="290">
                  <c:v>5.8514515387017768E-2</c:v>
                </c:pt>
                <c:pt idx="291">
                  <c:v>5.6785998889214012E-2</c:v>
                </c:pt>
                <c:pt idx="292">
                  <c:v>5.668867794706417E-2</c:v>
                </c:pt>
                <c:pt idx="293">
                  <c:v>5.7416342770540078E-2</c:v>
                </c:pt>
                <c:pt idx="294">
                  <c:v>5.8408082880113982E-2</c:v>
                </c:pt>
                <c:pt idx="295">
                  <c:v>5.999412109715261E-2</c:v>
                </c:pt>
                <c:pt idx="296">
                  <c:v>6.1438167267960815E-2</c:v>
                </c:pt>
                <c:pt idx="297">
                  <c:v>6.2585584236777236E-2</c:v>
                </c:pt>
                <c:pt idx="298">
                  <c:v>6.3555422937597555E-2</c:v>
                </c:pt>
                <c:pt idx="299">
                  <c:v>6.5046188274758471E-2</c:v>
                </c:pt>
                <c:pt idx="300">
                  <c:v>6.5392947802134546E-2</c:v>
                </c:pt>
                <c:pt idx="301">
                  <c:v>6.4450307813460658E-2</c:v>
                </c:pt>
                <c:pt idx="302">
                  <c:v>6.5265648726182027E-2</c:v>
                </c:pt>
                <c:pt idx="303">
                  <c:v>6.6516513403154537E-2</c:v>
                </c:pt>
                <c:pt idx="304">
                  <c:v>6.4671695490334039E-2</c:v>
                </c:pt>
                <c:pt idx="305">
                  <c:v>6.4066867904857355E-2</c:v>
                </c:pt>
                <c:pt idx="306">
                  <c:v>6.1726644349721346E-2</c:v>
                </c:pt>
                <c:pt idx="307">
                  <c:v>6.1623485579906406E-2</c:v>
                </c:pt>
                <c:pt idx="308">
                  <c:v>6.1180639377058338E-2</c:v>
                </c:pt>
                <c:pt idx="309">
                  <c:v>6.2286214747516354E-2</c:v>
                </c:pt>
                <c:pt idx="310">
                  <c:v>6.132771415791529E-2</c:v>
                </c:pt>
                <c:pt idx="311">
                  <c:v>6.0350850337431657E-2</c:v>
                </c:pt>
                <c:pt idx="312">
                  <c:v>5.9620641265760721E-2</c:v>
                </c:pt>
                <c:pt idx="313">
                  <c:v>5.732741913328368E-2</c:v>
                </c:pt>
                <c:pt idx="314">
                  <c:v>5.6689868819943881E-2</c:v>
                </c:pt>
                <c:pt idx="315">
                  <c:v>5.7753733622144046E-2</c:v>
                </c:pt>
                <c:pt idx="316">
                  <c:v>5.6181994947292334E-2</c:v>
                </c:pt>
                <c:pt idx="317">
                  <c:v>5.518676823225125E-2</c:v>
                </c:pt>
                <c:pt idx="318">
                  <c:v>5.5273362217766728E-2</c:v>
                </c:pt>
                <c:pt idx="319">
                  <c:v>5.6334732640595353E-2</c:v>
                </c:pt>
                <c:pt idx="320">
                  <c:v>5.488053024750756E-2</c:v>
                </c:pt>
                <c:pt idx="321">
                  <c:v>5.5113413239782541E-2</c:v>
                </c:pt>
                <c:pt idx="322">
                  <c:v>5.7453087387269432E-2</c:v>
                </c:pt>
                <c:pt idx="323">
                  <c:v>5.5946809747898577E-2</c:v>
                </c:pt>
                <c:pt idx="324">
                  <c:v>5.7689934419034035E-2</c:v>
                </c:pt>
                <c:pt idx="325">
                  <c:v>5.8561922743637147E-2</c:v>
                </c:pt>
                <c:pt idx="326">
                  <c:v>5.9423448463316784E-2</c:v>
                </c:pt>
                <c:pt idx="327">
                  <c:v>5.8327946788149405E-2</c:v>
                </c:pt>
                <c:pt idx="328">
                  <c:v>6.0324544521984949E-2</c:v>
                </c:pt>
                <c:pt idx="329">
                  <c:v>5.9224460856455496E-2</c:v>
                </c:pt>
                <c:pt idx="330">
                  <c:v>5.690528188142318E-2</c:v>
                </c:pt>
                <c:pt idx="331">
                  <c:v>5.6768075943901826E-2</c:v>
                </c:pt>
                <c:pt idx="332">
                  <c:v>5.6576164852457381E-2</c:v>
                </c:pt>
                <c:pt idx="333">
                  <c:v>5.7144866816359059E-2</c:v>
                </c:pt>
                <c:pt idx="334">
                  <c:v>5.7303345001300805E-2</c:v>
                </c:pt>
                <c:pt idx="335">
                  <c:v>5.5878489278156501E-2</c:v>
                </c:pt>
                <c:pt idx="336">
                  <c:v>5.5230340109037157E-2</c:v>
                </c:pt>
                <c:pt idx="337">
                  <c:v>5.3978892253547274E-2</c:v>
                </c:pt>
                <c:pt idx="338">
                  <c:v>5.3492314804146832E-2</c:v>
                </c:pt>
                <c:pt idx="339">
                  <c:v>5.3108015517925322E-2</c:v>
                </c:pt>
                <c:pt idx="340">
                  <c:v>5.2446958487096941E-2</c:v>
                </c:pt>
                <c:pt idx="341">
                  <c:v>5.3408597488180366E-2</c:v>
                </c:pt>
                <c:pt idx="342">
                  <c:v>5.3922922852731231E-2</c:v>
                </c:pt>
                <c:pt idx="343">
                  <c:v>5.5198870062317454E-2</c:v>
                </c:pt>
                <c:pt idx="344">
                  <c:v>5.5370349919456295E-2</c:v>
                </c:pt>
                <c:pt idx="345">
                  <c:v>5.4489041505559388E-2</c:v>
                </c:pt>
                <c:pt idx="346">
                  <c:v>5.4187286702409611E-2</c:v>
                </c:pt>
                <c:pt idx="347">
                  <c:v>5.6119853540401637E-2</c:v>
                </c:pt>
                <c:pt idx="348">
                  <c:v>5.703690640237697E-2</c:v>
                </c:pt>
                <c:pt idx="349">
                  <c:v>5.6759816370126927E-2</c:v>
                </c:pt>
                <c:pt idx="350">
                  <c:v>5.7360503122887548E-2</c:v>
                </c:pt>
                <c:pt idx="351">
                  <c:v>5.6174119133998002E-2</c:v>
                </c:pt>
                <c:pt idx="352">
                  <c:v>5.4911445516997393E-2</c:v>
                </c:pt>
                <c:pt idx="353">
                  <c:v>5.5313878976687748E-2</c:v>
                </c:pt>
                <c:pt idx="354">
                  <c:v>5.6026040544437328E-2</c:v>
                </c:pt>
                <c:pt idx="355">
                  <c:v>5.6971694505930565E-2</c:v>
                </c:pt>
                <c:pt idx="356">
                  <c:v>5.532579388358367E-2</c:v>
                </c:pt>
                <c:pt idx="357">
                  <c:v>5.6665456526776514E-2</c:v>
                </c:pt>
                <c:pt idx="358">
                  <c:v>5.6122300989543232E-2</c:v>
                </c:pt>
                <c:pt idx="359">
                  <c:v>5.6511004320175057E-2</c:v>
                </c:pt>
                <c:pt idx="360">
                  <c:v>5.5737992834243251E-2</c:v>
                </c:pt>
                <c:pt idx="361">
                  <c:v>5.4446951342945464E-2</c:v>
                </c:pt>
                <c:pt idx="362">
                  <c:v>5.4516639785451473E-2</c:v>
                </c:pt>
                <c:pt idx="363">
                  <c:v>5.4372844718591239E-2</c:v>
                </c:pt>
                <c:pt idx="364">
                  <c:v>5.543396650252426E-2</c:v>
                </c:pt>
                <c:pt idx="365">
                  <c:v>5.3476673410517997E-2</c:v>
                </c:pt>
                <c:pt idx="366">
                  <c:v>5.3822532974422285E-2</c:v>
                </c:pt>
                <c:pt idx="367">
                  <c:v>5.3644586055597708E-2</c:v>
                </c:pt>
                <c:pt idx="368">
                  <c:v>5.4415923766318715E-2</c:v>
                </c:pt>
                <c:pt idx="369">
                  <c:v>5.3908985138920021E-2</c:v>
                </c:pt>
                <c:pt idx="370">
                  <c:v>5.408955680439443E-2</c:v>
                </c:pt>
                <c:pt idx="371">
                  <c:v>5.6476567121914012E-2</c:v>
                </c:pt>
                <c:pt idx="372">
                  <c:v>5.5371556991129153E-2</c:v>
                </c:pt>
                <c:pt idx="373">
                  <c:v>5.5403400858806059E-2</c:v>
                </c:pt>
                <c:pt idx="374">
                  <c:v>5.7461136467259324E-2</c:v>
                </c:pt>
                <c:pt idx="375">
                  <c:v>5.7252381276987514E-2</c:v>
                </c:pt>
                <c:pt idx="376">
                  <c:v>5.5945405756801576E-2</c:v>
                </c:pt>
                <c:pt idx="377">
                  <c:v>5.7677782582626957E-2</c:v>
                </c:pt>
                <c:pt idx="378">
                  <c:v>5.9262524882028565E-2</c:v>
                </c:pt>
                <c:pt idx="379">
                  <c:v>5.8097213322345721E-2</c:v>
                </c:pt>
                <c:pt idx="380">
                  <c:v>5.9029056034690032E-2</c:v>
                </c:pt>
                <c:pt idx="381">
                  <c:v>5.8235065125725037E-2</c:v>
                </c:pt>
                <c:pt idx="382">
                  <c:v>5.7329282095924035E-2</c:v>
                </c:pt>
                <c:pt idx="383">
                  <c:v>5.831942001065972E-2</c:v>
                </c:pt>
                <c:pt idx="384">
                  <c:v>5.8189488650463785E-2</c:v>
                </c:pt>
                <c:pt idx="385">
                  <c:v>5.7008578593712479E-2</c:v>
                </c:pt>
                <c:pt idx="386">
                  <c:v>5.7372600570167707E-2</c:v>
                </c:pt>
                <c:pt idx="387">
                  <c:v>5.7111248311033778E-2</c:v>
                </c:pt>
                <c:pt idx="388">
                  <c:v>5.7629767587153928E-2</c:v>
                </c:pt>
                <c:pt idx="389">
                  <c:v>5.8200743738827526E-2</c:v>
                </c:pt>
                <c:pt idx="390">
                  <c:v>6.0973169222293774E-2</c:v>
                </c:pt>
                <c:pt idx="391">
                  <c:v>6.1156699782727003E-2</c:v>
                </c:pt>
                <c:pt idx="392">
                  <c:v>6.0888618965731833E-2</c:v>
                </c:pt>
                <c:pt idx="393">
                  <c:v>6.0605788397965932E-2</c:v>
                </c:pt>
                <c:pt idx="394">
                  <c:v>6.0645704778388133E-2</c:v>
                </c:pt>
                <c:pt idx="395">
                  <c:v>5.9218377286641873E-2</c:v>
                </c:pt>
                <c:pt idx="396">
                  <c:v>5.6785966706418486E-2</c:v>
                </c:pt>
                <c:pt idx="397">
                  <c:v>5.4017117150430422E-2</c:v>
                </c:pt>
                <c:pt idx="398">
                  <c:v>5.6105350686409421E-2</c:v>
                </c:pt>
                <c:pt idx="399">
                  <c:v>5.5414723948616906E-2</c:v>
                </c:pt>
                <c:pt idx="400">
                  <c:v>5.59814981447459E-2</c:v>
                </c:pt>
                <c:pt idx="401">
                  <c:v>5.7078905363749398E-2</c:v>
                </c:pt>
                <c:pt idx="402">
                  <c:v>5.6865404702947119E-2</c:v>
                </c:pt>
                <c:pt idx="403">
                  <c:v>5.7760224485249728E-2</c:v>
                </c:pt>
                <c:pt idx="404">
                  <c:v>5.8015528946359994E-2</c:v>
                </c:pt>
                <c:pt idx="405">
                  <c:v>5.7846318285341321E-2</c:v>
                </c:pt>
                <c:pt idx="406">
                  <c:v>5.7942039620121386E-2</c:v>
                </c:pt>
                <c:pt idx="407">
                  <c:v>5.8097299060565689E-2</c:v>
                </c:pt>
                <c:pt idx="408">
                  <c:v>5.7541100425677158E-2</c:v>
                </c:pt>
                <c:pt idx="409">
                  <c:v>5.6005914948390134E-2</c:v>
                </c:pt>
                <c:pt idx="410">
                  <c:v>5.7095144582951764E-2</c:v>
                </c:pt>
                <c:pt idx="411">
                  <c:v>5.6171511621954086E-2</c:v>
                </c:pt>
                <c:pt idx="412">
                  <c:v>5.6135699513130959E-2</c:v>
                </c:pt>
                <c:pt idx="413">
                  <c:v>5.5728452772329552E-2</c:v>
                </c:pt>
                <c:pt idx="414">
                  <c:v>5.4889095278423561E-2</c:v>
                </c:pt>
                <c:pt idx="415">
                  <c:v>5.4446274164463723E-2</c:v>
                </c:pt>
                <c:pt idx="416">
                  <c:v>5.5172753601806103E-2</c:v>
                </c:pt>
                <c:pt idx="417">
                  <c:v>5.5428630051067997E-2</c:v>
                </c:pt>
                <c:pt idx="418">
                  <c:v>5.2254131585501067E-2</c:v>
                </c:pt>
                <c:pt idx="419">
                  <c:v>5.3883236077729178E-2</c:v>
                </c:pt>
                <c:pt idx="420">
                  <c:v>5.6051163205763012E-2</c:v>
                </c:pt>
                <c:pt idx="421">
                  <c:v>5.6944929337420333E-2</c:v>
                </c:pt>
                <c:pt idx="422">
                  <c:v>5.6146434950510096E-2</c:v>
                </c:pt>
                <c:pt idx="423">
                  <c:v>5.8810632006088354E-2</c:v>
                </c:pt>
                <c:pt idx="424">
                  <c:v>6.0180665319819228E-2</c:v>
                </c:pt>
                <c:pt idx="425">
                  <c:v>5.9300694997950362E-2</c:v>
                </c:pt>
                <c:pt idx="426">
                  <c:v>5.7880271034995635E-2</c:v>
                </c:pt>
                <c:pt idx="427">
                  <c:v>5.8379308616256044E-2</c:v>
                </c:pt>
                <c:pt idx="428">
                  <c:v>5.8876597076073678E-2</c:v>
                </c:pt>
                <c:pt idx="429">
                  <c:v>5.8443059408130008E-2</c:v>
                </c:pt>
                <c:pt idx="430">
                  <c:v>5.9391149245002856E-2</c:v>
                </c:pt>
                <c:pt idx="431">
                  <c:v>5.924405317717843E-2</c:v>
                </c:pt>
                <c:pt idx="432">
                  <c:v>5.7413801110493518E-2</c:v>
                </c:pt>
                <c:pt idx="433">
                  <c:v>5.5043324528751048E-2</c:v>
                </c:pt>
                <c:pt idx="434">
                  <c:v>5.599742973169753E-2</c:v>
                </c:pt>
                <c:pt idx="435">
                  <c:v>5.6788884853999633E-2</c:v>
                </c:pt>
                <c:pt idx="436">
                  <c:v>5.6428999034122913E-2</c:v>
                </c:pt>
                <c:pt idx="437">
                  <c:v>5.6104074018023663E-2</c:v>
                </c:pt>
                <c:pt idx="438">
                  <c:v>5.6479250900953355E-2</c:v>
                </c:pt>
                <c:pt idx="439">
                  <c:v>5.5840478407804192E-2</c:v>
                </c:pt>
                <c:pt idx="440">
                  <c:v>5.6920480948725788E-2</c:v>
                </c:pt>
                <c:pt idx="441">
                  <c:v>5.8547534298234324E-2</c:v>
                </c:pt>
                <c:pt idx="442">
                  <c:v>6.0606685713066891E-2</c:v>
                </c:pt>
                <c:pt idx="443">
                  <c:v>5.9633194478554051E-2</c:v>
                </c:pt>
                <c:pt idx="444">
                  <c:v>5.9546354341647734E-2</c:v>
                </c:pt>
                <c:pt idx="445">
                  <c:v>5.9865682629117969E-2</c:v>
                </c:pt>
                <c:pt idx="446">
                  <c:v>5.7668112290262842E-2</c:v>
                </c:pt>
                <c:pt idx="447">
                  <c:v>5.8006088734799587E-2</c:v>
                </c:pt>
                <c:pt idx="448">
                  <c:v>5.9109525890707428E-2</c:v>
                </c:pt>
                <c:pt idx="449">
                  <c:v>5.9458467456783105E-2</c:v>
                </c:pt>
                <c:pt idx="450">
                  <c:v>5.8178633591714567E-2</c:v>
                </c:pt>
                <c:pt idx="451">
                  <c:v>5.6142160546332288E-2</c:v>
                </c:pt>
                <c:pt idx="452">
                  <c:v>5.5839893082809948E-2</c:v>
                </c:pt>
                <c:pt idx="453">
                  <c:v>5.4480218235118838E-2</c:v>
                </c:pt>
                <c:pt idx="454">
                  <c:v>5.5528361480772899E-2</c:v>
                </c:pt>
                <c:pt idx="455">
                  <c:v>5.5355930381795794E-2</c:v>
                </c:pt>
                <c:pt idx="456">
                  <c:v>5.5704722334130971E-2</c:v>
                </c:pt>
                <c:pt idx="457">
                  <c:v>5.8461381387643938E-2</c:v>
                </c:pt>
                <c:pt idx="458">
                  <c:v>5.9517219205264399E-2</c:v>
                </c:pt>
                <c:pt idx="459">
                  <c:v>5.9732276204725536E-2</c:v>
                </c:pt>
                <c:pt idx="460">
                  <c:v>5.9604975194640628E-2</c:v>
                </c:pt>
                <c:pt idx="461">
                  <c:v>5.8159227896266173E-2</c:v>
                </c:pt>
                <c:pt idx="462">
                  <c:v>5.7342120927612261E-2</c:v>
                </c:pt>
                <c:pt idx="463">
                  <c:v>5.8574841147061088E-2</c:v>
                </c:pt>
                <c:pt idx="464">
                  <c:v>5.7868236071774201E-2</c:v>
                </c:pt>
                <c:pt idx="465">
                  <c:v>5.7151393012729201E-2</c:v>
                </c:pt>
                <c:pt idx="466">
                  <c:v>5.5752874641813922E-2</c:v>
                </c:pt>
                <c:pt idx="467">
                  <c:v>5.6309662268548395E-2</c:v>
                </c:pt>
                <c:pt idx="468">
                  <c:v>5.5787026206220981E-2</c:v>
                </c:pt>
                <c:pt idx="469">
                  <c:v>5.596464368206297E-2</c:v>
                </c:pt>
                <c:pt idx="470">
                  <c:v>5.7102640406841806E-2</c:v>
                </c:pt>
                <c:pt idx="471">
                  <c:v>5.9305910288453834E-2</c:v>
                </c:pt>
                <c:pt idx="472">
                  <c:v>5.7201303159502108E-2</c:v>
                </c:pt>
                <c:pt idx="473">
                  <c:v>5.7233308602819957E-2</c:v>
                </c:pt>
                <c:pt idx="474">
                  <c:v>6.0206845797872534E-2</c:v>
                </c:pt>
                <c:pt idx="475">
                  <c:v>5.9902529082060063E-2</c:v>
                </c:pt>
                <c:pt idx="476">
                  <c:v>5.8476939823640293E-2</c:v>
                </c:pt>
                <c:pt idx="477">
                  <c:v>5.5913480533130021E-2</c:v>
                </c:pt>
                <c:pt idx="478">
                  <c:v>5.7904387550994849E-2</c:v>
                </c:pt>
                <c:pt idx="479">
                  <c:v>5.7805769008250775E-2</c:v>
                </c:pt>
                <c:pt idx="480">
                  <c:v>5.7666550294578324E-2</c:v>
                </c:pt>
                <c:pt idx="481">
                  <c:v>5.672912028370878E-2</c:v>
                </c:pt>
                <c:pt idx="482">
                  <c:v>5.6798899807499678E-2</c:v>
                </c:pt>
                <c:pt idx="483">
                  <c:v>5.6263747326226334E-2</c:v>
                </c:pt>
                <c:pt idx="484">
                  <c:v>5.7491239755602351E-2</c:v>
                </c:pt>
                <c:pt idx="485">
                  <c:v>5.7636832410194828E-2</c:v>
                </c:pt>
                <c:pt idx="486">
                  <c:v>6.0266284641780847E-2</c:v>
                </c:pt>
                <c:pt idx="487">
                  <c:v>6.0791106499554472E-2</c:v>
                </c:pt>
                <c:pt idx="488">
                  <c:v>5.976947290180408E-2</c:v>
                </c:pt>
                <c:pt idx="489">
                  <c:v>6.0004830547553512E-2</c:v>
                </c:pt>
                <c:pt idx="490">
                  <c:v>5.9188195868400642E-2</c:v>
                </c:pt>
                <c:pt idx="491">
                  <c:v>5.7095190659369223E-2</c:v>
                </c:pt>
                <c:pt idx="492">
                  <c:v>5.8277069420767644E-2</c:v>
                </c:pt>
                <c:pt idx="493">
                  <c:v>5.7590071468832528E-2</c:v>
                </c:pt>
                <c:pt idx="494">
                  <c:v>5.5120935934133947E-2</c:v>
                </c:pt>
                <c:pt idx="495">
                  <c:v>5.4191348578213672E-2</c:v>
                </c:pt>
                <c:pt idx="496">
                  <c:v>5.0488944978536843E-2</c:v>
                </c:pt>
                <c:pt idx="497">
                  <c:v>4.8884415034730552E-2</c:v>
                </c:pt>
                <c:pt idx="498">
                  <c:v>4.9443627002448171E-2</c:v>
                </c:pt>
                <c:pt idx="499">
                  <c:v>4.9759266670342625E-2</c:v>
                </c:pt>
                <c:pt idx="500">
                  <c:v>5.0229848884635976E-2</c:v>
                </c:pt>
                <c:pt idx="501">
                  <c:v>4.823946139422982E-2</c:v>
                </c:pt>
                <c:pt idx="502">
                  <c:v>5.0540717267299688E-2</c:v>
                </c:pt>
                <c:pt idx="503">
                  <c:v>4.9657842172870524E-2</c:v>
                </c:pt>
                <c:pt idx="504">
                  <c:v>5.0326625941871338E-2</c:v>
                </c:pt>
                <c:pt idx="505">
                  <c:v>4.9385790559926195E-2</c:v>
                </c:pt>
                <c:pt idx="506">
                  <c:v>4.9521469960953676E-2</c:v>
                </c:pt>
                <c:pt idx="507">
                  <c:v>5.0803968481235022E-2</c:v>
                </c:pt>
                <c:pt idx="508">
                  <c:v>5.1138977295789513E-2</c:v>
                </c:pt>
                <c:pt idx="509">
                  <c:v>5.0422771540619568E-2</c:v>
                </c:pt>
                <c:pt idx="510">
                  <c:v>4.9861078177056047E-2</c:v>
                </c:pt>
                <c:pt idx="511">
                  <c:v>5.1255522919838939E-2</c:v>
                </c:pt>
                <c:pt idx="512">
                  <c:v>5.1339518597855141E-2</c:v>
                </c:pt>
                <c:pt idx="513">
                  <c:v>4.8577981777086741E-2</c:v>
                </c:pt>
                <c:pt idx="514">
                  <c:v>4.9662775096019927E-2</c:v>
                </c:pt>
                <c:pt idx="515">
                  <c:v>4.8511491695832638E-2</c:v>
                </c:pt>
                <c:pt idx="516">
                  <c:v>4.9391043383284261E-2</c:v>
                </c:pt>
                <c:pt idx="517">
                  <c:v>5.2457026683516254E-2</c:v>
                </c:pt>
                <c:pt idx="518">
                  <c:v>5.217574713196977E-2</c:v>
                </c:pt>
                <c:pt idx="519">
                  <c:v>5.1716105218881453E-2</c:v>
                </c:pt>
                <c:pt idx="520">
                  <c:v>5.3082158219076123E-2</c:v>
                </c:pt>
                <c:pt idx="521">
                  <c:v>5.305943558367289E-2</c:v>
                </c:pt>
                <c:pt idx="522">
                  <c:v>5.1930298041632787E-2</c:v>
                </c:pt>
                <c:pt idx="523">
                  <c:v>5.1842402794148472E-2</c:v>
                </c:pt>
                <c:pt idx="524">
                  <c:v>5.3491704672391241E-2</c:v>
                </c:pt>
                <c:pt idx="525">
                  <c:v>5.189708153839017E-2</c:v>
                </c:pt>
                <c:pt idx="526">
                  <c:v>5.4225140041611754E-2</c:v>
                </c:pt>
                <c:pt idx="527">
                  <c:v>5.508156976406265E-2</c:v>
                </c:pt>
                <c:pt idx="528">
                  <c:v>5.5514633662083132E-2</c:v>
                </c:pt>
                <c:pt idx="529">
                  <c:v>5.5424621412404201E-2</c:v>
                </c:pt>
                <c:pt idx="530">
                  <c:v>5.583370339612273E-2</c:v>
                </c:pt>
                <c:pt idx="531">
                  <c:v>5.8521565419977287E-2</c:v>
                </c:pt>
                <c:pt idx="532">
                  <c:v>5.8515591587271029E-2</c:v>
                </c:pt>
                <c:pt idx="533">
                  <c:v>5.965308399556904E-2</c:v>
                </c:pt>
                <c:pt idx="534">
                  <c:v>6.0687657299536214E-2</c:v>
                </c:pt>
                <c:pt idx="535">
                  <c:v>6.1053548264039456E-2</c:v>
                </c:pt>
                <c:pt idx="536">
                  <c:v>5.7324794512812076E-2</c:v>
                </c:pt>
                <c:pt idx="537">
                  <c:v>5.8572592467872844E-2</c:v>
                </c:pt>
                <c:pt idx="538">
                  <c:v>5.9639134273349471E-2</c:v>
                </c:pt>
                <c:pt idx="539">
                  <c:v>6.0134510190857443E-2</c:v>
                </c:pt>
                <c:pt idx="540">
                  <c:v>5.968086478013622E-2</c:v>
                </c:pt>
                <c:pt idx="541">
                  <c:v>5.9769589745949189E-2</c:v>
                </c:pt>
                <c:pt idx="542">
                  <c:v>5.7997708741747568E-2</c:v>
                </c:pt>
                <c:pt idx="543">
                  <c:v>5.7221079690189872E-2</c:v>
                </c:pt>
                <c:pt idx="544">
                  <c:v>5.6766171179546604E-2</c:v>
                </c:pt>
                <c:pt idx="545">
                  <c:v>5.6441882983116587E-2</c:v>
                </c:pt>
                <c:pt idx="546">
                  <c:v>5.8175585539208909E-2</c:v>
                </c:pt>
                <c:pt idx="547">
                  <c:v>5.7566004961339214E-2</c:v>
                </c:pt>
                <c:pt idx="548">
                  <c:v>5.6486348117769328E-2</c:v>
                </c:pt>
                <c:pt idx="549">
                  <c:v>5.7592571646221426E-2</c:v>
                </c:pt>
                <c:pt idx="550">
                  <c:v>5.6882223709619699E-2</c:v>
                </c:pt>
                <c:pt idx="551">
                  <c:v>5.6316035643930416E-2</c:v>
                </c:pt>
                <c:pt idx="552">
                  <c:v>5.5483317940961945E-2</c:v>
                </c:pt>
                <c:pt idx="553">
                  <c:v>5.7120396931097724E-2</c:v>
                </c:pt>
                <c:pt idx="554">
                  <c:v>5.7954374540979049E-2</c:v>
                </c:pt>
                <c:pt idx="555">
                  <c:v>5.8099260025241919E-2</c:v>
                </c:pt>
                <c:pt idx="556">
                  <c:v>5.7573694088832464E-2</c:v>
                </c:pt>
                <c:pt idx="557">
                  <c:v>5.7407437023162755E-2</c:v>
                </c:pt>
                <c:pt idx="558">
                  <c:v>5.6721668563978332E-2</c:v>
                </c:pt>
                <c:pt idx="559">
                  <c:v>5.7015073169773285E-2</c:v>
                </c:pt>
                <c:pt idx="560">
                  <c:v>5.6075037558212006E-2</c:v>
                </c:pt>
                <c:pt idx="561">
                  <c:v>5.6097192467046982E-2</c:v>
                </c:pt>
                <c:pt idx="562">
                  <c:v>5.8440074927214654E-2</c:v>
                </c:pt>
                <c:pt idx="563">
                  <c:v>5.7848156254090032E-2</c:v>
                </c:pt>
                <c:pt idx="564">
                  <c:v>5.7176946040517047E-2</c:v>
                </c:pt>
                <c:pt idx="565">
                  <c:v>5.7290176500407811E-2</c:v>
                </c:pt>
                <c:pt idx="566">
                  <c:v>5.8208833702485703E-2</c:v>
                </c:pt>
                <c:pt idx="567">
                  <c:v>5.8126208432846278E-2</c:v>
                </c:pt>
                <c:pt idx="568">
                  <c:v>5.9250346029405591E-2</c:v>
                </c:pt>
                <c:pt idx="569">
                  <c:v>5.963294091674165E-2</c:v>
                </c:pt>
                <c:pt idx="570">
                  <c:v>5.92437931711772E-2</c:v>
                </c:pt>
                <c:pt idx="571">
                  <c:v>6.0609340673659584E-2</c:v>
                </c:pt>
                <c:pt idx="572">
                  <c:v>6.082847890058251E-2</c:v>
                </c:pt>
                <c:pt idx="573">
                  <c:v>6.1544482211781638E-2</c:v>
                </c:pt>
                <c:pt idx="574">
                  <c:v>6.2213674594935452E-2</c:v>
                </c:pt>
                <c:pt idx="575">
                  <c:v>6.0704413410387729E-2</c:v>
                </c:pt>
                <c:pt idx="576">
                  <c:v>6.0853882111621301E-2</c:v>
                </c:pt>
                <c:pt idx="577">
                  <c:v>6.1547408200529855E-2</c:v>
                </c:pt>
                <c:pt idx="578">
                  <c:v>6.4091466450337337E-2</c:v>
                </c:pt>
                <c:pt idx="579">
                  <c:v>6.2703584874734056E-2</c:v>
                </c:pt>
                <c:pt idx="580">
                  <c:v>6.0332521637357292E-2</c:v>
                </c:pt>
                <c:pt idx="581">
                  <c:v>5.8236937948416126E-2</c:v>
                </c:pt>
                <c:pt idx="582">
                  <c:v>5.9215946060072612E-2</c:v>
                </c:pt>
                <c:pt idx="583">
                  <c:v>5.9667290468608379E-2</c:v>
                </c:pt>
                <c:pt idx="584">
                  <c:v>6.1012693384262927E-2</c:v>
                </c:pt>
                <c:pt idx="585">
                  <c:v>6.2099438212557333E-2</c:v>
                </c:pt>
                <c:pt idx="586">
                  <c:v>6.281563583214847E-2</c:v>
                </c:pt>
                <c:pt idx="587">
                  <c:v>6.1452517917007232E-2</c:v>
                </c:pt>
                <c:pt idx="588">
                  <c:v>5.9952015221506304E-2</c:v>
                </c:pt>
                <c:pt idx="589">
                  <c:v>6.1372103551697199E-2</c:v>
                </c:pt>
                <c:pt idx="590">
                  <c:v>6.1354949064353452E-2</c:v>
                </c:pt>
                <c:pt idx="591">
                  <c:v>6.3602196816927983E-2</c:v>
                </c:pt>
                <c:pt idx="592">
                  <c:v>6.2442902155312251E-2</c:v>
                </c:pt>
                <c:pt idx="593">
                  <c:v>6.2519418451072631E-2</c:v>
                </c:pt>
                <c:pt idx="594">
                  <c:v>6.1820688985213895E-2</c:v>
                </c:pt>
                <c:pt idx="595">
                  <c:v>6.1333695592102347E-2</c:v>
                </c:pt>
                <c:pt idx="596">
                  <c:v>6.2540843336641755E-2</c:v>
                </c:pt>
                <c:pt idx="597">
                  <c:v>6.2774795795288149E-2</c:v>
                </c:pt>
                <c:pt idx="598">
                  <c:v>6.2811746195828466E-2</c:v>
                </c:pt>
                <c:pt idx="599">
                  <c:v>6.0562773452516101E-2</c:v>
                </c:pt>
                <c:pt idx="600">
                  <c:v>6.1075800345433223E-2</c:v>
                </c:pt>
                <c:pt idx="601">
                  <c:v>6.2391243072928683E-2</c:v>
                </c:pt>
                <c:pt idx="602">
                  <c:v>6.2563146887514395E-2</c:v>
                </c:pt>
                <c:pt idx="603">
                  <c:v>6.1357122762180839E-2</c:v>
                </c:pt>
                <c:pt idx="604">
                  <c:v>6.1252402383146623E-2</c:v>
                </c:pt>
                <c:pt idx="605">
                  <c:v>6.4164435921031451E-2</c:v>
                </c:pt>
                <c:pt idx="606">
                  <c:v>6.2403298142338408E-2</c:v>
                </c:pt>
                <c:pt idx="607">
                  <c:v>6.5047689781052936E-2</c:v>
                </c:pt>
                <c:pt idx="608">
                  <c:v>6.4833478836087699E-2</c:v>
                </c:pt>
                <c:pt idx="609">
                  <c:v>6.4211104331586055E-2</c:v>
                </c:pt>
                <c:pt idx="610">
                  <c:v>6.5638497631090587E-2</c:v>
                </c:pt>
                <c:pt idx="611">
                  <c:v>6.7072636847748543E-2</c:v>
                </c:pt>
                <c:pt idx="612">
                  <c:v>6.7807087537140154E-2</c:v>
                </c:pt>
                <c:pt idx="613">
                  <c:v>6.6206925885144527E-2</c:v>
                </c:pt>
                <c:pt idx="614">
                  <c:v>6.3326496566602331E-2</c:v>
                </c:pt>
                <c:pt idx="615">
                  <c:v>6.206464437768789E-2</c:v>
                </c:pt>
                <c:pt idx="616">
                  <c:v>6.0609963410486259E-2</c:v>
                </c:pt>
                <c:pt idx="617">
                  <c:v>6.101284232837919E-2</c:v>
                </c:pt>
                <c:pt idx="618">
                  <c:v>6.1976324875424454E-2</c:v>
                </c:pt>
                <c:pt idx="619">
                  <c:v>5.898269707338518E-2</c:v>
                </c:pt>
                <c:pt idx="620">
                  <c:v>6.0642229311316902E-2</c:v>
                </c:pt>
                <c:pt idx="621">
                  <c:v>5.9093043711199514E-2</c:v>
                </c:pt>
                <c:pt idx="622">
                  <c:v>6.0854425707370166E-2</c:v>
                </c:pt>
                <c:pt idx="623">
                  <c:v>6.2104419095096473E-2</c:v>
                </c:pt>
                <c:pt idx="624">
                  <c:v>6.2987938667679697E-2</c:v>
                </c:pt>
                <c:pt idx="625">
                  <c:v>6.2971636305365036E-2</c:v>
                </c:pt>
                <c:pt idx="626">
                  <c:v>6.4760974025572376E-2</c:v>
                </c:pt>
                <c:pt idx="627">
                  <c:v>6.3471664238348213E-2</c:v>
                </c:pt>
                <c:pt idx="628">
                  <c:v>6.5342350129312596E-2</c:v>
                </c:pt>
                <c:pt idx="629">
                  <c:v>6.3900202572227949E-2</c:v>
                </c:pt>
                <c:pt idx="630">
                  <c:v>6.3591490964385614E-2</c:v>
                </c:pt>
                <c:pt idx="631">
                  <c:v>6.0820507452489167E-2</c:v>
                </c:pt>
                <c:pt idx="632">
                  <c:v>5.8135813938623E-2</c:v>
                </c:pt>
                <c:pt idx="633">
                  <c:v>5.7710418248107902E-2</c:v>
                </c:pt>
                <c:pt idx="634">
                  <c:v>5.9613311484159166E-2</c:v>
                </c:pt>
                <c:pt idx="635">
                  <c:v>5.8819108440060358E-2</c:v>
                </c:pt>
                <c:pt idx="636">
                  <c:v>5.8973899974667864E-2</c:v>
                </c:pt>
                <c:pt idx="637">
                  <c:v>5.7612643086918026E-2</c:v>
                </c:pt>
                <c:pt idx="638">
                  <c:v>5.613727941886857E-2</c:v>
                </c:pt>
                <c:pt idx="639">
                  <c:v>5.5817335671136371E-2</c:v>
                </c:pt>
                <c:pt idx="640">
                  <c:v>5.4925651532436379E-2</c:v>
                </c:pt>
                <c:pt idx="641">
                  <c:v>5.3750350081520896E-2</c:v>
                </c:pt>
                <c:pt idx="642">
                  <c:v>5.4243002088638692E-2</c:v>
                </c:pt>
                <c:pt idx="643">
                  <c:v>5.4635354414324856E-2</c:v>
                </c:pt>
                <c:pt idx="644">
                  <c:v>5.6281440780423651E-2</c:v>
                </c:pt>
                <c:pt idx="645">
                  <c:v>5.6061114467911725E-2</c:v>
                </c:pt>
                <c:pt idx="646">
                  <c:v>5.4082746810524995E-2</c:v>
                </c:pt>
                <c:pt idx="647">
                  <c:v>5.3612983785114213E-2</c:v>
                </c:pt>
                <c:pt idx="648">
                  <c:v>5.4379060195740597E-2</c:v>
                </c:pt>
                <c:pt idx="649">
                  <c:v>5.3549958082675202E-2</c:v>
                </c:pt>
                <c:pt idx="650">
                  <c:v>5.2601290052094025E-2</c:v>
                </c:pt>
                <c:pt idx="651">
                  <c:v>5.2039617200043131E-2</c:v>
                </c:pt>
                <c:pt idx="652">
                  <c:v>5.1567522220817744E-2</c:v>
                </c:pt>
                <c:pt idx="653">
                  <c:v>5.3449484378186835E-2</c:v>
                </c:pt>
                <c:pt idx="654">
                  <c:v>5.1523701983497164E-2</c:v>
                </c:pt>
                <c:pt idx="655">
                  <c:v>5.2937789644238925E-2</c:v>
                </c:pt>
                <c:pt idx="656">
                  <c:v>5.5878785891694212E-2</c:v>
                </c:pt>
                <c:pt idx="657">
                  <c:v>5.2944391789745186E-2</c:v>
                </c:pt>
                <c:pt idx="658">
                  <c:v>5.4282292725883578E-2</c:v>
                </c:pt>
                <c:pt idx="659">
                  <c:v>5.5375295435098795E-2</c:v>
                </c:pt>
                <c:pt idx="660">
                  <c:v>5.5785355240336197E-2</c:v>
                </c:pt>
                <c:pt idx="661">
                  <c:v>5.6980433655392536E-2</c:v>
                </c:pt>
                <c:pt idx="662">
                  <c:v>5.7147580095718811E-2</c:v>
                </c:pt>
                <c:pt idx="663">
                  <c:v>5.7753990769364827E-2</c:v>
                </c:pt>
                <c:pt idx="664">
                  <c:v>5.5898669825734992E-2</c:v>
                </c:pt>
                <c:pt idx="665">
                  <c:v>5.504728555312656E-2</c:v>
                </c:pt>
                <c:pt idx="666">
                  <c:v>5.3950716091261286E-2</c:v>
                </c:pt>
                <c:pt idx="667">
                  <c:v>5.3737694250491193E-2</c:v>
                </c:pt>
                <c:pt idx="668">
                  <c:v>5.4113398055663203E-2</c:v>
                </c:pt>
                <c:pt idx="669">
                  <c:v>5.4266514272882087E-2</c:v>
                </c:pt>
                <c:pt idx="670">
                  <c:v>5.6717414021277286E-2</c:v>
                </c:pt>
                <c:pt idx="671">
                  <c:v>5.5719194889976363E-2</c:v>
                </c:pt>
                <c:pt idx="672">
                  <c:v>5.5404646758241589E-2</c:v>
                </c:pt>
                <c:pt idx="673">
                  <c:v>5.6189392828287006E-2</c:v>
                </c:pt>
                <c:pt idx="674">
                  <c:v>5.5386074005005378E-2</c:v>
                </c:pt>
                <c:pt idx="675">
                  <c:v>5.3494257473928178E-2</c:v>
                </c:pt>
                <c:pt idx="676">
                  <c:v>5.4002623876081859E-2</c:v>
                </c:pt>
                <c:pt idx="677">
                  <c:v>5.6645227998223524E-2</c:v>
                </c:pt>
                <c:pt idx="678">
                  <c:v>5.6793941868073371E-2</c:v>
                </c:pt>
                <c:pt idx="679">
                  <c:v>5.5738460547464737E-2</c:v>
                </c:pt>
                <c:pt idx="680">
                  <c:v>5.7368606482996062E-2</c:v>
                </c:pt>
                <c:pt idx="681">
                  <c:v>5.5371977029401123E-2</c:v>
                </c:pt>
                <c:pt idx="682">
                  <c:v>5.4847680744815414E-2</c:v>
                </c:pt>
                <c:pt idx="683">
                  <c:v>5.5604784717178314E-2</c:v>
                </c:pt>
                <c:pt idx="684">
                  <c:v>5.7550660037113316E-2</c:v>
                </c:pt>
                <c:pt idx="685">
                  <c:v>5.5564984278890311E-2</c:v>
                </c:pt>
                <c:pt idx="686">
                  <c:v>5.4909791520671998E-2</c:v>
                </c:pt>
                <c:pt idx="687">
                  <c:v>5.4489653405455751E-2</c:v>
                </c:pt>
                <c:pt idx="688">
                  <c:v>5.364877035451044E-2</c:v>
                </c:pt>
                <c:pt idx="689">
                  <c:v>5.4357612159420129E-2</c:v>
                </c:pt>
                <c:pt idx="690">
                  <c:v>5.5493779839195109E-2</c:v>
                </c:pt>
                <c:pt idx="691">
                  <c:v>5.8675738780707032E-2</c:v>
                </c:pt>
                <c:pt idx="692">
                  <c:v>5.997120353729557E-2</c:v>
                </c:pt>
                <c:pt idx="693">
                  <c:v>5.8416973634819125E-2</c:v>
                </c:pt>
                <c:pt idx="694">
                  <c:v>5.9517865908420897E-2</c:v>
                </c:pt>
                <c:pt idx="695">
                  <c:v>5.8843896546335775E-2</c:v>
                </c:pt>
                <c:pt idx="696">
                  <c:v>5.9238353470494831E-2</c:v>
                </c:pt>
                <c:pt idx="697">
                  <c:v>5.7359825466904948E-2</c:v>
                </c:pt>
                <c:pt idx="698">
                  <c:v>5.829417769384232E-2</c:v>
                </c:pt>
                <c:pt idx="699">
                  <c:v>5.9062750877949051E-2</c:v>
                </c:pt>
                <c:pt idx="700">
                  <c:v>6.1700199697627925E-2</c:v>
                </c:pt>
                <c:pt idx="701">
                  <c:v>6.2416083924175719E-2</c:v>
                </c:pt>
                <c:pt idx="702">
                  <c:v>6.2004375342074231E-2</c:v>
                </c:pt>
                <c:pt idx="703">
                  <c:v>6.0728057378855359E-2</c:v>
                </c:pt>
                <c:pt idx="704">
                  <c:v>6.176406046340803E-2</c:v>
                </c:pt>
                <c:pt idx="705">
                  <c:v>6.2111224182133662E-2</c:v>
                </c:pt>
                <c:pt idx="706">
                  <c:v>6.2681912013030222E-2</c:v>
                </c:pt>
                <c:pt idx="707">
                  <c:v>6.1995557264633662E-2</c:v>
                </c:pt>
                <c:pt idx="708">
                  <c:v>6.1105905347112584E-2</c:v>
                </c:pt>
                <c:pt idx="709">
                  <c:v>6.2708751989689282E-2</c:v>
                </c:pt>
                <c:pt idx="710">
                  <c:v>6.2700361900856941E-2</c:v>
                </c:pt>
                <c:pt idx="711">
                  <c:v>6.1953967883704657E-2</c:v>
                </c:pt>
                <c:pt idx="712">
                  <c:v>6.4308399336842681E-2</c:v>
                </c:pt>
                <c:pt idx="713">
                  <c:v>6.6930858622073333E-2</c:v>
                </c:pt>
                <c:pt idx="714">
                  <c:v>6.7705048237231294E-2</c:v>
                </c:pt>
                <c:pt idx="715">
                  <c:v>6.7030526775821372E-2</c:v>
                </c:pt>
                <c:pt idx="716">
                  <c:v>6.57535546796819E-2</c:v>
                </c:pt>
                <c:pt idx="717">
                  <c:v>6.5558415119210178E-2</c:v>
                </c:pt>
                <c:pt idx="718">
                  <c:v>6.6887488434402162E-2</c:v>
                </c:pt>
                <c:pt idx="719">
                  <c:v>6.7592762335416418E-2</c:v>
                </c:pt>
                <c:pt idx="720">
                  <c:v>6.9069699930076112E-2</c:v>
                </c:pt>
                <c:pt idx="721">
                  <c:v>6.9547705373399646E-2</c:v>
                </c:pt>
                <c:pt idx="722">
                  <c:v>6.9361646798066917E-2</c:v>
                </c:pt>
                <c:pt idx="723">
                  <c:v>6.9447622902763739E-2</c:v>
                </c:pt>
                <c:pt idx="724">
                  <c:v>6.9212131369470561E-2</c:v>
                </c:pt>
                <c:pt idx="725">
                  <c:v>6.7182464503330028E-2</c:v>
                </c:pt>
                <c:pt idx="726">
                  <c:v>6.9640646696609534E-2</c:v>
                </c:pt>
                <c:pt idx="727">
                  <c:v>6.8967980974891749E-2</c:v>
                </c:pt>
                <c:pt idx="728">
                  <c:v>7.0598583952920374E-2</c:v>
                </c:pt>
                <c:pt idx="729">
                  <c:v>6.8646085276492408E-2</c:v>
                </c:pt>
                <c:pt idx="730">
                  <c:v>6.7656152903010677E-2</c:v>
                </c:pt>
                <c:pt idx="731">
                  <c:v>6.7671911641863064E-2</c:v>
                </c:pt>
                <c:pt idx="732">
                  <c:v>6.7369148797316161E-2</c:v>
                </c:pt>
                <c:pt idx="733">
                  <c:v>6.3834736053825031E-2</c:v>
                </c:pt>
                <c:pt idx="734">
                  <c:v>6.4178665066311924E-2</c:v>
                </c:pt>
                <c:pt idx="735">
                  <c:v>6.4326267206179691E-2</c:v>
                </c:pt>
                <c:pt idx="736">
                  <c:v>6.3848614204736018E-2</c:v>
                </c:pt>
                <c:pt idx="737">
                  <c:v>6.3924659058503031E-2</c:v>
                </c:pt>
                <c:pt idx="738">
                  <c:v>6.4190534747951902E-2</c:v>
                </c:pt>
                <c:pt idx="739">
                  <c:v>6.3668238801366447E-2</c:v>
                </c:pt>
                <c:pt idx="740">
                  <c:v>6.4484915459634889E-2</c:v>
                </c:pt>
                <c:pt idx="741">
                  <c:v>6.4024504754644468E-2</c:v>
                </c:pt>
                <c:pt idx="742">
                  <c:v>6.3292649187598055E-2</c:v>
                </c:pt>
                <c:pt idx="743">
                  <c:v>6.3948293595530711E-2</c:v>
                </c:pt>
                <c:pt idx="744">
                  <c:v>6.3807972569775509E-2</c:v>
                </c:pt>
                <c:pt idx="745">
                  <c:v>6.3319517223190083E-2</c:v>
                </c:pt>
                <c:pt idx="746">
                  <c:v>6.2455007107121631E-2</c:v>
                </c:pt>
                <c:pt idx="747">
                  <c:v>6.4817317936457661E-2</c:v>
                </c:pt>
                <c:pt idx="748">
                  <c:v>6.6638388121548861E-2</c:v>
                </c:pt>
                <c:pt idx="749">
                  <c:v>6.600972299635019E-2</c:v>
                </c:pt>
                <c:pt idx="750">
                  <c:v>6.7959340929307874E-2</c:v>
                </c:pt>
                <c:pt idx="751">
                  <c:v>6.6774407013701242E-2</c:v>
                </c:pt>
                <c:pt idx="752">
                  <c:v>6.5407465580219065E-2</c:v>
                </c:pt>
                <c:pt idx="753">
                  <c:v>6.6023719111398399E-2</c:v>
                </c:pt>
                <c:pt idx="754">
                  <c:v>6.8941452184024268E-2</c:v>
                </c:pt>
                <c:pt idx="755">
                  <c:v>6.8487597684235554E-2</c:v>
                </c:pt>
                <c:pt idx="756">
                  <c:v>6.888367187296536E-2</c:v>
                </c:pt>
                <c:pt idx="757">
                  <c:v>6.928280706090785E-2</c:v>
                </c:pt>
                <c:pt idx="758">
                  <c:v>6.7752514366305389E-2</c:v>
                </c:pt>
                <c:pt idx="759">
                  <c:v>6.4544653490085382E-2</c:v>
                </c:pt>
                <c:pt idx="760">
                  <c:v>6.5251989357143755E-2</c:v>
                </c:pt>
                <c:pt idx="761">
                  <c:v>6.5513033486359645E-2</c:v>
                </c:pt>
                <c:pt idx="762">
                  <c:v>6.3601955949077929E-2</c:v>
                </c:pt>
                <c:pt idx="763">
                  <c:v>6.4829348551771915E-2</c:v>
                </c:pt>
                <c:pt idx="764">
                  <c:v>6.2886062636326109E-2</c:v>
                </c:pt>
                <c:pt idx="765">
                  <c:v>6.5298756410806971E-2</c:v>
                </c:pt>
                <c:pt idx="766">
                  <c:v>6.5230548356724968E-2</c:v>
                </c:pt>
                <c:pt idx="767">
                  <c:v>6.377573591193865E-2</c:v>
                </c:pt>
                <c:pt idx="768">
                  <c:v>6.2049266797584768E-2</c:v>
                </c:pt>
                <c:pt idx="769">
                  <c:v>6.0135411493652403E-2</c:v>
                </c:pt>
                <c:pt idx="770">
                  <c:v>6.0612699473980694E-2</c:v>
                </c:pt>
                <c:pt idx="771">
                  <c:v>6.0783905746683096E-2</c:v>
                </c:pt>
                <c:pt idx="772">
                  <c:v>6.0997512147127182E-2</c:v>
                </c:pt>
                <c:pt idx="773">
                  <c:v>6.02049645607892E-2</c:v>
                </c:pt>
                <c:pt idx="774">
                  <c:v>5.9628064931134088E-2</c:v>
                </c:pt>
                <c:pt idx="775">
                  <c:v>5.7896539532900408E-2</c:v>
                </c:pt>
                <c:pt idx="776">
                  <c:v>5.9613687522091029E-2</c:v>
                </c:pt>
                <c:pt idx="777">
                  <c:v>5.9583785998394895E-2</c:v>
                </c:pt>
                <c:pt idx="778">
                  <c:v>5.8714994439681104E-2</c:v>
                </c:pt>
                <c:pt idx="779">
                  <c:v>6.0813085425953942E-2</c:v>
                </c:pt>
                <c:pt idx="780">
                  <c:v>5.9461626206839265E-2</c:v>
                </c:pt>
                <c:pt idx="781">
                  <c:v>5.9365735112675559E-2</c:v>
                </c:pt>
                <c:pt idx="782">
                  <c:v>6.1814054437575455E-2</c:v>
                </c:pt>
                <c:pt idx="783">
                  <c:v>6.0346936770701548E-2</c:v>
                </c:pt>
                <c:pt idx="784">
                  <c:v>5.9939121190660402E-2</c:v>
                </c:pt>
                <c:pt idx="785">
                  <c:v>6.1680107489770285E-2</c:v>
                </c:pt>
                <c:pt idx="786">
                  <c:v>6.2456830116842381E-2</c:v>
                </c:pt>
                <c:pt idx="787">
                  <c:v>6.1946573348249725E-2</c:v>
                </c:pt>
                <c:pt idx="788">
                  <c:v>6.3235889870577475E-2</c:v>
                </c:pt>
                <c:pt idx="789">
                  <c:v>6.2497144606238848E-2</c:v>
                </c:pt>
                <c:pt idx="790">
                  <c:v>6.14139275914974E-2</c:v>
                </c:pt>
                <c:pt idx="791">
                  <c:v>6.03792525925851E-2</c:v>
                </c:pt>
                <c:pt idx="792">
                  <c:v>6.1313949732177027E-2</c:v>
                </c:pt>
                <c:pt idx="793">
                  <c:v>6.0030364664536984E-2</c:v>
                </c:pt>
                <c:pt idx="794">
                  <c:v>5.9884875416074519E-2</c:v>
                </c:pt>
                <c:pt idx="795">
                  <c:v>5.8892753994353994E-2</c:v>
                </c:pt>
                <c:pt idx="796">
                  <c:v>5.8544919407066263E-2</c:v>
                </c:pt>
                <c:pt idx="797">
                  <c:v>5.8519807514121738E-2</c:v>
                </c:pt>
                <c:pt idx="798">
                  <c:v>5.9991504274731725E-2</c:v>
                </c:pt>
                <c:pt idx="799">
                  <c:v>6.1885385752750301E-2</c:v>
                </c:pt>
                <c:pt idx="800">
                  <c:v>6.2899354823622425E-2</c:v>
                </c:pt>
                <c:pt idx="801">
                  <c:v>6.1009119202605135E-2</c:v>
                </c:pt>
                <c:pt idx="802">
                  <c:v>6.2773788154070587E-2</c:v>
                </c:pt>
                <c:pt idx="803">
                  <c:v>6.3087396630279596E-2</c:v>
                </c:pt>
                <c:pt idx="804">
                  <c:v>6.2602492174979568E-2</c:v>
                </c:pt>
                <c:pt idx="805">
                  <c:v>6.1222399806579147E-2</c:v>
                </c:pt>
                <c:pt idx="806">
                  <c:v>6.3284969241824945E-2</c:v>
                </c:pt>
                <c:pt idx="807">
                  <c:v>6.6992469745374261E-2</c:v>
                </c:pt>
                <c:pt idx="808">
                  <c:v>6.6800523016720972E-2</c:v>
                </c:pt>
                <c:pt idx="809">
                  <c:v>6.6371463422997545E-2</c:v>
                </c:pt>
                <c:pt idx="810">
                  <c:v>6.4256897067047736E-2</c:v>
                </c:pt>
                <c:pt idx="811">
                  <c:v>6.4651127694384886E-2</c:v>
                </c:pt>
                <c:pt idx="812">
                  <c:v>6.5806760161887121E-2</c:v>
                </c:pt>
                <c:pt idx="813">
                  <c:v>6.53525845658635E-2</c:v>
                </c:pt>
                <c:pt idx="814">
                  <c:v>6.5596361172687218E-2</c:v>
                </c:pt>
                <c:pt idx="815">
                  <c:v>6.6408235366183982E-2</c:v>
                </c:pt>
                <c:pt idx="816">
                  <c:v>6.5431530798097715E-2</c:v>
                </c:pt>
                <c:pt idx="817">
                  <c:v>6.5084355168902874E-2</c:v>
                </c:pt>
                <c:pt idx="818">
                  <c:v>6.401267826727168E-2</c:v>
                </c:pt>
                <c:pt idx="819">
                  <c:v>6.4351035621710101E-2</c:v>
                </c:pt>
                <c:pt idx="820">
                  <c:v>6.3588723938647063E-2</c:v>
                </c:pt>
                <c:pt idx="821">
                  <c:v>6.4008345726879606E-2</c:v>
                </c:pt>
                <c:pt idx="822">
                  <c:v>6.3946523693671722E-2</c:v>
                </c:pt>
                <c:pt idx="823">
                  <c:v>6.4534879865234485E-2</c:v>
                </c:pt>
                <c:pt idx="824">
                  <c:v>6.5409058501126716E-2</c:v>
                </c:pt>
                <c:pt idx="825">
                  <c:v>6.5916976433083543E-2</c:v>
                </c:pt>
                <c:pt idx="826">
                  <c:v>6.4510091168536607E-2</c:v>
                </c:pt>
                <c:pt idx="827">
                  <c:v>6.7307991540920403E-2</c:v>
                </c:pt>
                <c:pt idx="828">
                  <c:v>6.5664595653540617E-2</c:v>
                </c:pt>
                <c:pt idx="829">
                  <c:v>6.7753448172106143E-2</c:v>
                </c:pt>
                <c:pt idx="830">
                  <c:v>6.7311413081433458E-2</c:v>
                </c:pt>
                <c:pt idx="831">
                  <c:v>6.6875917662540404E-2</c:v>
                </c:pt>
                <c:pt idx="832">
                  <c:v>6.5589520946734314E-2</c:v>
                </c:pt>
                <c:pt idx="833">
                  <c:v>6.7833710309295761E-2</c:v>
                </c:pt>
                <c:pt idx="834">
                  <c:v>6.6711233047141091E-2</c:v>
                </c:pt>
                <c:pt idx="835">
                  <c:v>6.8112635476781438E-2</c:v>
                </c:pt>
                <c:pt idx="836">
                  <c:v>6.8514835363212997E-2</c:v>
                </c:pt>
                <c:pt idx="837">
                  <c:v>7.0451157870725187E-2</c:v>
                </c:pt>
                <c:pt idx="838">
                  <c:v>7.2240547089840568E-2</c:v>
                </c:pt>
                <c:pt idx="839">
                  <c:v>7.3038015873367626E-2</c:v>
                </c:pt>
                <c:pt idx="840">
                  <c:v>7.2724718479198702E-2</c:v>
                </c:pt>
                <c:pt idx="841">
                  <c:v>7.4089883159679029E-2</c:v>
                </c:pt>
                <c:pt idx="842">
                  <c:v>7.3354856481007716E-2</c:v>
                </c:pt>
                <c:pt idx="843">
                  <c:v>7.5655187428402854E-2</c:v>
                </c:pt>
                <c:pt idx="844">
                  <c:v>7.404647720030022E-2</c:v>
                </c:pt>
                <c:pt idx="845">
                  <c:v>7.3384494296905953E-2</c:v>
                </c:pt>
                <c:pt idx="846">
                  <c:v>7.2396465651679814E-2</c:v>
                </c:pt>
                <c:pt idx="847">
                  <c:v>7.176756570552123E-2</c:v>
                </c:pt>
                <c:pt idx="848">
                  <c:v>7.3015063258741464E-2</c:v>
                </c:pt>
                <c:pt idx="849">
                  <c:v>7.4971571702874162E-2</c:v>
                </c:pt>
                <c:pt idx="850">
                  <c:v>7.3501664224877417E-2</c:v>
                </c:pt>
                <c:pt idx="851">
                  <c:v>7.3574365784643408E-2</c:v>
                </c:pt>
                <c:pt idx="852">
                  <c:v>7.3372344211752039E-2</c:v>
                </c:pt>
                <c:pt idx="853">
                  <c:v>7.3278516367969365E-2</c:v>
                </c:pt>
                <c:pt idx="854">
                  <c:v>7.5133768556268743E-2</c:v>
                </c:pt>
                <c:pt idx="855">
                  <c:v>7.4540655340223194E-2</c:v>
                </c:pt>
                <c:pt idx="856">
                  <c:v>7.4968551387490201E-2</c:v>
                </c:pt>
                <c:pt idx="857">
                  <c:v>7.507825740955254E-2</c:v>
                </c:pt>
                <c:pt idx="858">
                  <c:v>7.6851121443141254E-2</c:v>
                </c:pt>
                <c:pt idx="859">
                  <c:v>7.8144211056895979E-2</c:v>
                </c:pt>
                <c:pt idx="860">
                  <c:v>7.5107254357400316E-2</c:v>
                </c:pt>
                <c:pt idx="861">
                  <c:v>7.2589946825829768E-2</c:v>
                </c:pt>
                <c:pt idx="862">
                  <c:v>7.1780173039429698E-2</c:v>
                </c:pt>
                <c:pt idx="863">
                  <c:v>7.2496197443558869E-2</c:v>
                </c:pt>
                <c:pt idx="864">
                  <c:v>7.0372818410423379E-2</c:v>
                </c:pt>
                <c:pt idx="865">
                  <c:v>7.0540479539991027E-2</c:v>
                </c:pt>
                <c:pt idx="866">
                  <c:v>6.856243103909769E-2</c:v>
                </c:pt>
                <c:pt idx="867">
                  <c:v>6.7264731753816809E-2</c:v>
                </c:pt>
                <c:pt idx="868">
                  <c:v>6.9406176384456814E-2</c:v>
                </c:pt>
                <c:pt idx="869">
                  <c:v>6.9486160249192949E-2</c:v>
                </c:pt>
                <c:pt idx="870">
                  <c:v>7.0106802499827384E-2</c:v>
                </c:pt>
                <c:pt idx="871">
                  <c:v>6.8865000154182898E-2</c:v>
                </c:pt>
                <c:pt idx="872">
                  <c:v>6.7424024126992457E-2</c:v>
                </c:pt>
                <c:pt idx="873">
                  <c:v>6.4487755031263222E-2</c:v>
                </c:pt>
                <c:pt idx="874">
                  <c:v>6.5066404403516687E-2</c:v>
                </c:pt>
                <c:pt idx="875">
                  <c:v>6.5243417269964507E-2</c:v>
                </c:pt>
                <c:pt idx="876">
                  <c:v>6.7067661486753333E-2</c:v>
                </c:pt>
                <c:pt idx="877">
                  <c:v>6.607249165116319E-2</c:v>
                </c:pt>
                <c:pt idx="878">
                  <c:v>6.7267462093239735E-2</c:v>
                </c:pt>
                <c:pt idx="879">
                  <c:v>6.7093078862991415E-2</c:v>
                </c:pt>
                <c:pt idx="880">
                  <c:v>6.6490626180604889E-2</c:v>
                </c:pt>
                <c:pt idx="881">
                  <c:v>6.8572952151465458E-2</c:v>
                </c:pt>
                <c:pt idx="882">
                  <c:v>6.5909341108636055E-2</c:v>
                </c:pt>
                <c:pt idx="883">
                  <c:v>6.7977786736672874E-2</c:v>
                </c:pt>
                <c:pt idx="884">
                  <c:v>6.8149376134761797E-2</c:v>
                </c:pt>
                <c:pt idx="885">
                  <c:v>6.7282996615584179E-2</c:v>
                </c:pt>
                <c:pt idx="886">
                  <c:v>6.7304471425523288E-2</c:v>
                </c:pt>
                <c:pt idx="887">
                  <c:v>6.6120345980509726E-2</c:v>
                </c:pt>
                <c:pt idx="888">
                  <c:v>6.566235987688708E-2</c:v>
                </c:pt>
                <c:pt idx="889">
                  <c:v>6.5379777209393891E-2</c:v>
                </c:pt>
                <c:pt idx="890">
                  <c:v>6.3665820843080353E-2</c:v>
                </c:pt>
                <c:pt idx="891">
                  <c:v>6.3434564824372416E-2</c:v>
                </c:pt>
                <c:pt idx="892">
                  <c:v>6.1160249948430494E-2</c:v>
                </c:pt>
                <c:pt idx="893">
                  <c:v>6.1297917320063622E-2</c:v>
                </c:pt>
                <c:pt idx="894">
                  <c:v>6.3831561604047557E-2</c:v>
                </c:pt>
                <c:pt idx="895">
                  <c:v>6.2802302957180797E-2</c:v>
                </c:pt>
                <c:pt idx="896">
                  <c:v>6.2618367040117667E-2</c:v>
                </c:pt>
                <c:pt idx="897">
                  <c:v>6.2742738252772309E-2</c:v>
                </c:pt>
                <c:pt idx="898">
                  <c:v>6.2691287472178572E-2</c:v>
                </c:pt>
                <c:pt idx="899">
                  <c:v>5.9928521784731639E-2</c:v>
                </c:pt>
                <c:pt idx="900">
                  <c:v>6.1376752563239517E-2</c:v>
                </c:pt>
                <c:pt idx="901">
                  <c:v>6.0591397400075409E-2</c:v>
                </c:pt>
                <c:pt idx="902">
                  <c:v>5.8763624920423911E-2</c:v>
                </c:pt>
                <c:pt idx="903">
                  <c:v>5.8916369378996303E-2</c:v>
                </c:pt>
                <c:pt idx="904">
                  <c:v>5.891796969622564E-2</c:v>
                </c:pt>
                <c:pt idx="905">
                  <c:v>5.8473916768452545E-2</c:v>
                </c:pt>
                <c:pt idx="906">
                  <c:v>5.7784916623342217E-2</c:v>
                </c:pt>
                <c:pt idx="907">
                  <c:v>5.8241014765150811E-2</c:v>
                </c:pt>
                <c:pt idx="908">
                  <c:v>5.5349431350406181E-2</c:v>
                </c:pt>
                <c:pt idx="909">
                  <c:v>5.562795653404403E-2</c:v>
                </c:pt>
                <c:pt idx="910">
                  <c:v>5.5478473836183984E-2</c:v>
                </c:pt>
                <c:pt idx="911">
                  <c:v>5.4195314489685051E-2</c:v>
                </c:pt>
                <c:pt idx="912">
                  <c:v>5.395967007838972E-2</c:v>
                </c:pt>
                <c:pt idx="913">
                  <c:v>5.3707138913385091E-2</c:v>
                </c:pt>
                <c:pt idx="914">
                  <c:v>5.3131006958149429E-2</c:v>
                </c:pt>
                <c:pt idx="915">
                  <c:v>5.2240618719682615E-2</c:v>
                </c:pt>
                <c:pt idx="916">
                  <c:v>5.2120688798355574E-2</c:v>
                </c:pt>
                <c:pt idx="917">
                  <c:v>5.0880506690676834E-2</c:v>
                </c:pt>
                <c:pt idx="918">
                  <c:v>4.9886879358198903E-2</c:v>
                </c:pt>
                <c:pt idx="919">
                  <c:v>4.8087837458655358E-2</c:v>
                </c:pt>
                <c:pt idx="920">
                  <c:v>4.8218569204794962E-2</c:v>
                </c:pt>
                <c:pt idx="921">
                  <c:v>4.9332140040535225E-2</c:v>
                </c:pt>
                <c:pt idx="922">
                  <c:v>4.8721770418109253E-2</c:v>
                </c:pt>
                <c:pt idx="923">
                  <c:v>4.8052394480988893E-2</c:v>
                </c:pt>
                <c:pt idx="924">
                  <c:v>4.9261074009475429E-2</c:v>
                </c:pt>
                <c:pt idx="925">
                  <c:v>4.8832041563337404E-2</c:v>
                </c:pt>
                <c:pt idx="926">
                  <c:v>4.6450842040334457E-2</c:v>
                </c:pt>
                <c:pt idx="927">
                  <c:v>4.6720606631167845E-2</c:v>
                </c:pt>
                <c:pt idx="928">
                  <c:v>4.8714967355924677E-2</c:v>
                </c:pt>
                <c:pt idx="929">
                  <c:v>4.688732538378159E-2</c:v>
                </c:pt>
                <c:pt idx="930">
                  <c:v>4.4665884339560119E-2</c:v>
                </c:pt>
                <c:pt idx="931">
                  <c:v>4.6864858798558499E-2</c:v>
                </c:pt>
                <c:pt idx="932">
                  <c:v>4.5664410219338702E-2</c:v>
                </c:pt>
                <c:pt idx="933">
                  <c:v>4.6169866292353388E-2</c:v>
                </c:pt>
                <c:pt idx="934">
                  <c:v>4.4943633488561702E-2</c:v>
                </c:pt>
                <c:pt idx="935">
                  <c:v>4.6148065823028175E-2</c:v>
                </c:pt>
                <c:pt idx="936">
                  <c:v>4.7908093592695516E-2</c:v>
                </c:pt>
                <c:pt idx="937">
                  <c:v>5.0054798200714339E-2</c:v>
                </c:pt>
                <c:pt idx="938">
                  <c:v>5.0699132573306091E-2</c:v>
                </c:pt>
                <c:pt idx="939">
                  <c:v>5.2230518950970951E-2</c:v>
                </c:pt>
                <c:pt idx="940">
                  <c:v>5.5110262216222901E-2</c:v>
                </c:pt>
                <c:pt idx="941">
                  <c:v>5.3473187299496988E-2</c:v>
                </c:pt>
                <c:pt idx="942">
                  <c:v>5.1163808195542941E-2</c:v>
                </c:pt>
                <c:pt idx="943">
                  <c:v>5.0869788323929341E-2</c:v>
                </c:pt>
                <c:pt idx="944">
                  <c:v>4.9559939135220436E-2</c:v>
                </c:pt>
                <c:pt idx="945">
                  <c:v>5.1207413935807806E-2</c:v>
                </c:pt>
                <c:pt idx="946">
                  <c:v>5.0881932135466892E-2</c:v>
                </c:pt>
                <c:pt idx="947">
                  <c:v>5.0807723911133501E-2</c:v>
                </c:pt>
                <c:pt idx="948">
                  <c:v>5.0452524523038278E-2</c:v>
                </c:pt>
                <c:pt idx="949">
                  <c:v>4.9939763710549402E-2</c:v>
                </c:pt>
                <c:pt idx="950">
                  <c:v>4.7542667705092273E-2</c:v>
                </c:pt>
                <c:pt idx="951">
                  <c:v>4.7985500500988161E-2</c:v>
                </c:pt>
                <c:pt idx="952">
                  <c:v>4.5728789589265524E-2</c:v>
                </c:pt>
                <c:pt idx="953">
                  <c:v>4.4940111916393306E-2</c:v>
                </c:pt>
                <c:pt idx="954">
                  <c:v>4.375307446858228E-2</c:v>
                </c:pt>
                <c:pt idx="955">
                  <c:v>4.3645344844973302E-2</c:v>
                </c:pt>
                <c:pt idx="956">
                  <c:v>4.489236254277662E-2</c:v>
                </c:pt>
                <c:pt idx="957">
                  <c:v>4.5165090480719573E-2</c:v>
                </c:pt>
                <c:pt idx="958">
                  <c:v>4.5336588446495761E-2</c:v>
                </c:pt>
                <c:pt idx="959">
                  <c:v>4.6728565929571662E-2</c:v>
                </c:pt>
                <c:pt idx="960">
                  <c:v>4.7812265010367477E-2</c:v>
                </c:pt>
                <c:pt idx="961">
                  <c:v>4.7300483013851556E-2</c:v>
                </c:pt>
                <c:pt idx="962">
                  <c:v>4.9001787902145093E-2</c:v>
                </c:pt>
                <c:pt idx="963">
                  <c:v>4.9656558220355564E-2</c:v>
                </c:pt>
                <c:pt idx="964">
                  <c:v>5.1084269396016339E-2</c:v>
                </c:pt>
                <c:pt idx="965">
                  <c:v>5.1334959146490694E-2</c:v>
                </c:pt>
                <c:pt idx="966">
                  <c:v>4.7806978988518822E-2</c:v>
                </c:pt>
                <c:pt idx="967">
                  <c:v>4.8987666932767467E-2</c:v>
                </c:pt>
                <c:pt idx="968">
                  <c:v>5.1728009327663124E-2</c:v>
                </c:pt>
                <c:pt idx="969">
                  <c:v>5.2869345243201159E-2</c:v>
                </c:pt>
                <c:pt idx="970">
                  <c:v>5.2506269652955358E-2</c:v>
                </c:pt>
                <c:pt idx="971">
                  <c:v>5.2504761634377742E-2</c:v>
                </c:pt>
                <c:pt idx="972">
                  <c:v>5.288047620315519E-2</c:v>
                </c:pt>
                <c:pt idx="973">
                  <c:v>5.1820174429433256E-2</c:v>
                </c:pt>
                <c:pt idx="974">
                  <c:v>5.2158393721006092E-2</c:v>
                </c:pt>
                <c:pt idx="975">
                  <c:v>5.056346236013641E-2</c:v>
                </c:pt>
                <c:pt idx="976">
                  <c:v>5.0766007452598134E-2</c:v>
                </c:pt>
                <c:pt idx="977">
                  <c:v>4.7604453216858189E-2</c:v>
                </c:pt>
                <c:pt idx="978">
                  <c:v>4.7980982576401411E-2</c:v>
                </c:pt>
                <c:pt idx="979">
                  <c:v>4.5593910022193776E-2</c:v>
                </c:pt>
                <c:pt idx="980">
                  <c:v>4.4503642903251317E-2</c:v>
                </c:pt>
                <c:pt idx="981">
                  <c:v>4.5685954138016176E-2</c:v>
                </c:pt>
                <c:pt idx="982">
                  <c:v>4.4260218727387293E-2</c:v>
                </c:pt>
                <c:pt idx="983">
                  <c:v>4.4582519602857244E-2</c:v>
                </c:pt>
                <c:pt idx="984">
                  <c:v>4.3706653844131096E-2</c:v>
                </c:pt>
                <c:pt idx="985">
                  <c:v>4.1365565436908322E-2</c:v>
                </c:pt>
                <c:pt idx="986">
                  <c:v>4.3609254131197671E-2</c:v>
                </c:pt>
                <c:pt idx="987">
                  <c:v>4.404845945475571E-2</c:v>
                </c:pt>
                <c:pt idx="988">
                  <c:v>4.431226620911579E-2</c:v>
                </c:pt>
                <c:pt idx="989">
                  <c:v>4.3183107296662637E-2</c:v>
                </c:pt>
                <c:pt idx="990">
                  <c:v>4.1943483211441653E-2</c:v>
                </c:pt>
                <c:pt idx="991">
                  <c:v>4.225483816503136E-2</c:v>
                </c:pt>
                <c:pt idx="992">
                  <c:v>4.2012410900104706E-2</c:v>
                </c:pt>
                <c:pt idx="993">
                  <c:v>4.3156706482756185E-2</c:v>
                </c:pt>
                <c:pt idx="994">
                  <c:v>4.3503422219505608E-2</c:v>
                </c:pt>
                <c:pt idx="995">
                  <c:v>4.2363034156983538E-2</c:v>
                </c:pt>
                <c:pt idx="996">
                  <c:v>4.0903357229478791E-2</c:v>
                </c:pt>
                <c:pt idx="997">
                  <c:v>4.5971735138539409E-2</c:v>
                </c:pt>
                <c:pt idx="998">
                  <c:v>4.7390441958099397E-2</c:v>
                </c:pt>
                <c:pt idx="999">
                  <c:v>4.9095477873664466E-2</c:v>
                </c:pt>
                <c:pt idx="1000">
                  <c:v>4.8176189243423914E-2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1.4729079826247542E-2</c:v>
                </c:pt>
                <c:pt idx="1">
                  <c:v>1.4020477755908138E-2</c:v>
                </c:pt>
                <c:pt idx="2">
                  <c:v>1.5120267954825168E-2</c:v>
                </c:pt>
                <c:pt idx="3">
                  <c:v>1.4104043172923018E-2</c:v>
                </c:pt>
                <c:pt idx="4">
                  <c:v>1.3629146996044061E-2</c:v>
                </c:pt>
                <c:pt idx="5">
                  <c:v>1.3476475705819982E-2</c:v>
                </c:pt>
                <c:pt idx="6">
                  <c:v>1.3524444074714131E-2</c:v>
                </c:pt>
                <c:pt idx="7">
                  <c:v>1.5270899029535854E-2</c:v>
                </c:pt>
                <c:pt idx="8">
                  <c:v>1.7924265217140994E-2</c:v>
                </c:pt>
                <c:pt idx="9">
                  <c:v>1.811900417600237E-2</c:v>
                </c:pt>
                <c:pt idx="10">
                  <c:v>1.9005769092088703E-2</c:v>
                </c:pt>
                <c:pt idx="11">
                  <c:v>1.9682272678432235E-2</c:v>
                </c:pt>
                <c:pt idx="12">
                  <c:v>1.9696621667191643E-2</c:v>
                </c:pt>
                <c:pt idx="13">
                  <c:v>2.0221932211406227E-2</c:v>
                </c:pt>
                <c:pt idx="14">
                  <c:v>1.9400655944202823E-2</c:v>
                </c:pt>
                <c:pt idx="15">
                  <c:v>2.0719177198877465E-2</c:v>
                </c:pt>
                <c:pt idx="16">
                  <c:v>2.0058977318948814E-2</c:v>
                </c:pt>
                <c:pt idx="17">
                  <c:v>1.8314171773495369E-2</c:v>
                </c:pt>
                <c:pt idx="18">
                  <c:v>1.8093543113157907E-2</c:v>
                </c:pt>
                <c:pt idx="19">
                  <c:v>1.5930013822498004E-2</c:v>
                </c:pt>
                <c:pt idx="20">
                  <c:v>1.6845000585379254E-2</c:v>
                </c:pt>
                <c:pt idx="21">
                  <c:v>1.8371312534408588E-2</c:v>
                </c:pt>
                <c:pt idx="22">
                  <c:v>1.9273376104879694E-2</c:v>
                </c:pt>
                <c:pt idx="23">
                  <c:v>1.9049235203363941E-2</c:v>
                </c:pt>
                <c:pt idx="24">
                  <c:v>1.9813838004180434E-2</c:v>
                </c:pt>
                <c:pt idx="25">
                  <c:v>1.9765206763313437E-2</c:v>
                </c:pt>
                <c:pt idx="26">
                  <c:v>1.9521096601243366E-2</c:v>
                </c:pt>
                <c:pt idx="27">
                  <c:v>1.8928210134121114E-2</c:v>
                </c:pt>
                <c:pt idx="28">
                  <c:v>1.7290650586748356E-2</c:v>
                </c:pt>
                <c:pt idx="29">
                  <c:v>1.6066673900870663E-2</c:v>
                </c:pt>
                <c:pt idx="30">
                  <c:v>1.5976660189369878E-2</c:v>
                </c:pt>
                <c:pt idx="31">
                  <c:v>1.5903119823760695E-2</c:v>
                </c:pt>
                <c:pt idx="32">
                  <c:v>1.5678822463016835E-2</c:v>
                </c:pt>
                <c:pt idx="33">
                  <c:v>1.6011630105004608E-2</c:v>
                </c:pt>
                <c:pt idx="34">
                  <c:v>1.5180924863954405E-2</c:v>
                </c:pt>
                <c:pt idx="35">
                  <c:v>1.4555985509327012E-2</c:v>
                </c:pt>
                <c:pt idx="36">
                  <c:v>1.4590448235152553E-2</c:v>
                </c:pt>
                <c:pt idx="37">
                  <c:v>1.5006490089826182E-2</c:v>
                </c:pt>
                <c:pt idx="38">
                  <c:v>1.4901094456093023E-2</c:v>
                </c:pt>
                <c:pt idx="39">
                  <c:v>1.5335375498879854E-2</c:v>
                </c:pt>
                <c:pt idx="40">
                  <c:v>1.4775869741459851E-2</c:v>
                </c:pt>
                <c:pt idx="41">
                  <c:v>1.3857014889720114E-2</c:v>
                </c:pt>
                <c:pt idx="42">
                  <c:v>1.48023057327687E-2</c:v>
                </c:pt>
                <c:pt idx="43">
                  <c:v>1.6682833422985911E-2</c:v>
                </c:pt>
                <c:pt idx="44">
                  <c:v>1.7626684846522998E-2</c:v>
                </c:pt>
                <c:pt idx="45">
                  <c:v>1.7537839824158411E-2</c:v>
                </c:pt>
                <c:pt idx="46">
                  <c:v>1.8525947312460812E-2</c:v>
                </c:pt>
                <c:pt idx="47">
                  <c:v>2.0223127937701577E-2</c:v>
                </c:pt>
                <c:pt idx="48">
                  <c:v>2.0054074399774646E-2</c:v>
                </c:pt>
                <c:pt idx="49">
                  <c:v>1.9573220382071044E-2</c:v>
                </c:pt>
                <c:pt idx="50">
                  <c:v>1.9228067155542535E-2</c:v>
                </c:pt>
                <c:pt idx="51">
                  <c:v>1.9235269946288856E-2</c:v>
                </c:pt>
                <c:pt idx="52">
                  <c:v>1.8646627937135233E-2</c:v>
                </c:pt>
                <c:pt idx="53">
                  <c:v>1.8670644125741851E-2</c:v>
                </c:pt>
                <c:pt idx="54">
                  <c:v>1.9423440819163099E-2</c:v>
                </c:pt>
                <c:pt idx="55">
                  <c:v>2.1742567042026938E-2</c:v>
                </c:pt>
                <c:pt idx="56">
                  <c:v>2.3119317672490539E-2</c:v>
                </c:pt>
                <c:pt idx="57">
                  <c:v>2.2445577531715125E-2</c:v>
                </c:pt>
                <c:pt idx="58">
                  <c:v>2.1831572215092316E-2</c:v>
                </c:pt>
                <c:pt idx="59">
                  <c:v>2.2500305625066368E-2</c:v>
                </c:pt>
                <c:pt idx="60">
                  <c:v>2.1864210121022062E-2</c:v>
                </c:pt>
                <c:pt idx="61">
                  <c:v>2.2987602575953354E-2</c:v>
                </c:pt>
                <c:pt idx="62">
                  <c:v>2.2527267014211101E-2</c:v>
                </c:pt>
                <c:pt idx="63">
                  <c:v>2.2060310521978117E-2</c:v>
                </c:pt>
                <c:pt idx="64">
                  <c:v>2.1503106133725497E-2</c:v>
                </c:pt>
                <c:pt idx="65">
                  <c:v>2.0901639781179968E-2</c:v>
                </c:pt>
                <c:pt idx="66">
                  <c:v>2.1210041706111748E-2</c:v>
                </c:pt>
                <c:pt idx="67">
                  <c:v>2.0837522910451843E-2</c:v>
                </c:pt>
                <c:pt idx="68">
                  <c:v>2.0022709574814595E-2</c:v>
                </c:pt>
                <c:pt idx="69">
                  <c:v>2.0624751044794064E-2</c:v>
                </c:pt>
                <c:pt idx="70">
                  <c:v>2.1247160070847343E-2</c:v>
                </c:pt>
                <c:pt idx="71">
                  <c:v>2.0279843467484317E-2</c:v>
                </c:pt>
                <c:pt idx="72">
                  <c:v>1.9856242873614448E-2</c:v>
                </c:pt>
                <c:pt idx="73">
                  <c:v>2.0662226313143219E-2</c:v>
                </c:pt>
                <c:pt idx="74">
                  <c:v>1.9423689710714242E-2</c:v>
                </c:pt>
                <c:pt idx="75">
                  <c:v>1.938174662579108E-2</c:v>
                </c:pt>
                <c:pt idx="76">
                  <c:v>1.9828151389370059E-2</c:v>
                </c:pt>
                <c:pt idx="77">
                  <c:v>1.8608528705457324E-2</c:v>
                </c:pt>
                <c:pt idx="78">
                  <c:v>1.6810361551623208E-2</c:v>
                </c:pt>
                <c:pt idx="79">
                  <c:v>1.6411664033646602E-2</c:v>
                </c:pt>
                <c:pt idx="80">
                  <c:v>1.7664514557303668E-2</c:v>
                </c:pt>
                <c:pt idx="81">
                  <c:v>1.8348696747459745E-2</c:v>
                </c:pt>
                <c:pt idx="82">
                  <c:v>1.8289411460239435E-2</c:v>
                </c:pt>
                <c:pt idx="83">
                  <c:v>1.8360444528681821E-2</c:v>
                </c:pt>
                <c:pt idx="84">
                  <c:v>1.8506427075791115E-2</c:v>
                </c:pt>
                <c:pt idx="85">
                  <c:v>1.8881279470084597E-2</c:v>
                </c:pt>
                <c:pt idx="86">
                  <c:v>1.8774931886490213E-2</c:v>
                </c:pt>
                <c:pt idx="87">
                  <c:v>1.8709270233932335E-2</c:v>
                </c:pt>
                <c:pt idx="88">
                  <c:v>1.8452223314106671E-2</c:v>
                </c:pt>
                <c:pt idx="89">
                  <c:v>1.8026132291769931E-2</c:v>
                </c:pt>
                <c:pt idx="90">
                  <c:v>2.0110998679092214E-2</c:v>
                </c:pt>
                <c:pt idx="91">
                  <c:v>1.9850589527041749E-2</c:v>
                </c:pt>
                <c:pt idx="92">
                  <c:v>1.8952253018350552E-2</c:v>
                </c:pt>
                <c:pt idx="93">
                  <c:v>1.872132170898259E-2</c:v>
                </c:pt>
                <c:pt idx="94">
                  <c:v>2.1287687700523208E-2</c:v>
                </c:pt>
                <c:pt idx="95">
                  <c:v>2.0293647863639293E-2</c:v>
                </c:pt>
                <c:pt idx="96">
                  <c:v>1.9678962880597443E-2</c:v>
                </c:pt>
                <c:pt idx="97">
                  <c:v>1.9346120162203925E-2</c:v>
                </c:pt>
                <c:pt idx="98">
                  <c:v>1.7843330160512393E-2</c:v>
                </c:pt>
                <c:pt idx="99">
                  <c:v>1.9320679732916828E-2</c:v>
                </c:pt>
                <c:pt idx="100">
                  <c:v>1.9094713823007828E-2</c:v>
                </c:pt>
                <c:pt idx="101">
                  <c:v>1.829206076506619E-2</c:v>
                </c:pt>
                <c:pt idx="102">
                  <c:v>1.8221891046560905E-2</c:v>
                </c:pt>
                <c:pt idx="103">
                  <c:v>1.7183392135949549E-2</c:v>
                </c:pt>
                <c:pt idx="104">
                  <c:v>1.5868974220881803E-2</c:v>
                </c:pt>
                <c:pt idx="105">
                  <c:v>1.5277465911516082E-2</c:v>
                </c:pt>
                <c:pt idx="106">
                  <c:v>1.5725847150327488E-2</c:v>
                </c:pt>
                <c:pt idx="107">
                  <c:v>1.6267826054817611E-2</c:v>
                </c:pt>
                <c:pt idx="108">
                  <c:v>1.6223561281753271E-2</c:v>
                </c:pt>
                <c:pt idx="109">
                  <c:v>1.7627618776287456E-2</c:v>
                </c:pt>
                <c:pt idx="110">
                  <c:v>1.6585290827122859E-2</c:v>
                </c:pt>
                <c:pt idx="111">
                  <c:v>1.8050654025243265E-2</c:v>
                </c:pt>
                <c:pt idx="112">
                  <c:v>1.8073080129077605E-2</c:v>
                </c:pt>
                <c:pt idx="113">
                  <c:v>1.8314953010400325E-2</c:v>
                </c:pt>
                <c:pt idx="114">
                  <c:v>1.9496669862772858E-2</c:v>
                </c:pt>
                <c:pt idx="115">
                  <c:v>1.8264963058787931E-2</c:v>
                </c:pt>
                <c:pt idx="116">
                  <c:v>1.7255680025790039E-2</c:v>
                </c:pt>
                <c:pt idx="117">
                  <c:v>1.6727848319282385E-2</c:v>
                </c:pt>
                <c:pt idx="118">
                  <c:v>1.514712246867367E-2</c:v>
                </c:pt>
                <c:pt idx="119">
                  <c:v>1.6398343979041642E-2</c:v>
                </c:pt>
                <c:pt idx="120">
                  <c:v>1.6454555185465798E-2</c:v>
                </c:pt>
                <c:pt idx="121">
                  <c:v>1.6400918881726675E-2</c:v>
                </c:pt>
                <c:pt idx="122">
                  <c:v>1.6340791090107363E-2</c:v>
                </c:pt>
                <c:pt idx="123">
                  <c:v>1.649634663848755E-2</c:v>
                </c:pt>
                <c:pt idx="124">
                  <c:v>1.6393334297949959E-2</c:v>
                </c:pt>
                <c:pt idx="125">
                  <c:v>1.5596224391591834E-2</c:v>
                </c:pt>
                <c:pt idx="126">
                  <c:v>1.6159814360830096E-2</c:v>
                </c:pt>
                <c:pt idx="127">
                  <c:v>1.7257764314331764E-2</c:v>
                </c:pt>
                <c:pt idx="128">
                  <c:v>1.7856386122234075E-2</c:v>
                </c:pt>
                <c:pt idx="129">
                  <c:v>1.827511063559295E-2</c:v>
                </c:pt>
                <c:pt idx="130">
                  <c:v>1.8921853715122589E-2</c:v>
                </c:pt>
                <c:pt idx="131">
                  <c:v>2.0723719889418322E-2</c:v>
                </c:pt>
                <c:pt idx="132">
                  <c:v>2.032687811169041E-2</c:v>
                </c:pt>
                <c:pt idx="133">
                  <c:v>1.9965751104801456E-2</c:v>
                </c:pt>
                <c:pt idx="134">
                  <c:v>2.1894377406155335E-2</c:v>
                </c:pt>
                <c:pt idx="135">
                  <c:v>2.2539082028622842E-2</c:v>
                </c:pt>
                <c:pt idx="136">
                  <c:v>2.2706108091376218E-2</c:v>
                </c:pt>
                <c:pt idx="137">
                  <c:v>2.2215645232513875E-2</c:v>
                </c:pt>
                <c:pt idx="138">
                  <c:v>2.1793587442636563E-2</c:v>
                </c:pt>
                <c:pt idx="139">
                  <c:v>2.1531081807866944E-2</c:v>
                </c:pt>
                <c:pt idx="140">
                  <c:v>2.2288471717392417E-2</c:v>
                </c:pt>
                <c:pt idx="141">
                  <c:v>2.1392896265612121E-2</c:v>
                </c:pt>
                <c:pt idx="142">
                  <c:v>2.0835153936837915E-2</c:v>
                </c:pt>
                <c:pt idx="143">
                  <c:v>2.0740538219118837E-2</c:v>
                </c:pt>
                <c:pt idx="144">
                  <c:v>2.1062856845955168E-2</c:v>
                </c:pt>
                <c:pt idx="145">
                  <c:v>2.2042388464995084E-2</c:v>
                </c:pt>
                <c:pt idx="146">
                  <c:v>2.1979477652335617E-2</c:v>
                </c:pt>
                <c:pt idx="147">
                  <c:v>2.1270346019669279E-2</c:v>
                </c:pt>
                <c:pt idx="148">
                  <c:v>2.1223796082957835E-2</c:v>
                </c:pt>
                <c:pt idx="149">
                  <c:v>2.2435742976746796E-2</c:v>
                </c:pt>
                <c:pt idx="150">
                  <c:v>2.3425832596251434E-2</c:v>
                </c:pt>
                <c:pt idx="151">
                  <c:v>2.1895361644754696E-2</c:v>
                </c:pt>
                <c:pt idx="152">
                  <c:v>2.1410613725143527E-2</c:v>
                </c:pt>
                <c:pt idx="153">
                  <c:v>2.2151589895562013E-2</c:v>
                </c:pt>
                <c:pt idx="154">
                  <c:v>2.3641136934574321E-2</c:v>
                </c:pt>
                <c:pt idx="155">
                  <c:v>2.5097426563325732E-2</c:v>
                </c:pt>
                <c:pt idx="156">
                  <c:v>2.579183968240157E-2</c:v>
                </c:pt>
                <c:pt idx="157">
                  <c:v>2.4961086416778546E-2</c:v>
                </c:pt>
                <c:pt idx="158">
                  <c:v>2.5462539668507832E-2</c:v>
                </c:pt>
                <c:pt idx="159">
                  <c:v>2.6606755574309648E-2</c:v>
                </c:pt>
                <c:pt idx="160">
                  <c:v>2.7087524943096658E-2</c:v>
                </c:pt>
                <c:pt idx="161">
                  <c:v>2.6877760085504031E-2</c:v>
                </c:pt>
                <c:pt idx="162">
                  <c:v>2.7459322499846669E-2</c:v>
                </c:pt>
                <c:pt idx="163">
                  <c:v>2.7553371343006724E-2</c:v>
                </c:pt>
                <c:pt idx="164">
                  <c:v>2.8198032014682385E-2</c:v>
                </c:pt>
                <c:pt idx="165">
                  <c:v>2.9475823996520819E-2</c:v>
                </c:pt>
                <c:pt idx="166">
                  <c:v>3.1029677534680607E-2</c:v>
                </c:pt>
                <c:pt idx="167">
                  <c:v>3.0481700516591152E-2</c:v>
                </c:pt>
                <c:pt idx="168">
                  <c:v>3.2566589696679589E-2</c:v>
                </c:pt>
                <c:pt idx="169">
                  <c:v>3.2560830376741949E-2</c:v>
                </c:pt>
                <c:pt idx="170">
                  <c:v>3.2378152775907068E-2</c:v>
                </c:pt>
                <c:pt idx="171">
                  <c:v>3.2139506980255327E-2</c:v>
                </c:pt>
                <c:pt idx="172">
                  <c:v>3.3010772430345448E-2</c:v>
                </c:pt>
                <c:pt idx="173">
                  <c:v>3.3940868026284848E-2</c:v>
                </c:pt>
                <c:pt idx="174">
                  <c:v>3.2868904260609073E-2</c:v>
                </c:pt>
                <c:pt idx="175">
                  <c:v>3.2763185956573793E-2</c:v>
                </c:pt>
                <c:pt idx="176">
                  <c:v>3.3455503428331548E-2</c:v>
                </c:pt>
                <c:pt idx="177">
                  <c:v>3.4521650721241214E-2</c:v>
                </c:pt>
                <c:pt idx="178">
                  <c:v>3.5078148027565974E-2</c:v>
                </c:pt>
                <c:pt idx="179">
                  <c:v>3.5698102685722079E-2</c:v>
                </c:pt>
                <c:pt idx="180">
                  <c:v>3.50848976940926E-2</c:v>
                </c:pt>
                <c:pt idx="181">
                  <c:v>3.5189750024975451E-2</c:v>
                </c:pt>
                <c:pt idx="182">
                  <c:v>3.439918163337384E-2</c:v>
                </c:pt>
                <c:pt idx="183">
                  <c:v>3.3810976101394691E-2</c:v>
                </c:pt>
                <c:pt idx="184">
                  <c:v>3.1872397786597603E-2</c:v>
                </c:pt>
                <c:pt idx="185">
                  <c:v>3.1748021714887137E-2</c:v>
                </c:pt>
                <c:pt idx="186">
                  <c:v>3.3063313290358838E-2</c:v>
                </c:pt>
                <c:pt idx="187">
                  <c:v>3.2237848772350815E-2</c:v>
                </c:pt>
                <c:pt idx="188">
                  <c:v>3.3399238720093621E-2</c:v>
                </c:pt>
                <c:pt idx="189">
                  <c:v>3.2682835529390636E-2</c:v>
                </c:pt>
                <c:pt idx="190">
                  <c:v>3.4000653323780015E-2</c:v>
                </c:pt>
                <c:pt idx="191">
                  <c:v>3.340378329951648E-2</c:v>
                </c:pt>
                <c:pt idx="192">
                  <c:v>3.503649566360309E-2</c:v>
                </c:pt>
                <c:pt idx="193">
                  <c:v>3.3836107365616319E-2</c:v>
                </c:pt>
                <c:pt idx="194">
                  <c:v>3.2990644116315436E-2</c:v>
                </c:pt>
                <c:pt idx="195">
                  <c:v>3.2817631437793607E-2</c:v>
                </c:pt>
                <c:pt idx="196">
                  <c:v>3.4399059876049014E-2</c:v>
                </c:pt>
                <c:pt idx="197">
                  <c:v>3.4538623300847372E-2</c:v>
                </c:pt>
                <c:pt idx="198">
                  <c:v>3.4559308980622878E-2</c:v>
                </c:pt>
                <c:pt idx="199">
                  <c:v>3.6109964440393549E-2</c:v>
                </c:pt>
                <c:pt idx="200">
                  <c:v>3.6640958885505982E-2</c:v>
                </c:pt>
                <c:pt idx="201">
                  <c:v>3.5192325711456182E-2</c:v>
                </c:pt>
                <c:pt idx="202">
                  <c:v>3.4192226811075484E-2</c:v>
                </c:pt>
                <c:pt idx="203">
                  <c:v>3.5105815489254642E-2</c:v>
                </c:pt>
                <c:pt idx="204">
                  <c:v>3.4571560996303964E-2</c:v>
                </c:pt>
                <c:pt idx="205">
                  <c:v>3.4974245046222235E-2</c:v>
                </c:pt>
                <c:pt idx="206">
                  <c:v>3.4264330964515616E-2</c:v>
                </c:pt>
                <c:pt idx="207">
                  <c:v>3.4198842714833373E-2</c:v>
                </c:pt>
                <c:pt idx="208">
                  <c:v>3.4390835001186039E-2</c:v>
                </c:pt>
                <c:pt idx="209">
                  <c:v>3.4236415398317989E-2</c:v>
                </c:pt>
                <c:pt idx="210">
                  <c:v>3.5303879585064833E-2</c:v>
                </c:pt>
                <c:pt idx="211">
                  <c:v>3.5180992523233943E-2</c:v>
                </c:pt>
                <c:pt idx="212">
                  <c:v>3.5855152602911881E-2</c:v>
                </c:pt>
                <c:pt idx="213">
                  <c:v>3.5112753632412369E-2</c:v>
                </c:pt>
                <c:pt idx="214">
                  <c:v>3.4323596008654186E-2</c:v>
                </c:pt>
                <c:pt idx="215">
                  <c:v>3.424678963681007E-2</c:v>
                </c:pt>
                <c:pt idx="216">
                  <c:v>3.2098952203761487E-2</c:v>
                </c:pt>
                <c:pt idx="217">
                  <c:v>3.2463307993027289E-2</c:v>
                </c:pt>
                <c:pt idx="218">
                  <c:v>3.4131093267147784E-2</c:v>
                </c:pt>
                <c:pt idx="219">
                  <c:v>3.5569469594393971E-2</c:v>
                </c:pt>
                <c:pt idx="220">
                  <c:v>3.4429738821483348E-2</c:v>
                </c:pt>
                <c:pt idx="221">
                  <c:v>3.2492043250561216E-2</c:v>
                </c:pt>
                <c:pt idx="222">
                  <c:v>3.1504170409837981E-2</c:v>
                </c:pt>
                <c:pt idx="223">
                  <c:v>3.1903718067223398E-2</c:v>
                </c:pt>
                <c:pt idx="224">
                  <c:v>3.3138328719781347E-2</c:v>
                </c:pt>
                <c:pt idx="225">
                  <c:v>3.270241235575725E-2</c:v>
                </c:pt>
                <c:pt idx="226">
                  <c:v>3.3013270567689212E-2</c:v>
                </c:pt>
                <c:pt idx="227">
                  <c:v>3.3800902833721558E-2</c:v>
                </c:pt>
                <c:pt idx="228">
                  <c:v>3.2714582604273318E-2</c:v>
                </c:pt>
                <c:pt idx="229">
                  <c:v>3.2168538680526902E-2</c:v>
                </c:pt>
                <c:pt idx="230">
                  <c:v>3.1481358039327861E-2</c:v>
                </c:pt>
                <c:pt idx="231">
                  <c:v>3.3592558981548427E-2</c:v>
                </c:pt>
                <c:pt idx="232">
                  <c:v>3.5247717457724828E-2</c:v>
                </c:pt>
                <c:pt idx="233">
                  <c:v>3.5772385747506664E-2</c:v>
                </c:pt>
                <c:pt idx="234">
                  <c:v>3.7385512989543568E-2</c:v>
                </c:pt>
                <c:pt idx="235">
                  <c:v>3.8444932836308447E-2</c:v>
                </c:pt>
                <c:pt idx="236">
                  <c:v>4.0867933594937747E-2</c:v>
                </c:pt>
                <c:pt idx="237">
                  <c:v>4.0798267169055741E-2</c:v>
                </c:pt>
                <c:pt idx="238">
                  <c:v>4.1483322420985617E-2</c:v>
                </c:pt>
                <c:pt idx="239">
                  <c:v>4.1880927627687435E-2</c:v>
                </c:pt>
                <c:pt idx="240">
                  <c:v>4.3065322261564697E-2</c:v>
                </c:pt>
                <c:pt idx="241">
                  <c:v>4.1905663928410809E-2</c:v>
                </c:pt>
                <c:pt idx="242">
                  <c:v>4.0981038611041666E-2</c:v>
                </c:pt>
                <c:pt idx="243">
                  <c:v>4.1873417632569368E-2</c:v>
                </c:pt>
                <c:pt idx="244">
                  <c:v>4.0219375010246736E-2</c:v>
                </c:pt>
                <c:pt idx="245">
                  <c:v>4.1092375030010113E-2</c:v>
                </c:pt>
                <c:pt idx="246">
                  <c:v>4.1193741765936286E-2</c:v>
                </c:pt>
                <c:pt idx="247">
                  <c:v>4.204306142347785E-2</c:v>
                </c:pt>
                <c:pt idx="248">
                  <c:v>4.0547057496702746E-2</c:v>
                </c:pt>
                <c:pt idx="249">
                  <c:v>4.0486781355682448E-2</c:v>
                </c:pt>
                <c:pt idx="250">
                  <c:v>3.8803794500403159E-2</c:v>
                </c:pt>
                <c:pt idx="251">
                  <c:v>3.889696631055016E-2</c:v>
                </c:pt>
                <c:pt idx="252">
                  <c:v>3.9437918531528282E-2</c:v>
                </c:pt>
                <c:pt idx="253">
                  <c:v>3.8307376107154831E-2</c:v>
                </c:pt>
                <c:pt idx="254">
                  <c:v>3.6620319229901582E-2</c:v>
                </c:pt>
                <c:pt idx="255">
                  <c:v>3.7764909296515416E-2</c:v>
                </c:pt>
                <c:pt idx="256">
                  <c:v>3.6825178747879168E-2</c:v>
                </c:pt>
                <c:pt idx="257">
                  <c:v>3.935013796702902E-2</c:v>
                </c:pt>
                <c:pt idx="258">
                  <c:v>3.9524922226791E-2</c:v>
                </c:pt>
                <c:pt idx="259">
                  <c:v>3.7981420377723833E-2</c:v>
                </c:pt>
                <c:pt idx="260">
                  <c:v>3.8394704978326533E-2</c:v>
                </c:pt>
                <c:pt idx="261">
                  <c:v>3.8557513311511409E-2</c:v>
                </c:pt>
                <c:pt idx="262">
                  <c:v>3.8311778997632912E-2</c:v>
                </c:pt>
                <c:pt idx="263">
                  <c:v>3.7511329405050337E-2</c:v>
                </c:pt>
                <c:pt idx="264">
                  <c:v>3.7577347693103766E-2</c:v>
                </c:pt>
                <c:pt idx="265">
                  <c:v>3.715720008431854E-2</c:v>
                </c:pt>
                <c:pt idx="266">
                  <c:v>3.776125838306147E-2</c:v>
                </c:pt>
                <c:pt idx="267">
                  <c:v>3.6400267854349452E-2</c:v>
                </c:pt>
                <c:pt idx="268">
                  <c:v>3.7046709519044041E-2</c:v>
                </c:pt>
                <c:pt idx="269">
                  <c:v>3.6817982665424596E-2</c:v>
                </c:pt>
                <c:pt idx="270">
                  <c:v>3.7305001218053448E-2</c:v>
                </c:pt>
                <c:pt idx="271">
                  <c:v>3.832243540815352E-2</c:v>
                </c:pt>
                <c:pt idx="272">
                  <c:v>3.8327286871636203E-2</c:v>
                </c:pt>
                <c:pt idx="273">
                  <c:v>4.0699086277162635E-2</c:v>
                </c:pt>
                <c:pt idx="274">
                  <c:v>4.2143824172558214E-2</c:v>
                </c:pt>
                <c:pt idx="275">
                  <c:v>4.2403396554800604E-2</c:v>
                </c:pt>
                <c:pt idx="276">
                  <c:v>4.2506400624902435E-2</c:v>
                </c:pt>
                <c:pt idx="277">
                  <c:v>4.2962295761799496E-2</c:v>
                </c:pt>
                <c:pt idx="278">
                  <c:v>4.3418450232884022E-2</c:v>
                </c:pt>
                <c:pt idx="279">
                  <c:v>4.4486576829964729E-2</c:v>
                </c:pt>
                <c:pt idx="280">
                  <c:v>4.620505805340315E-2</c:v>
                </c:pt>
                <c:pt idx="281">
                  <c:v>4.3553016034132412E-2</c:v>
                </c:pt>
                <c:pt idx="282">
                  <c:v>4.1670047797709123E-2</c:v>
                </c:pt>
                <c:pt idx="283">
                  <c:v>4.1754892355697917E-2</c:v>
                </c:pt>
                <c:pt idx="284">
                  <c:v>4.2087374326553212E-2</c:v>
                </c:pt>
                <c:pt idx="285">
                  <c:v>4.2712733532372392E-2</c:v>
                </c:pt>
                <c:pt idx="286">
                  <c:v>4.1565124278778898E-2</c:v>
                </c:pt>
                <c:pt idx="287">
                  <c:v>4.1342376232410404E-2</c:v>
                </c:pt>
                <c:pt idx="288">
                  <c:v>4.3099650838636691E-2</c:v>
                </c:pt>
                <c:pt idx="289">
                  <c:v>4.3503404202290381E-2</c:v>
                </c:pt>
                <c:pt idx="290">
                  <c:v>4.4372349006321025E-2</c:v>
                </c:pt>
                <c:pt idx="291">
                  <c:v>4.3997579743279072E-2</c:v>
                </c:pt>
                <c:pt idx="292">
                  <c:v>4.2519698009560569E-2</c:v>
                </c:pt>
                <c:pt idx="293">
                  <c:v>4.4123326644353478E-2</c:v>
                </c:pt>
                <c:pt idx="294">
                  <c:v>4.4155759901075009E-2</c:v>
                </c:pt>
                <c:pt idx="295">
                  <c:v>4.5101273230832246E-2</c:v>
                </c:pt>
                <c:pt idx="296">
                  <c:v>4.5957285118771465E-2</c:v>
                </c:pt>
                <c:pt idx="297">
                  <c:v>4.5892468124001988E-2</c:v>
                </c:pt>
                <c:pt idx="298">
                  <c:v>4.6703346221968728E-2</c:v>
                </c:pt>
                <c:pt idx="299">
                  <c:v>4.7287667179149999E-2</c:v>
                </c:pt>
                <c:pt idx="300">
                  <c:v>4.7354889770166518E-2</c:v>
                </c:pt>
                <c:pt idx="301">
                  <c:v>4.7387654351386706E-2</c:v>
                </c:pt>
                <c:pt idx="302">
                  <c:v>4.9204892293528785E-2</c:v>
                </c:pt>
                <c:pt idx="303">
                  <c:v>4.8909244866320957E-2</c:v>
                </c:pt>
                <c:pt idx="304">
                  <c:v>4.7840585055960366E-2</c:v>
                </c:pt>
                <c:pt idx="305">
                  <c:v>4.695392399447601E-2</c:v>
                </c:pt>
                <c:pt idx="306">
                  <c:v>4.5851057649573847E-2</c:v>
                </c:pt>
                <c:pt idx="307">
                  <c:v>4.4479873435847736E-2</c:v>
                </c:pt>
                <c:pt idx="308">
                  <c:v>4.5093065095605733E-2</c:v>
                </c:pt>
                <c:pt idx="309">
                  <c:v>4.6661542224186642E-2</c:v>
                </c:pt>
                <c:pt idx="310">
                  <c:v>4.6325640683771249E-2</c:v>
                </c:pt>
                <c:pt idx="311">
                  <c:v>4.4961593515322133E-2</c:v>
                </c:pt>
                <c:pt idx="312">
                  <c:v>4.382073294875416E-2</c:v>
                </c:pt>
                <c:pt idx="313">
                  <c:v>4.2871967957034393E-2</c:v>
                </c:pt>
                <c:pt idx="314">
                  <c:v>4.198257338755855E-2</c:v>
                </c:pt>
                <c:pt idx="315">
                  <c:v>4.3574592058581336E-2</c:v>
                </c:pt>
                <c:pt idx="316">
                  <c:v>4.2078455487376605E-2</c:v>
                </c:pt>
                <c:pt idx="317">
                  <c:v>4.1747696609899181E-2</c:v>
                </c:pt>
                <c:pt idx="318">
                  <c:v>4.123585994726104E-2</c:v>
                </c:pt>
                <c:pt idx="319">
                  <c:v>4.1318678624087481E-2</c:v>
                </c:pt>
                <c:pt idx="320">
                  <c:v>4.0256065460920497E-2</c:v>
                </c:pt>
                <c:pt idx="321">
                  <c:v>4.0251643247238671E-2</c:v>
                </c:pt>
                <c:pt idx="322">
                  <c:v>4.23058670349723E-2</c:v>
                </c:pt>
                <c:pt idx="323">
                  <c:v>3.9735036170199439E-2</c:v>
                </c:pt>
                <c:pt idx="324">
                  <c:v>4.0863744149487354E-2</c:v>
                </c:pt>
                <c:pt idx="325">
                  <c:v>4.0836026658348894E-2</c:v>
                </c:pt>
                <c:pt idx="326">
                  <c:v>4.1163616974784892E-2</c:v>
                </c:pt>
                <c:pt idx="327">
                  <c:v>4.0248126972145852E-2</c:v>
                </c:pt>
                <c:pt idx="328">
                  <c:v>4.2271099879452309E-2</c:v>
                </c:pt>
                <c:pt idx="329">
                  <c:v>4.1624467664872988E-2</c:v>
                </c:pt>
                <c:pt idx="330">
                  <c:v>3.9108619144968167E-2</c:v>
                </c:pt>
                <c:pt idx="331">
                  <c:v>3.8481249622439762E-2</c:v>
                </c:pt>
                <c:pt idx="332">
                  <c:v>3.728742294859827E-2</c:v>
                </c:pt>
                <c:pt idx="333">
                  <c:v>3.7852736346291736E-2</c:v>
                </c:pt>
                <c:pt idx="334">
                  <c:v>3.7086454884027772E-2</c:v>
                </c:pt>
                <c:pt idx="335">
                  <c:v>3.5882918668914666E-2</c:v>
                </c:pt>
                <c:pt idx="336">
                  <c:v>3.5415720461463199E-2</c:v>
                </c:pt>
                <c:pt idx="337">
                  <c:v>3.5265731585568033E-2</c:v>
                </c:pt>
                <c:pt idx="338">
                  <c:v>3.5907690425257877E-2</c:v>
                </c:pt>
                <c:pt idx="339">
                  <c:v>3.6669842617845998E-2</c:v>
                </c:pt>
                <c:pt idx="340">
                  <c:v>3.5683248906004397E-2</c:v>
                </c:pt>
                <c:pt idx="341">
                  <c:v>3.6160170930932177E-2</c:v>
                </c:pt>
                <c:pt idx="342">
                  <c:v>3.7178687357052591E-2</c:v>
                </c:pt>
                <c:pt idx="343">
                  <c:v>3.7668231124775423E-2</c:v>
                </c:pt>
                <c:pt idx="344">
                  <c:v>3.7432888830409745E-2</c:v>
                </c:pt>
                <c:pt idx="345">
                  <c:v>3.7867937721710862E-2</c:v>
                </c:pt>
                <c:pt idx="346">
                  <c:v>3.8326015301572695E-2</c:v>
                </c:pt>
                <c:pt idx="347">
                  <c:v>4.0260601841736826E-2</c:v>
                </c:pt>
                <c:pt idx="348">
                  <c:v>4.0718827671975211E-2</c:v>
                </c:pt>
                <c:pt idx="349">
                  <c:v>4.0863090130581786E-2</c:v>
                </c:pt>
                <c:pt idx="350">
                  <c:v>4.3286342996853501E-2</c:v>
                </c:pt>
                <c:pt idx="351">
                  <c:v>4.2713237525920933E-2</c:v>
                </c:pt>
                <c:pt idx="352">
                  <c:v>4.1758834232631541E-2</c:v>
                </c:pt>
                <c:pt idx="353">
                  <c:v>4.2306982746831645E-2</c:v>
                </c:pt>
                <c:pt idx="354">
                  <c:v>4.2639538769835839E-2</c:v>
                </c:pt>
                <c:pt idx="355">
                  <c:v>4.2416456242217071E-2</c:v>
                </c:pt>
                <c:pt idx="356">
                  <c:v>4.1437404762127095E-2</c:v>
                </c:pt>
                <c:pt idx="357">
                  <c:v>4.1529849427401462E-2</c:v>
                </c:pt>
                <c:pt idx="358">
                  <c:v>4.1641101133037116E-2</c:v>
                </c:pt>
                <c:pt idx="359">
                  <c:v>4.3763036364875815E-2</c:v>
                </c:pt>
                <c:pt idx="360">
                  <c:v>4.4053004733539312E-2</c:v>
                </c:pt>
                <c:pt idx="361">
                  <c:v>4.30762132453349E-2</c:v>
                </c:pt>
                <c:pt idx="362">
                  <c:v>4.2675507578244128E-2</c:v>
                </c:pt>
                <c:pt idx="363">
                  <c:v>4.3235270427909228E-2</c:v>
                </c:pt>
                <c:pt idx="364">
                  <c:v>4.4063353623995688E-2</c:v>
                </c:pt>
                <c:pt idx="365">
                  <c:v>4.185989836276402E-2</c:v>
                </c:pt>
                <c:pt idx="366">
                  <c:v>4.1558363813958103E-2</c:v>
                </c:pt>
                <c:pt idx="367">
                  <c:v>4.1130395109860732E-2</c:v>
                </c:pt>
                <c:pt idx="368">
                  <c:v>4.1633135239377582E-2</c:v>
                </c:pt>
                <c:pt idx="369">
                  <c:v>4.0797718293499534E-2</c:v>
                </c:pt>
                <c:pt idx="370">
                  <c:v>4.0274731568071633E-2</c:v>
                </c:pt>
                <c:pt idx="371">
                  <c:v>4.1806812560014707E-2</c:v>
                </c:pt>
                <c:pt idx="372">
                  <c:v>4.0374975182058591E-2</c:v>
                </c:pt>
                <c:pt idx="373">
                  <c:v>3.9638219128293961E-2</c:v>
                </c:pt>
                <c:pt idx="374">
                  <c:v>4.1540234356547329E-2</c:v>
                </c:pt>
                <c:pt idx="375">
                  <c:v>3.9945631773999693E-2</c:v>
                </c:pt>
                <c:pt idx="376">
                  <c:v>4.0388365958643584E-2</c:v>
                </c:pt>
                <c:pt idx="377">
                  <c:v>4.1035881141711361E-2</c:v>
                </c:pt>
                <c:pt idx="378">
                  <c:v>4.0657792136049496E-2</c:v>
                </c:pt>
                <c:pt idx="379">
                  <c:v>3.9700565009668246E-2</c:v>
                </c:pt>
                <c:pt idx="380">
                  <c:v>3.9980376277317486E-2</c:v>
                </c:pt>
                <c:pt idx="381">
                  <c:v>3.9955292137802162E-2</c:v>
                </c:pt>
                <c:pt idx="382">
                  <c:v>3.9092593001621649E-2</c:v>
                </c:pt>
                <c:pt idx="383">
                  <c:v>3.9982498040628547E-2</c:v>
                </c:pt>
                <c:pt idx="384">
                  <c:v>3.942956674433367E-2</c:v>
                </c:pt>
                <c:pt idx="385">
                  <c:v>3.8689062968459316E-2</c:v>
                </c:pt>
                <c:pt idx="386">
                  <c:v>3.9008689086211426E-2</c:v>
                </c:pt>
                <c:pt idx="387">
                  <c:v>3.952196897519733E-2</c:v>
                </c:pt>
                <c:pt idx="388">
                  <c:v>4.0392443660618692E-2</c:v>
                </c:pt>
                <c:pt idx="389">
                  <c:v>4.1083609567396533E-2</c:v>
                </c:pt>
                <c:pt idx="390">
                  <c:v>4.3563413171279035E-2</c:v>
                </c:pt>
                <c:pt idx="391">
                  <c:v>4.3620303845512499E-2</c:v>
                </c:pt>
                <c:pt idx="392">
                  <c:v>4.358352795508838E-2</c:v>
                </c:pt>
                <c:pt idx="393">
                  <c:v>4.3954335170915793E-2</c:v>
                </c:pt>
                <c:pt idx="394">
                  <c:v>4.4512556049039698E-2</c:v>
                </c:pt>
                <c:pt idx="395">
                  <c:v>4.4617738423980528E-2</c:v>
                </c:pt>
                <c:pt idx="396">
                  <c:v>4.335407678408694E-2</c:v>
                </c:pt>
                <c:pt idx="397">
                  <c:v>4.1083347108352757E-2</c:v>
                </c:pt>
                <c:pt idx="398">
                  <c:v>4.2587921850747973E-2</c:v>
                </c:pt>
                <c:pt idx="399">
                  <c:v>4.3328264439415703E-2</c:v>
                </c:pt>
                <c:pt idx="400">
                  <c:v>4.4120933057806754E-2</c:v>
                </c:pt>
                <c:pt idx="401">
                  <c:v>4.4428085780733449E-2</c:v>
                </c:pt>
                <c:pt idx="402">
                  <c:v>4.4344515362232967E-2</c:v>
                </c:pt>
                <c:pt idx="403">
                  <c:v>4.5543311381778778E-2</c:v>
                </c:pt>
                <c:pt idx="404">
                  <c:v>4.5273899153668709E-2</c:v>
                </c:pt>
                <c:pt idx="405">
                  <c:v>4.5023389271130539E-2</c:v>
                </c:pt>
                <c:pt idx="406">
                  <c:v>4.441330122865917E-2</c:v>
                </c:pt>
                <c:pt idx="407">
                  <c:v>4.478945229740993E-2</c:v>
                </c:pt>
                <c:pt idx="408">
                  <c:v>4.4873002055052409E-2</c:v>
                </c:pt>
                <c:pt idx="409">
                  <c:v>4.4812465736064178E-2</c:v>
                </c:pt>
                <c:pt idx="410">
                  <c:v>4.5950593043625053E-2</c:v>
                </c:pt>
                <c:pt idx="411">
                  <c:v>4.5933247092832724E-2</c:v>
                </c:pt>
                <c:pt idx="412">
                  <c:v>4.6919283463810323E-2</c:v>
                </c:pt>
                <c:pt idx="413">
                  <c:v>4.7329326666693289E-2</c:v>
                </c:pt>
                <c:pt idx="414">
                  <c:v>4.6744793225408851E-2</c:v>
                </c:pt>
                <c:pt idx="415">
                  <c:v>4.8061394482349244E-2</c:v>
                </c:pt>
                <c:pt idx="416">
                  <c:v>4.8091933120993309E-2</c:v>
                </c:pt>
                <c:pt idx="417">
                  <c:v>4.7389296435716037E-2</c:v>
                </c:pt>
                <c:pt idx="418">
                  <c:v>4.5211213102976849E-2</c:v>
                </c:pt>
                <c:pt idx="419">
                  <c:v>4.7124553071532078E-2</c:v>
                </c:pt>
                <c:pt idx="420">
                  <c:v>4.8144444642201613E-2</c:v>
                </c:pt>
                <c:pt idx="421">
                  <c:v>4.8747818372149157E-2</c:v>
                </c:pt>
                <c:pt idx="422">
                  <c:v>4.962127729628061E-2</c:v>
                </c:pt>
                <c:pt idx="423">
                  <c:v>5.1638275868048568E-2</c:v>
                </c:pt>
                <c:pt idx="424">
                  <c:v>5.3199025451807005E-2</c:v>
                </c:pt>
                <c:pt idx="425">
                  <c:v>5.2779134173492115E-2</c:v>
                </c:pt>
                <c:pt idx="426">
                  <c:v>5.0972897991199785E-2</c:v>
                </c:pt>
                <c:pt idx="427">
                  <c:v>5.0127740769802191E-2</c:v>
                </c:pt>
                <c:pt idx="428">
                  <c:v>5.0977993401921433E-2</c:v>
                </c:pt>
                <c:pt idx="429">
                  <c:v>5.1679730552830788E-2</c:v>
                </c:pt>
                <c:pt idx="430">
                  <c:v>5.2041335492588353E-2</c:v>
                </c:pt>
                <c:pt idx="431">
                  <c:v>5.1710411978357705E-2</c:v>
                </c:pt>
                <c:pt idx="432">
                  <c:v>4.9243199021822677E-2</c:v>
                </c:pt>
                <c:pt idx="433">
                  <c:v>4.8175181773482741E-2</c:v>
                </c:pt>
                <c:pt idx="434">
                  <c:v>4.9382594184506572E-2</c:v>
                </c:pt>
                <c:pt idx="435">
                  <c:v>4.9661728044924996E-2</c:v>
                </c:pt>
                <c:pt idx="436">
                  <c:v>4.9273215351575E-2</c:v>
                </c:pt>
                <c:pt idx="437">
                  <c:v>4.8977109372904136E-2</c:v>
                </c:pt>
                <c:pt idx="438">
                  <c:v>4.903552444538644E-2</c:v>
                </c:pt>
                <c:pt idx="439">
                  <c:v>4.9093264358651807E-2</c:v>
                </c:pt>
                <c:pt idx="440">
                  <c:v>4.9467369496130703E-2</c:v>
                </c:pt>
                <c:pt idx="441">
                  <c:v>5.062331910478577E-2</c:v>
                </c:pt>
                <c:pt idx="442">
                  <c:v>5.0924603343238881E-2</c:v>
                </c:pt>
                <c:pt idx="443">
                  <c:v>5.0956996378418301E-2</c:v>
                </c:pt>
                <c:pt idx="444">
                  <c:v>5.2084697588093899E-2</c:v>
                </c:pt>
                <c:pt idx="445">
                  <c:v>5.2039598159604933E-2</c:v>
                </c:pt>
                <c:pt idx="446">
                  <c:v>5.1892753451509524E-2</c:v>
                </c:pt>
                <c:pt idx="447">
                  <c:v>5.2446753991632247E-2</c:v>
                </c:pt>
                <c:pt idx="448">
                  <c:v>5.3213228293791805E-2</c:v>
                </c:pt>
                <c:pt idx="449">
                  <c:v>5.4639365045615264E-2</c:v>
                </c:pt>
                <c:pt idx="450">
                  <c:v>5.4641277010624302E-2</c:v>
                </c:pt>
                <c:pt idx="451">
                  <c:v>5.4127340976792296E-2</c:v>
                </c:pt>
                <c:pt idx="452">
                  <c:v>5.3308385763964045E-2</c:v>
                </c:pt>
                <c:pt idx="453">
                  <c:v>5.3089165175525879E-2</c:v>
                </c:pt>
                <c:pt idx="454">
                  <c:v>5.3510941891611326E-2</c:v>
                </c:pt>
                <c:pt idx="455">
                  <c:v>5.3709357859945711E-2</c:v>
                </c:pt>
                <c:pt idx="456">
                  <c:v>5.5227554104202527E-2</c:v>
                </c:pt>
                <c:pt idx="457">
                  <c:v>5.6878961574690919E-2</c:v>
                </c:pt>
                <c:pt idx="458">
                  <c:v>5.7330576289230072E-2</c:v>
                </c:pt>
                <c:pt idx="459">
                  <c:v>5.7805565557810308E-2</c:v>
                </c:pt>
                <c:pt idx="460">
                  <c:v>5.795461489836528E-2</c:v>
                </c:pt>
                <c:pt idx="461">
                  <c:v>5.7188896574404811E-2</c:v>
                </c:pt>
                <c:pt idx="462">
                  <c:v>5.6245260130764509E-2</c:v>
                </c:pt>
                <c:pt idx="463">
                  <c:v>5.7519494131015203E-2</c:v>
                </c:pt>
                <c:pt idx="464">
                  <c:v>5.7088929572437282E-2</c:v>
                </c:pt>
                <c:pt idx="465">
                  <c:v>5.6691360365251783E-2</c:v>
                </c:pt>
                <c:pt idx="466">
                  <c:v>5.6039146586632463E-2</c:v>
                </c:pt>
                <c:pt idx="467">
                  <c:v>5.6285383868571022E-2</c:v>
                </c:pt>
                <c:pt idx="468">
                  <c:v>5.6609311708957541E-2</c:v>
                </c:pt>
                <c:pt idx="469">
                  <c:v>5.6976313357760142E-2</c:v>
                </c:pt>
                <c:pt idx="470">
                  <c:v>5.7369759356774075E-2</c:v>
                </c:pt>
                <c:pt idx="471">
                  <c:v>5.9157969528823615E-2</c:v>
                </c:pt>
                <c:pt idx="472">
                  <c:v>5.7196543852477182E-2</c:v>
                </c:pt>
                <c:pt idx="473">
                  <c:v>5.836253670021626E-2</c:v>
                </c:pt>
                <c:pt idx="474">
                  <c:v>5.9347534001126787E-2</c:v>
                </c:pt>
                <c:pt idx="475">
                  <c:v>5.9109696599214417E-2</c:v>
                </c:pt>
                <c:pt idx="476">
                  <c:v>5.8431396647640618E-2</c:v>
                </c:pt>
                <c:pt idx="477">
                  <c:v>5.6858630733905291E-2</c:v>
                </c:pt>
                <c:pt idx="478">
                  <c:v>5.7576096373603565E-2</c:v>
                </c:pt>
                <c:pt idx="479">
                  <c:v>5.8198378115879981E-2</c:v>
                </c:pt>
                <c:pt idx="480">
                  <c:v>5.8227570488172564E-2</c:v>
                </c:pt>
                <c:pt idx="481">
                  <c:v>5.6982940159852065E-2</c:v>
                </c:pt>
                <c:pt idx="482">
                  <c:v>5.705158923748313E-2</c:v>
                </c:pt>
                <c:pt idx="483">
                  <c:v>5.7262396391025178E-2</c:v>
                </c:pt>
                <c:pt idx="484">
                  <c:v>5.8151389741415552E-2</c:v>
                </c:pt>
                <c:pt idx="485">
                  <c:v>5.9193866485509665E-2</c:v>
                </c:pt>
                <c:pt idx="486">
                  <c:v>6.0203794319341725E-2</c:v>
                </c:pt>
                <c:pt idx="487">
                  <c:v>6.0443004826962979E-2</c:v>
                </c:pt>
                <c:pt idx="488">
                  <c:v>5.9067226669303675E-2</c:v>
                </c:pt>
                <c:pt idx="489">
                  <c:v>5.9507080987763916E-2</c:v>
                </c:pt>
                <c:pt idx="490">
                  <c:v>5.9668073563741715E-2</c:v>
                </c:pt>
                <c:pt idx="491">
                  <c:v>5.8672828953251557E-2</c:v>
                </c:pt>
                <c:pt idx="492">
                  <c:v>5.9320130927663382E-2</c:v>
                </c:pt>
                <c:pt idx="493">
                  <c:v>5.8194609517488893E-2</c:v>
                </c:pt>
                <c:pt idx="494">
                  <c:v>5.705313853514217E-2</c:v>
                </c:pt>
                <c:pt idx="495">
                  <c:v>5.6458357721464625E-2</c:v>
                </c:pt>
                <c:pt idx="496">
                  <c:v>5.3668695375326023E-2</c:v>
                </c:pt>
                <c:pt idx="497">
                  <c:v>5.3048177953691079E-2</c:v>
                </c:pt>
                <c:pt idx="498">
                  <c:v>5.3484936727297094E-2</c:v>
                </c:pt>
                <c:pt idx="499">
                  <c:v>5.3543902709965473E-2</c:v>
                </c:pt>
                <c:pt idx="500">
                  <c:v>5.460911884950654E-2</c:v>
                </c:pt>
                <c:pt idx="501">
                  <c:v>5.3640298555011026E-2</c:v>
                </c:pt>
                <c:pt idx="502">
                  <c:v>5.5856646621988713E-2</c:v>
                </c:pt>
                <c:pt idx="503">
                  <c:v>5.4439166059041921E-2</c:v>
                </c:pt>
                <c:pt idx="504">
                  <c:v>5.4623024352246578E-2</c:v>
                </c:pt>
                <c:pt idx="505">
                  <c:v>5.321633462007249E-2</c:v>
                </c:pt>
                <c:pt idx="506">
                  <c:v>5.3780621085783013E-2</c:v>
                </c:pt>
                <c:pt idx="507">
                  <c:v>5.5196286612491624E-2</c:v>
                </c:pt>
                <c:pt idx="508">
                  <c:v>5.5774056444045157E-2</c:v>
                </c:pt>
                <c:pt idx="509">
                  <c:v>5.5234317787989803E-2</c:v>
                </c:pt>
                <c:pt idx="510">
                  <c:v>5.3938383632624452E-2</c:v>
                </c:pt>
                <c:pt idx="511">
                  <c:v>5.4607189697018818E-2</c:v>
                </c:pt>
                <c:pt idx="512">
                  <c:v>5.5376116606516847E-2</c:v>
                </c:pt>
                <c:pt idx="513">
                  <c:v>5.2983877069066501E-2</c:v>
                </c:pt>
                <c:pt idx="514">
                  <c:v>5.3285705188587613E-2</c:v>
                </c:pt>
                <c:pt idx="515">
                  <c:v>5.1117642985118575E-2</c:v>
                </c:pt>
                <c:pt idx="516">
                  <c:v>5.1950748924931345E-2</c:v>
                </c:pt>
                <c:pt idx="517">
                  <c:v>5.3175774218282429E-2</c:v>
                </c:pt>
                <c:pt idx="518">
                  <c:v>5.3828972518735481E-2</c:v>
                </c:pt>
                <c:pt idx="519">
                  <c:v>5.2919857455400059E-2</c:v>
                </c:pt>
                <c:pt idx="520">
                  <c:v>5.3310729007983691E-2</c:v>
                </c:pt>
                <c:pt idx="521">
                  <c:v>5.2788597790592057E-2</c:v>
                </c:pt>
                <c:pt idx="522">
                  <c:v>5.2157519067229756E-2</c:v>
                </c:pt>
                <c:pt idx="523">
                  <c:v>5.2924848952173649E-2</c:v>
                </c:pt>
                <c:pt idx="524">
                  <c:v>5.382497148321428E-2</c:v>
                </c:pt>
                <c:pt idx="525">
                  <c:v>5.2946992922208634E-2</c:v>
                </c:pt>
                <c:pt idx="526">
                  <c:v>5.4283843483555562E-2</c:v>
                </c:pt>
                <c:pt idx="527">
                  <c:v>5.3872543932333788E-2</c:v>
                </c:pt>
                <c:pt idx="528">
                  <c:v>5.4289492396346901E-2</c:v>
                </c:pt>
                <c:pt idx="529">
                  <c:v>5.4673308433433578E-2</c:v>
                </c:pt>
                <c:pt idx="530">
                  <c:v>5.4454050182244848E-2</c:v>
                </c:pt>
                <c:pt idx="531">
                  <c:v>5.6758053483262981E-2</c:v>
                </c:pt>
                <c:pt idx="532">
                  <c:v>5.8192616502987543E-2</c:v>
                </c:pt>
                <c:pt idx="533">
                  <c:v>5.8994167373066522E-2</c:v>
                </c:pt>
                <c:pt idx="534">
                  <c:v>6.065692009381448E-2</c:v>
                </c:pt>
                <c:pt idx="535">
                  <c:v>6.0891809522644891E-2</c:v>
                </c:pt>
                <c:pt idx="536">
                  <c:v>5.7573913603890636E-2</c:v>
                </c:pt>
                <c:pt idx="537">
                  <c:v>5.814219971682575E-2</c:v>
                </c:pt>
                <c:pt idx="538">
                  <c:v>5.6987239319644202E-2</c:v>
                </c:pt>
                <c:pt idx="539">
                  <c:v>5.6797531483256038E-2</c:v>
                </c:pt>
                <c:pt idx="540">
                  <c:v>5.5727274945597594E-2</c:v>
                </c:pt>
                <c:pt idx="541">
                  <c:v>5.5660982816155488E-2</c:v>
                </c:pt>
                <c:pt idx="542">
                  <c:v>5.3090170459584307E-2</c:v>
                </c:pt>
                <c:pt idx="543">
                  <c:v>5.2841177222308633E-2</c:v>
                </c:pt>
                <c:pt idx="544">
                  <c:v>5.2041426893258858E-2</c:v>
                </c:pt>
                <c:pt idx="545">
                  <c:v>5.23476083098946E-2</c:v>
                </c:pt>
                <c:pt idx="546">
                  <c:v>5.3649469744355131E-2</c:v>
                </c:pt>
                <c:pt idx="547">
                  <c:v>5.3423066290234592E-2</c:v>
                </c:pt>
                <c:pt idx="548">
                  <c:v>5.2086472917569362E-2</c:v>
                </c:pt>
                <c:pt idx="549">
                  <c:v>5.0892992898906815E-2</c:v>
                </c:pt>
                <c:pt idx="550">
                  <c:v>5.0210546984158375E-2</c:v>
                </c:pt>
                <c:pt idx="551">
                  <c:v>4.9347804342402497E-2</c:v>
                </c:pt>
                <c:pt idx="552">
                  <c:v>4.9272403981327685E-2</c:v>
                </c:pt>
                <c:pt idx="553">
                  <c:v>5.0254285048384861E-2</c:v>
                </c:pt>
                <c:pt idx="554">
                  <c:v>5.087551165940337E-2</c:v>
                </c:pt>
                <c:pt idx="555">
                  <c:v>5.122673432202611E-2</c:v>
                </c:pt>
                <c:pt idx="556">
                  <c:v>5.0929278130680183E-2</c:v>
                </c:pt>
                <c:pt idx="557">
                  <c:v>5.0789892155193667E-2</c:v>
                </c:pt>
                <c:pt idx="558">
                  <c:v>5.0394686619092258E-2</c:v>
                </c:pt>
                <c:pt idx="559">
                  <c:v>5.0762490962066975E-2</c:v>
                </c:pt>
                <c:pt idx="560">
                  <c:v>5.0258516112952303E-2</c:v>
                </c:pt>
                <c:pt idx="561">
                  <c:v>5.0959795060213108E-2</c:v>
                </c:pt>
                <c:pt idx="562">
                  <c:v>5.3170615671185952E-2</c:v>
                </c:pt>
                <c:pt idx="563">
                  <c:v>5.2077648607765537E-2</c:v>
                </c:pt>
                <c:pt idx="564">
                  <c:v>5.1694647974868967E-2</c:v>
                </c:pt>
                <c:pt idx="565">
                  <c:v>5.1608935906733676E-2</c:v>
                </c:pt>
                <c:pt idx="566">
                  <c:v>5.2872059586638619E-2</c:v>
                </c:pt>
                <c:pt idx="567">
                  <c:v>5.3534303049529747E-2</c:v>
                </c:pt>
                <c:pt idx="568">
                  <c:v>5.4566084381855728E-2</c:v>
                </c:pt>
                <c:pt idx="569">
                  <c:v>5.5323864635947156E-2</c:v>
                </c:pt>
                <c:pt idx="570">
                  <c:v>5.5223352450192768E-2</c:v>
                </c:pt>
                <c:pt idx="571">
                  <c:v>5.613949335734017E-2</c:v>
                </c:pt>
                <c:pt idx="572">
                  <c:v>5.5686223929027175E-2</c:v>
                </c:pt>
                <c:pt idx="573">
                  <c:v>5.6663075174645937E-2</c:v>
                </c:pt>
                <c:pt idx="574">
                  <c:v>5.8006360515181619E-2</c:v>
                </c:pt>
                <c:pt idx="575">
                  <c:v>5.6648386460893659E-2</c:v>
                </c:pt>
                <c:pt idx="576">
                  <c:v>5.6248452597509185E-2</c:v>
                </c:pt>
                <c:pt idx="577">
                  <c:v>5.5978245104078207E-2</c:v>
                </c:pt>
                <c:pt idx="578">
                  <c:v>5.5993140155511552E-2</c:v>
                </c:pt>
                <c:pt idx="579">
                  <c:v>5.4354824701111012E-2</c:v>
                </c:pt>
                <c:pt idx="580">
                  <c:v>5.2427294394690974E-2</c:v>
                </c:pt>
                <c:pt idx="581">
                  <c:v>5.1350816768250915E-2</c:v>
                </c:pt>
                <c:pt idx="582">
                  <c:v>5.3225604611626058E-2</c:v>
                </c:pt>
                <c:pt idx="583">
                  <c:v>5.3075247094348112E-2</c:v>
                </c:pt>
                <c:pt idx="584">
                  <c:v>5.3158305474969442E-2</c:v>
                </c:pt>
                <c:pt idx="585">
                  <c:v>5.4531515913626698E-2</c:v>
                </c:pt>
                <c:pt idx="586">
                  <c:v>5.5749486470050721E-2</c:v>
                </c:pt>
                <c:pt idx="587">
                  <c:v>5.6102683062070731E-2</c:v>
                </c:pt>
                <c:pt idx="588">
                  <c:v>5.4601066992714713E-2</c:v>
                </c:pt>
                <c:pt idx="589">
                  <c:v>5.5172221766789778E-2</c:v>
                </c:pt>
                <c:pt idx="590">
                  <c:v>5.5061309392932405E-2</c:v>
                </c:pt>
                <c:pt idx="591">
                  <c:v>5.6026955736498907E-2</c:v>
                </c:pt>
                <c:pt idx="592">
                  <c:v>5.5268674384100006E-2</c:v>
                </c:pt>
                <c:pt idx="593">
                  <c:v>5.6002041697403256E-2</c:v>
                </c:pt>
                <c:pt idx="594">
                  <c:v>5.5468652843684817E-2</c:v>
                </c:pt>
                <c:pt idx="595">
                  <c:v>5.4716821545725457E-2</c:v>
                </c:pt>
                <c:pt idx="596">
                  <c:v>5.534144380872489E-2</c:v>
                </c:pt>
                <c:pt idx="597">
                  <c:v>5.6385898694096409E-2</c:v>
                </c:pt>
                <c:pt idx="598">
                  <c:v>5.7158658537802984E-2</c:v>
                </c:pt>
                <c:pt idx="599">
                  <c:v>5.5506101016800709E-2</c:v>
                </c:pt>
                <c:pt idx="600">
                  <c:v>5.6985503759636659E-2</c:v>
                </c:pt>
                <c:pt idx="601">
                  <c:v>5.7485009173097408E-2</c:v>
                </c:pt>
                <c:pt idx="602">
                  <c:v>5.8279016309709747E-2</c:v>
                </c:pt>
                <c:pt idx="603">
                  <c:v>5.890122861490503E-2</c:v>
                </c:pt>
                <c:pt idx="604">
                  <c:v>5.8651126052860977E-2</c:v>
                </c:pt>
                <c:pt idx="605">
                  <c:v>6.1148684428303735E-2</c:v>
                </c:pt>
                <c:pt idx="606">
                  <c:v>5.9103292396731316E-2</c:v>
                </c:pt>
                <c:pt idx="607">
                  <c:v>5.9801639795486888E-2</c:v>
                </c:pt>
                <c:pt idx="608">
                  <c:v>6.0633892481916987E-2</c:v>
                </c:pt>
                <c:pt idx="609">
                  <c:v>5.9886656807875208E-2</c:v>
                </c:pt>
                <c:pt idx="610">
                  <c:v>6.0615359913304349E-2</c:v>
                </c:pt>
                <c:pt idx="611">
                  <c:v>6.1613323266947871E-2</c:v>
                </c:pt>
                <c:pt idx="612">
                  <c:v>6.2401360782044404E-2</c:v>
                </c:pt>
                <c:pt idx="613">
                  <c:v>6.1438231910032851E-2</c:v>
                </c:pt>
                <c:pt idx="614">
                  <c:v>6.0749726556866043E-2</c:v>
                </c:pt>
                <c:pt idx="615">
                  <c:v>6.0226199760182612E-2</c:v>
                </c:pt>
                <c:pt idx="616">
                  <c:v>5.9869383611435477E-2</c:v>
                </c:pt>
                <c:pt idx="617">
                  <c:v>6.0952006912090219E-2</c:v>
                </c:pt>
                <c:pt idx="618">
                  <c:v>6.1989671778445624E-2</c:v>
                </c:pt>
                <c:pt idx="619">
                  <c:v>5.9686867874262063E-2</c:v>
                </c:pt>
                <c:pt idx="620">
                  <c:v>6.17511078476881E-2</c:v>
                </c:pt>
                <c:pt idx="621">
                  <c:v>6.1797377202308428E-2</c:v>
                </c:pt>
                <c:pt idx="622">
                  <c:v>6.3254351937889974E-2</c:v>
                </c:pt>
                <c:pt idx="623">
                  <c:v>6.4741424813455184E-2</c:v>
                </c:pt>
                <c:pt idx="624">
                  <c:v>6.4297500253310422E-2</c:v>
                </c:pt>
                <c:pt idx="625">
                  <c:v>6.3776679733281647E-2</c:v>
                </c:pt>
                <c:pt idx="626">
                  <c:v>6.4912643148567192E-2</c:v>
                </c:pt>
                <c:pt idx="627">
                  <c:v>6.3311810296294513E-2</c:v>
                </c:pt>
                <c:pt idx="628">
                  <c:v>6.4779624139849043E-2</c:v>
                </c:pt>
                <c:pt idx="629">
                  <c:v>6.2593438533494986E-2</c:v>
                </c:pt>
                <c:pt idx="630">
                  <c:v>6.2515383093303817E-2</c:v>
                </c:pt>
                <c:pt idx="631">
                  <c:v>5.9996919361578853E-2</c:v>
                </c:pt>
                <c:pt idx="632">
                  <c:v>5.7482030814128809E-2</c:v>
                </c:pt>
                <c:pt idx="633">
                  <c:v>5.6608202762446588E-2</c:v>
                </c:pt>
                <c:pt idx="634">
                  <c:v>5.7692350876092972E-2</c:v>
                </c:pt>
                <c:pt idx="635">
                  <c:v>5.6769202379393931E-2</c:v>
                </c:pt>
                <c:pt idx="636">
                  <c:v>5.5631497419507563E-2</c:v>
                </c:pt>
                <c:pt idx="637">
                  <c:v>5.468433240526422E-2</c:v>
                </c:pt>
                <c:pt idx="638">
                  <c:v>5.5195994873456347E-2</c:v>
                </c:pt>
                <c:pt idx="639">
                  <c:v>5.6126784511071837E-2</c:v>
                </c:pt>
                <c:pt idx="640">
                  <c:v>5.6380436065579381E-2</c:v>
                </c:pt>
                <c:pt idx="641">
                  <c:v>5.574927390730227E-2</c:v>
                </c:pt>
                <c:pt idx="642">
                  <c:v>5.6358001481102371E-2</c:v>
                </c:pt>
                <c:pt idx="643">
                  <c:v>5.6776503014455623E-2</c:v>
                </c:pt>
                <c:pt idx="644">
                  <c:v>5.8230661765594285E-2</c:v>
                </c:pt>
                <c:pt idx="645">
                  <c:v>5.8303586306308615E-2</c:v>
                </c:pt>
                <c:pt idx="646">
                  <c:v>5.6529464636528706E-2</c:v>
                </c:pt>
                <c:pt idx="647">
                  <c:v>5.5868949473516921E-2</c:v>
                </c:pt>
                <c:pt idx="648">
                  <c:v>5.6569859128549144E-2</c:v>
                </c:pt>
                <c:pt idx="649">
                  <c:v>5.6099495227810978E-2</c:v>
                </c:pt>
                <c:pt idx="650">
                  <c:v>5.6154630885756507E-2</c:v>
                </c:pt>
                <c:pt idx="651">
                  <c:v>5.5676163901856632E-2</c:v>
                </c:pt>
                <c:pt idx="652">
                  <c:v>5.5762527585850583E-2</c:v>
                </c:pt>
                <c:pt idx="653">
                  <c:v>5.615297519531956E-2</c:v>
                </c:pt>
                <c:pt idx="654">
                  <c:v>5.4851104907313035E-2</c:v>
                </c:pt>
                <c:pt idx="655">
                  <c:v>5.5012046199295554E-2</c:v>
                </c:pt>
                <c:pt idx="656">
                  <c:v>5.7751308496270949E-2</c:v>
                </c:pt>
                <c:pt idx="657">
                  <c:v>5.6215235103811045E-2</c:v>
                </c:pt>
                <c:pt idx="658">
                  <c:v>5.7629816902250212E-2</c:v>
                </c:pt>
                <c:pt idx="659">
                  <c:v>5.7897373001467578E-2</c:v>
                </c:pt>
                <c:pt idx="660">
                  <c:v>5.8505935597513041E-2</c:v>
                </c:pt>
                <c:pt idx="661">
                  <c:v>5.9606730087988578E-2</c:v>
                </c:pt>
                <c:pt idx="662">
                  <c:v>6.0058403508178149E-2</c:v>
                </c:pt>
                <c:pt idx="663">
                  <c:v>6.0602374351904346E-2</c:v>
                </c:pt>
                <c:pt idx="664">
                  <c:v>5.9002902597852791E-2</c:v>
                </c:pt>
                <c:pt idx="665">
                  <c:v>5.9176097277055716E-2</c:v>
                </c:pt>
                <c:pt idx="666">
                  <c:v>5.8115995580510046E-2</c:v>
                </c:pt>
                <c:pt idx="667">
                  <c:v>5.7209076459828319E-2</c:v>
                </c:pt>
                <c:pt idx="668">
                  <c:v>5.6544791495272952E-2</c:v>
                </c:pt>
                <c:pt idx="669">
                  <c:v>5.6670064734664655E-2</c:v>
                </c:pt>
                <c:pt idx="670">
                  <c:v>5.9149886070653503E-2</c:v>
                </c:pt>
                <c:pt idx="671">
                  <c:v>5.9310797441694922E-2</c:v>
                </c:pt>
                <c:pt idx="672">
                  <c:v>6.0141020480238845E-2</c:v>
                </c:pt>
                <c:pt idx="673">
                  <c:v>5.9781237041866879E-2</c:v>
                </c:pt>
                <c:pt idx="674">
                  <c:v>5.9127382722045693E-2</c:v>
                </c:pt>
                <c:pt idx="675">
                  <c:v>5.8292941788999048E-2</c:v>
                </c:pt>
                <c:pt idx="676">
                  <c:v>5.7923802454924601E-2</c:v>
                </c:pt>
                <c:pt idx="677">
                  <c:v>6.0629838614785575E-2</c:v>
                </c:pt>
                <c:pt idx="678">
                  <c:v>6.2098690920966794E-2</c:v>
                </c:pt>
                <c:pt idx="679">
                  <c:v>6.2049724282595274E-2</c:v>
                </c:pt>
                <c:pt idx="680">
                  <c:v>6.2647809133792656E-2</c:v>
                </c:pt>
                <c:pt idx="681">
                  <c:v>6.0658289984294039E-2</c:v>
                </c:pt>
                <c:pt idx="682">
                  <c:v>6.0513072264531911E-2</c:v>
                </c:pt>
                <c:pt idx="683">
                  <c:v>6.2480649619470308E-2</c:v>
                </c:pt>
                <c:pt idx="684">
                  <c:v>6.365063385911221E-2</c:v>
                </c:pt>
                <c:pt idx="685">
                  <c:v>6.3533981529311431E-2</c:v>
                </c:pt>
                <c:pt idx="686">
                  <c:v>6.2772873565688767E-2</c:v>
                </c:pt>
                <c:pt idx="687">
                  <c:v>6.2627076646534038E-2</c:v>
                </c:pt>
                <c:pt idx="688">
                  <c:v>6.1314220904435522E-2</c:v>
                </c:pt>
                <c:pt idx="689">
                  <c:v>6.1065389191841936E-2</c:v>
                </c:pt>
                <c:pt idx="690">
                  <c:v>6.122667606111367E-2</c:v>
                </c:pt>
                <c:pt idx="691">
                  <c:v>6.1890833572536816E-2</c:v>
                </c:pt>
                <c:pt idx="692">
                  <c:v>6.2898998984174156E-2</c:v>
                </c:pt>
                <c:pt idx="693">
                  <c:v>6.2342124359062522E-2</c:v>
                </c:pt>
                <c:pt idx="694">
                  <c:v>6.3689923110858207E-2</c:v>
                </c:pt>
                <c:pt idx="695">
                  <c:v>6.3812900478903256E-2</c:v>
                </c:pt>
                <c:pt idx="696">
                  <c:v>6.4656260959361042E-2</c:v>
                </c:pt>
                <c:pt idx="697">
                  <c:v>6.3270163458474971E-2</c:v>
                </c:pt>
                <c:pt idx="698">
                  <c:v>6.4041072147431793E-2</c:v>
                </c:pt>
                <c:pt idx="699">
                  <c:v>6.5190230780348371E-2</c:v>
                </c:pt>
                <c:pt idx="700">
                  <c:v>6.6706235348188467E-2</c:v>
                </c:pt>
                <c:pt idx="701">
                  <c:v>6.8447763089430916E-2</c:v>
                </c:pt>
                <c:pt idx="702">
                  <c:v>6.8289041199706468E-2</c:v>
                </c:pt>
                <c:pt idx="703">
                  <c:v>6.7536181689793875E-2</c:v>
                </c:pt>
                <c:pt idx="704">
                  <c:v>6.8701842196963778E-2</c:v>
                </c:pt>
                <c:pt idx="705">
                  <c:v>6.8378711836443604E-2</c:v>
                </c:pt>
                <c:pt idx="706">
                  <c:v>6.8362109418647996E-2</c:v>
                </c:pt>
                <c:pt idx="707">
                  <c:v>6.8127814956099778E-2</c:v>
                </c:pt>
                <c:pt idx="708">
                  <c:v>6.8055855741936344E-2</c:v>
                </c:pt>
                <c:pt idx="709">
                  <c:v>6.9405306322969679E-2</c:v>
                </c:pt>
                <c:pt idx="710">
                  <c:v>6.9729599658036934E-2</c:v>
                </c:pt>
                <c:pt idx="711">
                  <c:v>6.9389272072428385E-2</c:v>
                </c:pt>
                <c:pt idx="712">
                  <c:v>7.1529607273446094E-2</c:v>
                </c:pt>
                <c:pt idx="713">
                  <c:v>7.340220840627458E-2</c:v>
                </c:pt>
                <c:pt idx="714">
                  <c:v>7.4029804604789695E-2</c:v>
                </c:pt>
                <c:pt idx="715">
                  <c:v>7.4029219835203108E-2</c:v>
                </c:pt>
                <c:pt idx="716">
                  <c:v>7.311626948564913E-2</c:v>
                </c:pt>
                <c:pt idx="717">
                  <c:v>7.3126896923502743E-2</c:v>
                </c:pt>
                <c:pt idx="718">
                  <c:v>7.4590398757569287E-2</c:v>
                </c:pt>
                <c:pt idx="719">
                  <c:v>7.4559900816116534E-2</c:v>
                </c:pt>
                <c:pt idx="720">
                  <c:v>7.4956919434481128E-2</c:v>
                </c:pt>
                <c:pt idx="721">
                  <c:v>7.6245845102825879E-2</c:v>
                </c:pt>
                <c:pt idx="722">
                  <c:v>7.624667662679438E-2</c:v>
                </c:pt>
                <c:pt idx="723">
                  <c:v>7.4805656536341678E-2</c:v>
                </c:pt>
                <c:pt idx="724">
                  <c:v>7.6213284859865421E-2</c:v>
                </c:pt>
                <c:pt idx="725">
                  <c:v>7.5896701019738763E-2</c:v>
                </c:pt>
                <c:pt idx="726">
                  <c:v>7.7538930405930434E-2</c:v>
                </c:pt>
                <c:pt idx="727">
                  <c:v>7.6587338576068364E-2</c:v>
                </c:pt>
                <c:pt idx="728">
                  <c:v>7.9024274760068292E-2</c:v>
                </c:pt>
                <c:pt idx="729">
                  <c:v>7.7456302479809364E-2</c:v>
                </c:pt>
                <c:pt idx="730">
                  <c:v>7.6795571968746479E-2</c:v>
                </c:pt>
                <c:pt idx="731">
                  <c:v>7.650896018874713E-2</c:v>
                </c:pt>
                <c:pt idx="732">
                  <c:v>7.6674080064840555E-2</c:v>
                </c:pt>
                <c:pt idx="733">
                  <c:v>7.4550868288886907E-2</c:v>
                </c:pt>
                <c:pt idx="734">
                  <c:v>7.5393161852018289E-2</c:v>
                </c:pt>
                <c:pt idx="735">
                  <c:v>7.5842483167110286E-2</c:v>
                </c:pt>
                <c:pt idx="736">
                  <c:v>7.539774934703905E-2</c:v>
                </c:pt>
                <c:pt idx="737">
                  <c:v>7.6555443771033196E-2</c:v>
                </c:pt>
                <c:pt idx="738">
                  <c:v>7.6854129452360045E-2</c:v>
                </c:pt>
                <c:pt idx="739">
                  <c:v>7.6581195226260931E-2</c:v>
                </c:pt>
                <c:pt idx="740">
                  <c:v>7.8025550166085186E-2</c:v>
                </c:pt>
                <c:pt idx="741">
                  <c:v>7.9513127362777866E-2</c:v>
                </c:pt>
                <c:pt idx="742">
                  <c:v>7.8294635175232191E-2</c:v>
                </c:pt>
                <c:pt idx="743">
                  <c:v>7.8932368845318124E-2</c:v>
                </c:pt>
                <c:pt idx="744">
                  <c:v>8.0126917841622028E-2</c:v>
                </c:pt>
                <c:pt idx="745">
                  <c:v>8.1335280657207076E-2</c:v>
                </c:pt>
                <c:pt idx="746">
                  <c:v>8.0609577808984867E-2</c:v>
                </c:pt>
                <c:pt idx="747">
                  <c:v>8.1281857065225269E-2</c:v>
                </c:pt>
                <c:pt idx="748">
                  <c:v>8.2816046042702235E-2</c:v>
                </c:pt>
                <c:pt idx="749">
                  <c:v>8.2451340048596541E-2</c:v>
                </c:pt>
                <c:pt idx="750">
                  <c:v>8.4571555668479598E-2</c:v>
                </c:pt>
                <c:pt idx="751">
                  <c:v>8.4193837916503478E-2</c:v>
                </c:pt>
                <c:pt idx="752">
                  <c:v>8.2445667493491956E-2</c:v>
                </c:pt>
                <c:pt idx="753">
                  <c:v>8.2167322365979678E-2</c:v>
                </c:pt>
                <c:pt idx="754">
                  <c:v>8.2465536707861858E-2</c:v>
                </c:pt>
                <c:pt idx="755">
                  <c:v>8.2207318344821381E-2</c:v>
                </c:pt>
                <c:pt idx="756">
                  <c:v>8.4424236758857643E-2</c:v>
                </c:pt>
                <c:pt idx="757">
                  <c:v>8.4972118654494513E-2</c:v>
                </c:pt>
                <c:pt idx="758">
                  <c:v>8.3044827614323899E-2</c:v>
                </c:pt>
                <c:pt idx="759">
                  <c:v>8.1150170443229031E-2</c:v>
                </c:pt>
                <c:pt idx="760">
                  <c:v>8.1658919495545115E-2</c:v>
                </c:pt>
                <c:pt idx="761">
                  <c:v>8.1817252149513867E-2</c:v>
                </c:pt>
                <c:pt idx="762">
                  <c:v>8.0255363762657711E-2</c:v>
                </c:pt>
                <c:pt idx="763">
                  <c:v>8.2377339294025548E-2</c:v>
                </c:pt>
                <c:pt idx="764">
                  <c:v>8.0816191561292217E-2</c:v>
                </c:pt>
                <c:pt idx="765">
                  <c:v>8.3201441083413957E-2</c:v>
                </c:pt>
                <c:pt idx="766">
                  <c:v>8.2988179259190858E-2</c:v>
                </c:pt>
                <c:pt idx="767">
                  <c:v>8.0736894203096404E-2</c:v>
                </c:pt>
                <c:pt idx="768">
                  <c:v>7.9651133585596917E-2</c:v>
                </c:pt>
                <c:pt idx="769">
                  <c:v>7.9426263810406003E-2</c:v>
                </c:pt>
                <c:pt idx="770">
                  <c:v>8.0546752557584672E-2</c:v>
                </c:pt>
                <c:pt idx="771">
                  <c:v>8.0866527318541492E-2</c:v>
                </c:pt>
                <c:pt idx="772">
                  <c:v>8.0977291609782912E-2</c:v>
                </c:pt>
                <c:pt idx="773">
                  <c:v>8.0672768888296192E-2</c:v>
                </c:pt>
                <c:pt idx="774">
                  <c:v>8.1944434527939522E-2</c:v>
                </c:pt>
                <c:pt idx="775">
                  <c:v>8.1269954573934974E-2</c:v>
                </c:pt>
                <c:pt idx="776">
                  <c:v>8.2320104645346032E-2</c:v>
                </c:pt>
                <c:pt idx="777">
                  <c:v>8.2771104388099412E-2</c:v>
                </c:pt>
                <c:pt idx="778">
                  <c:v>8.1846199729932581E-2</c:v>
                </c:pt>
                <c:pt idx="779">
                  <c:v>8.4691320267838904E-2</c:v>
                </c:pt>
                <c:pt idx="780">
                  <c:v>8.4346199318093007E-2</c:v>
                </c:pt>
                <c:pt idx="781">
                  <c:v>8.5087953448064094E-2</c:v>
                </c:pt>
                <c:pt idx="782">
                  <c:v>8.6047580802943335E-2</c:v>
                </c:pt>
                <c:pt idx="783">
                  <c:v>8.4197429833200083E-2</c:v>
                </c:pt>
                <c:pt idx="784">
                  <c:v>8.3894615546126594E-2</c:v>
                </c:pt>
                <c:pt idx="785">
                  <c:v>8.5401086862690614E-2</c:v>
                </c:pt>
                <c:pt idx="786">
                  <c:v>8.7643732627013221E-2</c:v>
                </c:pt>
                <c:pt idx="787">
                  <c:v>8.7088140165091768E-2</c:v>
                </c:pt>
                <c:pt idx="788">
                  <c:v>8.792318719567771E-2</c:v>
                </c:pt>
                <c:pt idx="789">
                  <c:v>8.8481238534747403E-2</c:v>
                </c:pt>
                <c:pt idx="790">
                  <c:v>8.7114133469684579E-2</c:v>
                </c:pt>
                <c:pt idx="791">
                  <c:v>8.7411715405329521E-2</c:v>
                </c:pt>
                <c:pt idx="792">
                  <c:v>8.8216534590106893E-2</c:v>
                </c:pt>
                <c:pt idx="793">
                  <c:v>8.8721136744018173E-2</c:v>
                </c:pt>
                <c:pt idx="794">
                  <c:v>8.8993494809460547E-2</c:v>
                </c:pt>
                <c:pt idx="795">
                  <c:v>8.7630988337269275E-2</c:v>
                </c:pt>
                <c:pt idx="796">
                  <c:v>8.6782806812329708E-2</c:v>
                </c:pt>
                <c:pt idx="797">
                  <c:v>8.8301790641284655E-2</c:v>
                </c:pt>
                <c:pt idx="798">
                  <c:v>8.8820946377539012E-2</c:v>
                </c:pt>
                <c:pt idx="799">
                  <c:v>9.0483135576006027E-2</c:v>
                </c:pt>
                <c:pt idx="800">
                  <c:v>9.1018627406094912E-2</c:v>
                </c:pt>
                <c:pt idx="801">
                  <c:v>9.0731822868390724E-2</c:v>
                </c:pt>
                <c:pt idx="802">
                  <c:v>9.2024344427761626E-2</c:v>
                </c:pt>
                <c:pt idx="803">
                  <c:v>9.2208042528220235E-2</c:v>
                </c:pt>
                <c:pt idx="804">
                  <c:v>9.2433970414601427E-2</c:v>
                </c:pt>
                <c:pt idx="805">
                  <c:v>9.159998036197238E-2</c:v>
                </c:pt>
                <c:pt idx="806">
                  <c:v>9.1715887971997645E-2</c:v>
                </c:pt>
                <c:pt idx="807">
                  <c:v>9.3540811765799911E-2</c:v>
                </c:pt>
                <c:pt idx="808">
                  <c:v>9.3644142758474838E-2</c:v>
                </c:pt>
                <c:pt idx="809">
                  <c:v>9.413935355912742E-2</c:v>
                </c:pt>
                <c:pt idx="810">
                  <c:v>9.3215110659589234E-2</c:v>
                </c:pt>
                <c:pt idx="811">
                  <c:v>9.4421307164039139E-2</c:v>
                </c:pt>
                <c:pt idx="812">
                  <c:v>9.6017691872609195E-2</c:v>
                </c:pt>
                <c:pt idx="813">
                  <c:v>9.5541809740695441E-2</c:v>
                </c:pt>
                <c:pt idx="814">
                  <c:v>9.7190465554771177E-2</c:v>
                </c:pt>
                <c:pt idx="815">
                  <c:v>9.7887079809468647E-2</c:v>
                </c:pt>
                <c:pt idx="816">
                  <c:v>9.7773750954951208E-2</c:v>
                </c:pt>
                <c:pt idx="817">
                  <c:v>9.7473768376425449E-2</c:v>
                </c:pt>
                <c:pt idx="818">
                  <c:v>9.639868840374613E-2</c:v>
                </c:pt>
                <c:pt idx="819">
                  <c:v>9.5950668812186723E-2</c:v>
                </c:pt>
                <c:pt idx="820">
                  <c:v>9.4946656228105761E-2</c:v>
                </c:pt>
                <c:pt idx="821">
                  <c:v>9.4608560342297005E-2</c:v>
                </c:pt>
                <c:pt idx="822">
                  <c:v>9.3219117701589957E-2</c:v>
                </c:pt>
                <c:pt idx="823">
                  <c:v>9.4253755791761235E-2</c:v>
                </c:pt>
                <c:pt idx="824">
                  <c:v>9.5148567995152755E-2</c:v>
                </c:pt>
                <c:pt idx="825">
                  <c:v>9.3850616757866573E-2</c:v>
                </c:pt>
                <c:pt idx="826">
                  <c:v>9.3190330907343286E-2</c:v>
                </c:pt>
                <c:pt idx="827">
                  <c:v>9.518850287981899E-2</c:v>
                </c:pt>
                <c:pt idx="828">
                  <c:v>9.2714416161754118E-2</c:v>
                </c:pt>
                <c:pt idx="829">
                  <c:v>9.5367697105169888E-2</c:v>
                </c:pt>
                <c:pt idx="830">
                  <c:v>9.4502715331836809E-2</c:v>
                </c:pt>
                <c:pt idx="831">
                  <c:v>9.4101118433438241E-2</c:v>
                </c:pt>
                <c:pt idx="832">
                  <c:v>9.396633594437076E-2</c:v>
                </c:pt>
                <c:pt idx="833">
                  <c:v>9.66692234952298E-2</c:v>
                </c:pt>
                <c:pt idx="834">
                  <c:v>9.5773223097896987E-2</c:v>
                </c:pt>
                <c:pt idx="835">
                  <c:v>9.7076734550779711E-2</c:v>
                </c:pt>
                <c:pt idx="836">
                  <c:v>9.7250541914602293E-2</c:v>
                </c:pt>
                <c:pt idx="837">
                  <c:v>9.8265853913798232E-2</c:v>
                </c:pt>
                <c:pt idx="838">
                  <c:v>0.10009351531609714</c:v>
                </c:pt>
                <c:pt idx="839">
                  <c:v>0.10189365493628638</c:v>
                </c:pt>
                <c:pt idx="840">
                  <c:v>0.10247417718183108</c:v>
                </c:pt>
                <c:pt idx="841">
                  <c:v>0.10366158249942012</c:v>
                </c:pt>
                <c:pt idx="842">
                  <c:v>0.10398279267595252</c:v>
                </c:pt>
                <c:pt idx="843">
                  <c:v>0.10574044601481031</c:v>
                </c:pt>
                <c:pt idx="844">
                  <c:v>0.1047653809593837</c:v>
                </c:pt>
                <c:pt idx="845">
                  <c:v>0.10303960786635551</c:v>
                </c:pt>
                <c:pt idx="846">
                  <c:v>0.10232421507109492</c:v>
                </c:pt>
                <c:pt idx="847">
                  <c:v>0.10228056997320813</c:v>
                </c:pt>
                <c:pt idx="848">
                  <c:v>0.10165607797321809</c:v>
                </c:pt>
                <c:pt idx="849">
                  <c:v>0.10398707042910874</c:v>
                </c:pt>
                <c:pt idx="850">
                  <c:v>0.10272583598985401</c:v>
                </c:pt>
                <c:pt idx="851">
                  <c:v>0.1029904407286184</c:v>
                </c:pt>
                <c:pt idx="852">
                  <c:v>0.10315077919021996</c:v>
                </c:pt>
                <c:pt idx="853">
                  <c:v>0.10371347138077879</c:v>
                </c:pt>
                <c:pt idx="854">
                  <c:v>0.10351179856212159</c:v>
                </c:pt>
                <c:pt idx="855">
                  <c:v>0.10311256467009883</c:v>
                </c:pt>
                <c:pt idx="856">
                  <c:v>0.10426127591508609</c:v>
                </c:pt>
                <c:pt idx="857">
                  <c:v>0.10553754334922573</c:v>
                </c:pt>
                <c:pt idx="858">
                  <c:v>0.10590477801449759</c:v>
                </c:pt>
                <c:pt idx="859">
                  <c:v>0.10765177216071402</c:v>
                </c:pt>
                <c:pt idx="860">
                  <c:v>0.10629240193556723</c:v>
                </c:pt>
                <c:pt idx="861">
                  <c:v>0.1044969906721783</c:v>
                </c:pt>
                <c:pt idx="862">
                  <c:v>0.10293234381202446</c:v>
                </c:pt>
                <c:pt idx="863">
                  <c:v>0.10378519731913921</c:v>
                </c:pt>
                <c:pt idx="864">
                  <c:v>0.10118832465693969</c:v>
                </c:pt>
                <c:pt idx="865">
                  <c:v>0.10156776338157504</c:v>
                </c:pt>
                <c:pt idx="866">
                  <c:v>0.10094961494192588</c:v>
                </c:pt>
                <c:pt idx="867">
                  <c:v>9.8174324447940775E-2</c:v>
                </c:pt>
                <c:pt idx="868">
                  <c:v>9.9182817325017228E-2</c:v>
                </c:pt>
                <c:pt idx="869">
                  <c:v>9.966482386915701E-2</c:v>
                </c:pt>
                <c:pt idx="870">
                  <c:v>0.10023485806220847</c:v>
                </c:pt>
                <c:pt idx="871">
                  <c:v>0.10041302145117566</c:v>
                </c:pt>
                <c:pt idx="872">
                  <c:v>0.1001822658601411</c:v>
                </c:pt>
                <c:pt idx="873">
                  <c:v>9.8873182266294296E-2</c:v>
                </c:pt>
                <c:pt idx="874">
                  <c:v>9.9508820853111524E-2</c:v>
                </c:pt>
                <c:pt idx="875">
                  <c:v>9.9512274314079593E-2</c:v>
                </c:pt>
                <c:pt idx="876">
                  <c:v>0.10053472041301956</c:v>
                </c:pt>
                <c:pt idx="877">
                  <c:v>0.10031535535824029</c:v>
                </c:pt>
                <c:pt idx="878">
                  <c:v>0.10080177842736673</c:v>
                </c:pt>
                <c:pt idx="879">
                  <c:v>0.10046549584698251</c:v>
                </c:pt>
                <c:pt idx="880">
                  <c:v>0.10037237488532444</c:v>
                </c:pt>
                <c:pt idx="881">
                  <c:v>0.10199206411581156</c:v>
                </c:pt>
                <c:pt idx="882">
                  <c:v>9.966003662002243E-2</c:v>
                </c:pt>
                <c:pt idx="883">
                  <c:v>0.10120052098348754</c:v>
                </c:pt>
                <c:pt idx="884">
                  <c:v>0.1014953460226574</c:v>
                </c:pt>
                <c:pt idx="885">
                  <c:v>0.10123101915044942</c:v>
                </c:pt>
                <c:pt idx="886">
                  <c:v>0.1015342591142722</c:v>
                </c:pt>
                <c:pt idx="887">
                  <c:v>0.10033222127256748</c:v>
                </c:pt>
                <c:pt idx="888">
                  <c:v>9.9130713293711342E-2</c:v>
                </c:pt>
                <c:pt idx="889">
                  <c:v>9.9040825148087638E-2</c:v>
                </c:pt>
                <c:pt idx="890">
                  <c:v>9.7733637336092874E-2</c:v>
                </c:pt>
                <c:pt idx="891">
                  <c:v>9.7618478899566444E-2</c:v>
                </c:pt>
                <c:pt idx="892">
                  <c:v>9.6308998946671401E-2</c:v>
                </c:pt>
                <c:pt idx="893">
                  <c:v>9.6833217200999286E-2</c:v>
                </c:pt>
                <c:pt idx="894">
                  <c:v>9.8231987484668881E-2</c:v>
                </c:pt>
                <c:pt idx="895">
                  <c:v>9.7592406727367048E-2</c:v>
                </c:pt>
                <c:pt idx="896">
                  <c:v>9.8492812314301764E-2</c:v>
                </c:pt>
                <c:pt idx="897">
                  <c:v>0.10012567357387515</c:v>
                </c:pt>
                <c:pt idx="898">
                  <c:v>0.10052779910552782</c:v>
                </c:pt>
                <c:pt idx="899">
                  <c:v>9.8153587469184192E-2</c:v>
                </c:pt>
                <c:pt idx="900">
                  <c:v>9.9073461908100457E-2</c:v>
                </c:pt>
                <c:pt idx="901">
                  <c:v>9.9951900057568516E-2</c:v>
                </c:pt>
                <c:pt idx="902">
                  <c:v>9.874093010420458E-2</c:v>
                </c:pt>
                <c:pt idx="903">
                  <c:v>9.8637592530065182E-2</c:v>
                </c:pt>
                <c:pt idx="904">
                  <c:v>9.7726725782336613E-2</c:v>
                </c:pt>
                <c:pt idx="905">
                  <c:v>9.6840482179949117E-2</c:v>
                </c:pt>
                <c:pt idx="906">
                  <c:v>9.6313757735465633E-2</c:v>
                </c:pt>
                <c:pt idx="907">
                  <c:v>9.5618660271685807E-2</c:v>
                </c:pt>
                <c:pt idx="908">
                  <c:v>9.4546660019412129E-2</c:v>
                </c:pt>
                <c:pt idx="909">
                  <c:v>9.4982939213174453E-2</c:v>
                </c:pt>
                <c:pt idx="910">
                  <c:v>9.5251479077371221E-2</c:v>
                </c:pt>
                <c:pt idx="911">
                  <c:v>9.4622025015390368E-2</c:v>
                </c:pt>
                <c:pt idx="912">
                  <c:v>9.4177944100659355E-2</c:v>
                </c:pt>
                <c:pt idx="913">
                  <c:v>9.357017904403532E-2</c:v>
                </c:pt>
                <c:pt idx="914">
                  <c:v>9.3098199017344188E-2</c:v>
                </c:pt>
                <c:pt idx="915">
                  <c:v>9.240982216619148E-2</c:v>
                </c:pt>
                <c:pt idx="916">
                  <c:v>9.0789178203777535E-2</c:v>
                </c:pt>
                <c:pt idx="917">
                  <c:v>8.9916863276637143E-2</c:v>
                </c:pt>
                <c:pt idx="918">
                  <c:v>8.9410406159512193E-2</c:v>
                </c:pt>
                <c:pt idx="919">
                  <c:v>8.7981561741866318E-2</c:v>
                </c:pt>
                <c:pt idx="920">
                  <c:v>8.8071972400121573E-2</c:v>
                </c:pt>
                <c:pt idx="921">
                  <c:v>8.8543187531764184E-2</c:v>
                </c:pt>
                <c:pt idx="922">
                  <c:v>8.7197285251768675E-2</c:v>
                </c:pt>
                <c:pt idx="923">
                  <c:v>8.7016909384896368E-2</c:v>
                </c:pt>
                <c:pt idx="924">
                  <c:v>8.8280796367774333E-2</c:v>
                </c:pt>
                <c:pt idx="925">
                  <c:v>8.7571792342586108E-2</c:v>
                </c:pt>
                <c:pt idx="926">
                  <c:v>8.6216178775652685E-2</c:v>
                </c:pt>
                <c:pt idx="927">
                  <c:v>8.5015562119416604E-2</c:v>
                </c:pt>
                <c:pt idx="928">
                  <c:v>8.6682024399109603E-2</c:v>
                </c:pt>
                <c:pt idx="929">
                  <c:v>8.4508828788234375E-2</c:v>
                </c:pt>
                <c:pt idx="930">
                  <c:v>8.4499469240451042E-2</c:v>
                </c:pt>
                <c:pt idx="931">
                  <c:v>8.6245346302440448E-2</c:v>
                </c:pt>
                <c:pt idx="932">
                  <c:v>8.5791947196013685E-2</c:v>
                </c:pt>
                <c:pt idx="933">
                  <c:v>8.733792950656144E-2</c:v>
                </c:pt>
                <c:pt idx="934">
                  <c:v>8.6809460351730205E-2</c:v>
                </c:pt>
                <c:pt idx="935">
                  <c:v>8.7691710039408455E-2</c:v>
                </c:pt>
                <c:pt idx="936">
                  <c:v>8.8684607111775005E-2</c:v>
                </c:pt>
                <c:pt idx="937">
                  <c:v>9.0580794564258993E-2</c:v>
                </c:pt>
                <c:pt idx="938">
                  <c:v>9.2390557034557202E-2</c:v>
                </c:pt>
                <c:pt idx="939">
                  <c:v>9.2838098805181832E-2</c:v>
                </c:pt>
                <c:pt idx="940">
                  <c:v>9.4793437945499326E-2</c:v>
                </c:pt>
                <c:pt idx="941">
                  <c:v>9.5317990920898168E-2</c:v>
                </c:pt>
                <c:pt idx="942">
                  <c:v>9.4572341795309267E-2</c:v>
                </c:pt>
                <c:pt idx="943">
                  <c:v>9.581508102663891E-2</c:v>
                </c:pt>
                <c:pt idx="944">
                  <c:v>9.5344564322847353E-2</c:v>
                </c:pt>
                <c:pt idx="945">
                  <c:v>9.6933794872525209E-2</c:v>
                </c:pt>
                <c:pt idx="946">
                  <c:v>9.6692381790116008E-2</c:v>
                </c:pt>
                <c:pt idx="947">
                  <c:v>9.7166377526509445E-2</c:v>
                </c:pt>
                <c:pt idx="948">
                  <c:v>9.6855005466973593E-2</c:v>
                </c:pt>
                <c:pt idx="949">
                  <c:v>9.7228867614622932E-2</c:v>
                </c:pt>
                <c:pt idx="950">
                  <c:v>9.5793852665086013E-2</c:v>
                </c:pt>
                <c:pt idx="951">
                  <c:v>9.504863017706712E-2</c:v>
                </c:pt>
                <c:pt idx="952">
                  <c:v>9.3067983858784148E-2</c:v>
                </c:pt>
                <c:pt idx="953">
                  <c:v>9.2274245408502681E-2</c:v>
                </c:pt>
                <c:pt idx="954">
                  <c:v>9.1121582323441391E-2</c:v>
                </c:pt>
                <c:pt idx="955">
                  <c:v>9.0971946762939793E-2</c:v>
                </c:pt>
                <c:pt idx="956">
                  <c:v>9.164305549795089E-2</c:v>
                </c:pt>
                <c:pt idx="957">
                  <c:v>9.1223900352997489E-2</c:v>
                </c:pt>
                <c:pt idx="958">
                  <c:v>9.3021083783733485E-2</c:v>
                </c:pt>
                <c:pt idx="959">
                  <c:v>9.4777661945157007E-2</c:v>
                </c:pt>
                <c:pt idx="960">
                  <c:v>9.5588192847042855E-2</c:v>
                </c:pt>
                <c:pt idx="961">
                  <c:v>9.5639833822493636E-2</c:v>
                </c:pt>
                <c:pt idx="962">
                  <c:v>9.6024826647661835E-2</c:v>
                </c:pt>
                <c:pt idx="963">
                  <c:v>9.8179857093486991E-2</c:v>
                </c:pt>
                <c:pt idx="964">
                  <c:v>9.8446227819009982E-2</c:v>
                </c:pt>
                <c:pt idx="965">
                  <c:v>9.9260272504914968E-2</c:v>
                </c:pt>
                <c:pt idx="966">
                  <c:v>9.7149311263771951E-2</c:v>
                </c:pt>
                <c:pt idx="967">
                  <c:v>9.8092426450042916E-2</c:v>
                </c:pt>
                <c:pt idx="968">
                  <c:v>0.10156939655369897</c:v>
                </c:pt>
                <c:pt idx="969">
                  <c:v>0.10281187278977229</c:v>
                </c:pt>
                <c:pt idx="970">
                  <c:v>0.10145181144036328</c:v>
                </c:pt>
                <c:pt idx="971">
                  <c:v>0.10139386402724819</c:v>
                </c:pt>
                <c:pt idx="972">
                  <c:v>0.10115222372877604</c:v>
                </c:pt>
                <c:pt idx="973">
                  <c:v>0.10026634523560883</c:v>
                </c:pt>
                <c:pt idx="974">
                  <c:v>0.10080257530016615</c:v>
                </c:pt>
                <c:pt idx="975">
                  <c:v>0.10128097157224424</c:v>
                </c:pt>
                <c:pt idx="976">
                  <c:v>0.10073007926106499</c:v>
                </c:pt>
                <c:pt idx="977">
                  <c:v>9.8040917374744449E-2</c:v>
                </c:pt>
                <c:pt idx="978">
                  <c:v>9.8110220397339146E-2</c:v>
                </c:pt>
                <c:pt idx="979">
                  <c:v>9.6665347235472029E-2</c:v>
                </c:pt>
                <c:pt idx="980">
                  <c:v>9.5484665294482407E-2</c:v>
                </c:pt>
                <c:pt idx="981">
                  <c:v>9.6344623243963298E-2</c:v>
                </c:pt>
                <c:pt idx="982">
                  <c:v>9.611992454909947E-2</c:v>
                </c:pt>
                <c:pt idx="983">
                  <c:v>9.6314800658967997E-2</c:v>
                </c:pt>
                <c:pt idx="984">
                  <c:v>9.6061323345252761E-2</c:v>
                </c:pt>
                <c:pt idx="985">
                  <c:v>9.6311823969221125E-2</c:v>
                </c:pt>
                <c:pt idx="986">
                  <c:v>9.6096245526836682E-2</c:v>
                </c:pt>
                <c:pt idx="987">
                  <c:v>9.6370671514733997E-2</c:v>
                </c:pt>
                <c:pt idx="988">
                  <c:v>9.7514969701474025E-2</c:v>
                </c:pt>
                <c:pt idx="989">
                  <c:v>9.7134142372949955E-2</c:v>
                </c:pt>
                <c:pt idx="990">
                  <c:v>9.6473837657427439E-2</c:v>
                </c:pt>
                <c:pt idx="991">
                  <c:v>9.6609786752725621E-2</c:v>
                </c:pt>
                <c:pt idx="992">
                  <c:v>9.6116116289773512E-2</c:v>
                </c:pt>
                <c:pt idx="993">
                  <c:v>9.6344908656885678E-2</c:v>
                </c:pt>
                <c:pt idx="994">
                  <c:v>9.7109093402365371E-2</c:v>
                </c:pt>
                <c:pt idx="995">
                  <c:v>9.660936624611409E-2</c:v>
                </c:pt>
                <c:pt idx="996">
                  <c:v>9.6429294234763291E-2</c:v>
                </c:pt>
                <c:pt idx="997">
                  <c:v>9.9224096431342029E-2</c:v>
                </c:pt>
                <c:pt idx="998">
                  <c:v>0.10034801068371733</c:v>
                </c:pt>
                <c:pt idx="999">
                  <c:v>0.10031234581766647</c:v>
                </c:pt>
                <c:pt idx="1000">
                  <c:v>9.8682323922810095E-2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23008"/>
        <c:axId val="52933376"/>
      </c:scatterChart>
      <c:valAx>
        <c:axId val="5292300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933376"/>
        <c:crosses val="autoZero"/>
        <c:crossBetween val="midCat"/>
        <c:majorUnit val="1"/>
      </c:valAx>
      <c:valAx>
        <c:axId val="52933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29230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(MC!$C$12,MC!$C$62,MC!$C$112,MC!$C$162,MC!$C$212,MC!$C$262,MC!$C$312,MC!$C$362,MC!$C$412,MC!$C$462,MC!$C$512)</c:f>
              <c:numCache>
                <c:formatCode>General</c:formatCode>
                <c:ptCount val="11"/>
                <c:pt idx="0">
                  <c:v>6.3743546592135306E-3</c:v>
                </c:pt>
                <c:pt idx="1">
                  <c:v>1.011578766853811E-2</c:v>
                </c:pt>
                <c:pt idx="2" formatCode="0.000000000000">
                  <c:v>1.5647445509194214E-2</c:v>
                </c:pt>
                <c:pt idx="3">
                  <c:v>1.8692522574966015E-2</c:v>
                </c:pt>
                <c:pt idx="4">
                  <c:v>2.4322613090386528E-2</c:v>
                </c:pt>
                <c:pt idx="5">
                  <c:v>3.1068556890754558E-2</c:v>
                </c:pt>
                <c:pt idx="6">
                  <c:v>3.7420360343043274E-2</c:v>
                </c:pt>
                <c:pt idx="7">
                  <c:v>3.8625592838190045E-2</c:v>
                </c:pt>
                <c:pt idx="8">
                  <c:v>3.8205597008874832E-2</c:v>
                </c:pt>
                <c:pt idx="9">
                  <c:v>4.2409226213873323E-2</c:v>
                </c:pt>
                <c:pt idx="10">
                  <c:v>4.2132512233588298E-2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59680"/>
        <c:axId val="137958144"/>
      </c:scatterChart>
      <c:valAx>
        <c:axId val="13795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37958144"/>
        <c:crosses val="autoZero"/>
        <c:crossBetween val="midCat"/>
      </c:valAx>
      <c:valAx>
        <c:axId val="13795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96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38099</xdr:rowOff>
    </xdr:from>
    <xdr:to>
      <xdr:col>15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16</xdr:col>
      <xdr:colOff>200025</xdr:colOff>
      <xdr:row>33</xdr:row>
      <xdr:rowOff>161925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136524</xdr:rowOff>
    </xdr:from>
    <xdr:to>
      <xdr:col>17</xdr:col>
      <xdr:colOff>390525</xdr:colOff>
      <xdr:row>39</xdr:row>
      <xdr:rowOff>171449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1181100</xdr:colOff>
      <xdr:row>8</xdr:row>
      <xdr:rowOff>104775</xdr:rowOff>
    </xdr:from>
    <xdr:to>
      <xdr:col>7</xdr:col>
      <xdr:colOff>409575</xdr:colOff>
      <xdr:row>25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/>
  </sheetViews>
  <sheetFormatPr defaultColWidth="9.140625" defaultRowHeight="15" x14ac:dyDescent="0.25"/>
  <cols>
    <col min="1" max="1" width="12.42578125" style="7" bestFit="1" customWidth="1"/>
    <col min="2" max="2" width="13.42578125" style="7" bestFit="1" customWidth="1"/>
    <col min="3" max="3" width="9.140625" style="7"/>
    <col min="4" max="4" width="12" style="7" bestFit="1" customWidth="1"/>
    <col min="5" max="16384" width="9.140625" style="7"/>
  </cols>
  <sheetData>
    <row r="1" spans="1:54" x14ac:dyDescent="0.25">
      <c r="A1" s="6" t="s">
        <v>52</v>
      </c>
      <c r="B1" s="15" t="s">
        <v>17</v>
      </c>
      <c r="C1" s="8" t="s">
        <v>47</v>
      </c>
      <c r="D1" s="43">
        <v>0</v>
      </c>
      <c r="E1" s="9">
        <v>0.5</v>
      </c>
      <c r="F1" s="9">
        <v>1</v>
      </c>
      <c r="G1" s="9">
        <v>1.5</v>
      </c>
      <c r="H1" s="9">
        <v>2</v>
      </c>
      <c r="I1" s="9">
        <v>2.5</v>
      </c>
      <c r="J1" s="9">
        <v>3</v>
      </c>
      <c r="K1" s="9">
        <v>3.5</v>
      </c>
      <c r="L1" s="9">
        <v>4</v>
      </c>
      <c r="M1" s="9">
        <v>4.5</v>
      </c>
      <c r="N1" s="9">
        <v>5</v>
      </c>
      <c r="O1" s="9">
        <v>5.5</v>
      </c>
      <c r="P1" s="9">
        <v>6</v>
      </c>
      <c r="Q1" s="9">
        <v>6.5</v>
      </c>
      <c r="R1" s="9">
        <v>7</v>
      </c>
      <c r="S1" s="9">
        <v>7.5</v>
      </c>
      <c r="T1" s="9">
        <v>8</v>
      </c>
      <c r="U1" s="9">
        <v>8.5</v>
      </c>
      <c r="V1" s="9">
        <v>9</v>
      </c>
      <c r="W1" s="9">
        <v>9.5</v>
      </c>
      <c r="X1" s="9">
        <v>10</v>
      </c>
      <c r="Y1" s="9">
        <v>10.5</v>
      </c>
      <c r="Z1" s="9">
        <v>11</v>
      </c>
      <c r="AA1" s="9">
        <v>11.5</v>
      </c>
      <c r="AB1" s="9">
        <v>12</v>
      </c>
      <c r="AC1" s="9">
        <v>12.5</v>
      </c>
      <c r="AD1" s="9">
        <v>13</v>
      </c>
      <c r="AE1" s="9">
        <v>13.5</v>
      </c>
      <c r="AF1" s="9">
        <v>14</v>
      </c>
      <c r="AG1" s="9">
        <v>14.5</v>
      </c>
      <c r="AH1" s="9">
        <v>15</v>
      </c>
      <c r="AI1" s="9">
        <v>15.5</v>
      </c>
      <c r="AJ1" s="9">
        <v>16</v>
      </c>
      <c r="AK1" s="9">
        <v>16.5</v>
      </c>
      <c r="AL1" s="9">
        <v>17</v>
      </c>
      <c r="AM1" s="9">
        <v>17.5</v>
      </c>
      <c r="AN1" s="9">
        <v>18</v>
      </c>
      <c r="AO1" s="9">
        <v>18.5</v>
      </c>
      <c r="AP1" s="9">
        <v>19</v>
      </c>
      <c r="AQ1" s="9">
        <v>19.5</v>
      </c>
      <c r="AR1" s="9">
        <v>20</v>
      </c>
      <c r="AS1" s="9">
        <v>20.5</v>
      </c>
      <c r="AT1" s="9">
        <v>21</v>
      </c>
      <c r="AU1" s="9">
        <v>21.5</v>
      </c>
      <c r="AV1" s="9">
        <v>22</v>
      </c>
      <c r="AW1" s="9">
        <v>22.5</v>
      </c>
      <c r="AX1" s="9">
        <v>23</v>
      </c>
      <c r="AY1" s="9">
        <v>23.5</v>
      </c>
      <c r="AZ1" s="9">
        <v>24</v>
      </c>
      <c r="BA1" s="9">
        <v>24.5</v>
      </c>
      <c r="BB1" s="9">
        <v>25</v>
      </c>
    </row>
    <row r="2" spans="1:54" x14ac:dyDescent="0.25">
      <c r="A2" s="40">
        <v>7.6790218116017349E-3</v>
      </c>
      <c r="B2" s="41">
        <f>SQRT(A2)</f>
        <v>8.7630028024654513E-2</v>
      </c>
      <c r="C2" s="9" t="s">
        <v>0</v>
      </c>
      <c r="D2" s="11">
        <v>3.0773816978166141E-2</v>
      </c>
      <c r="E2" s="11">
        <v>3.9468981508462876E-2</v>
      </c>
      <c r="F2" s="11">
        <v>6.1904082833831045E-2</v>
      </c>
      <c r="G2" s="11">
        <v>8.1586208404089089E-2</v>
      </c>
      <c r="H2" s="11">
        <v>9.2760576990693455E-2</v>
      </c>
      <c r="I2" s="11">
        <v>0.10400343373817997</v>
      </c>
      <c r="J2" s="11">
        <v>0.11351466146029128</v>
      </c>
      <c r="K2" s="11">
        <v>0.12121780366852847</v>
      </c>
      <c r="L2" s="11">
        <v>0.12765176256407776</v>
      </c>
      <c r="M2" s="11">
        <v>0.13337317398229251</v>
      </c>
      <c r="N2" s="11">
        <v>0.13859072748490783</v>
      </c>
      <c r="O2" s="11">
        <v>0.14340479644156701</v>
      </c>
      <c r="P2" s="11">
        <v>0.1478353309950908</v>
      </c>
      <c r="Q2" s="11">
        <v>0.15187178058050319</v>
      </c>
      <c r="R2" s="11">
        <v>0.15546221920064476</v>
      </c>
      <c r="S2" s="11">
        <v>0.15855093381139967</v>
      </c>
      <c r="T2" s="11">
        <v>0.16110937949926177</v>
      </c>
      <c r="U2" s="11">
        <v>0.1631241992141382</v>
      </c>
      <c r="V2" s="11">
        <v>0.16461723472295064</v>
      </c>
      <c r="W2" s="11">
        <v>0.16562458184841586</v>
      </c>
      <c r="X2" s="11">
        <v>0.16620429100980613</v>
      </c>
      <c r="Y2" s="11">
        <v>0.16641646153610326</v>
      </c>
      <c r="Z2" s="11">
        <v>0.16630507954614054</v>
      </c>
      <c r="AA2" s="11">
        <v>0.16590983081311333</v>
      </c>
      <c r="AB2" s="11">
        <v>0.16527040009993921</v>
      </c>
      <c r="AC2" s="11">
        <v>0.16442309509084385</v>
      </c>
      <c r="AD2" s="11">
        <v>0.16339036503344895</v>
      </c>
      <c r="AE2" s="11">
        <v>0.16219111551261181</v>
      </c>
      <c r="AF2" s="11">
        <v>0.16084425200440178</v>
      </c>
      <c r="AG2" s="11">
        <v>0.15936867716127109</v>
      </c>
      <c r="AH2" s="11">
        <v>0.15778329795759316</v>
      </c>
      <c r="AI2" s="11">
        <v>0.15610471776204343</v>
      </c>
      <c r="AJ2" s="11">
        <v>0.15433939859723725</v>
      </c>
      <c r="AK2" s="11">
        <v>0.1524910112276163</v>
      </c>
      <c r="AL2" s="11">
        <v>0.15056322462847063</v>
      </c>
      <c r="AM2" s="11">
        <v>0.14855970973900318</v>
      </c>
      <c r="AN2" s="11">
        <v>0.14648413604828939</v>
      </c>
      <c r="AO2" s="11">
        <v>0.14434017383267667</v>
      </c>
      <c r="AP2" s="11">
        <v>0.1421314934084941</v>
      </c>
      <c r="AQ2" s="11">
        <v>0.13986176378469253</v>
      </c>
      <c r="AR2" s="11">
        <v>0.1375346549827573</v>
      </c>
      <c r="AS2" s="11">
        <v>0.13515383800302327</v>
      </c>
      <c r="AT2" s="11">
        <v>0.13272298237498945</v>
      </c>
      <c r="AU2" s="11">
        <v>0.13024575807424574</v>
      </c>
      <c r="AV2" s="11">
        <v>0.12772583499420828</v>
      </c>
      <c r="AW2" s="11">
        <v>0.12516688350628133</v>
      </c>
      <c r="AX2" s="11">
        <v>0.12257257299461949</v>
      </c>
      <c r="AY2" s="11">
        <v>0.11994657374989764</v>
      </c>
      <c r="AZ2" s="11">
        <v>0.1172925557310472</v>
      </c>
      <c r="BA2" s="11">
        <v>0.11461419027174544</v>
      </c>
      <c r="BB2" s="11">
        <v>0.11191514260162942</v>
      </c>
    </row>
    <row r="3" spans="1:54" x14ac:dyDescent="0.25">
      <c r="A3" s="40">
        <v>4.0342801875186698E-4</v>
      </c>
      <c r="B3" s="41">
        <f>SQRT(A3)</f>
        <v>2.0085517637140123E-2</v>
      </c>
      <c r="C3" s="9" t="s">
        <v>2</v>
      </c>
      <c r="D3" s="11">
        <v>-3.2230990312706265E-2</v>
      </c>
      <c r="E3" s="11">
        <v>-1.7766527818876131E-3</v>
      </c>
      <c r="F3" s="11">
        <v>5.6608049192497498E-2</v>
      </c>
      <c r="G3" s="11">
        <v>0.10122884524323623</v>
      </c>
      <c r="H3" s="11">
        <v>0.18534920665436611</v>
      </c>
      <c r="I3" s="11">
        <v>0.26962567793921127</v>
      </c>
      <c r="J3" s="11">
        <v>0.30777341384170998</v>
      </c>
      <c r="K3" s="11">
        <v>0.30773766997839541</v>
      </c>
      <c r="L3" s="11">
        <v>0.28595253337445686</v>
      </c>
      <c r="M3" s="11">
        <v>0.25779772856919236</v>
      </c>
      <c r="N3" s="11">
        <v>0.22843192820855612</v>
      </c>
      <c r="O3" s="11">
        <v>0.20004200371214637</v>
      </c>
      <c r="P3" s="11">
        <v>0.17341223123726179</v>
      </c>
      <c r="Q3" s="11">
        <v>0.1488616893624434</v>
      </c>
      <c r="R3" s="11">
        <v>0.12627375771388102</v>
      </c>
      <c r="S3" s="11">
        <v>0.10543475698237634</v>
      </c>
      <c r="T3" s="11">
        <v>8.6191744937332573E-2</v>
      </c>
      <c r="U3" s="11">
        <v>6.8411760716971484E-2</v>
      </c>
      <c r="V3" s="11">
        <v>5.1977487716224319E-2</v>
      </c>
      <c r="W3" s="11">
        <v>3.679277165001317E-2</v>
      </c>
      <c r="X3" s="11">
        <v>2.2834640359633236E-2</v>
      </c>
      <c r="Y3" s="11">
        <v>1.0080934877705429E-2</v>
      </c>
      <c r="Z3" s="11">
        <v>-1.5700624729679616E-3</v>
      </c>
      <c r="AA3" s="11">
        <v>-1.2241245362734757E-2</v>
      </c>
      <c r="AB3" s="11">
        <v>-2.2055602712966239E-2</v>
      </c>
      <c r="AC3" s="11">
        <v>-3.1131200076278658E-2</v>
      </c>
      <c r="AD3" s="11">
        <v>-3.9562524405249093E-2</v>
      </c>
      <c r="AE3" s="11">
        <v>-4.7437080948289356E-2</v>
      </c>
      <c r="AF3" s="11">
        <v>-5.484235931180019E-2</v>
      </c>
      <c r="AG3" s="11">
        <v>-6.186587014432357E-2</v>
      </c>
      <c r="AH3" s="11">
        <v>-6.8595111542957568E-2</v>
      </c>
      <c r="AI3" s="11">
        <v>-7.5104962090527611E-2</v>
      </c>
      <c r="AJ3" s="11">
        <v>-8.1417426159460682E-2</v>
      </c>
      <c r="AK3" s="11">
        <v>-8.7540796919179556E-2</v>
      </c>
      <c r="AL3" s="11">
        <v>-9.3483234590600914E-2</v>
      </c>
      <c r="AM3" s="11">
        <v>-9.9252961582588756E-2</v>
      </c>
      <c r="AN3" s="11">
        <v>-0.10485820074266111</v>
      </c>
      <c r="AO3" s="11">
        <v>-0.11030719342565011</v>
      </c>
      <c r="AP3" s="11">
        <v>-0.11560809269240561</v>
      </c>
      <c r="AQ3" s="11">
        <v>-0.12076922453153571</v>
      </c>
      <c r="AR3" s="11">
        <v>-0.125798686064716</v>
      </c>
      <c r="AS3" s="11">
        <v>-0.13070480526290149</v>
      </c>
      <c r="AT3" s="11">
        <v>-0.1354957340633535</v>
      </c>
      <c r="AU3" s="11">
        <v>-0.14017970772830138</v>
      </c>
      <c r="AV3" s="11">
        <v>-0.14476493529726228</v>
      </c>
      <c r="AW3" s="11">
        <v>-0.14925967156414577</v>
      </c>
      <c r="AX3" s="11">
        <v>-0.15367210997603425</v>
      </c>
      <c r="AY3" s="11">
        <v>-0.15801044158962005</v>
      </c>
      <c r="AZ3" s="11">
        <v>-0.16228292902864433</v>
      </c>
      <c r="BA3" s="11">
        <v>-0.16649777624479303</v>
      </c>
      <c r="BB3" s="11">
        <v>-0.17066320765462545</v>
      </c>
    </row>
    <row r="4" spans="1:54" x14ac:dyDescent="0.25">
      <c r="A4" s="40">
        <v>1.4057082129911367E-4</v>
      </c>
      <c r="B4" s="41">
        <f>SQRT(A4)</f>
        <v>1.1856256630957077E-2</v>
      </c>
      <c r="C4" s="9" t="s">
        <v>1</v>
      </c>
      <c r="D4" s="11">
        <v>-2.3607760299907216E-2</v>
      </c>
      <c r="E4" s="11">
        <v>-6.0563888534109142E-2</v>
      </c>
      <c r="F4" s="11">
        <v>-0.10450640789814544</v>
      </c>
      <c r="G4" s="11">
        <v>-0.12596778997962227</v>
      </c>
      <c r="H4" s="11">
        <v>-0.16454662733104786</v>
      </c>
      <c r="I4" s="11">
        <v>-0.19601100744127081</v>
      </c>
      <c r="J4" s="11">
        <v>-0.18218550516213358</v>
      </c>
      <c r="K4" s="11">
        <v>-0.13607151704495934</v>
      </c>
      <c r="L4" s="11">
        <v>-7.4862772933041694E-2</v>
      </c>
      <c r="M4" s="11">
        <v>-1.3456095990581639E-2</v>
      </c>
      <c r="N4" s="11">
        <v>4.4615762428083676E-2</v>
      </c>
      <c r="O4" s="11">
        <v>9.8360589677089591E-2</v>
      </c>
      <c r="P4" s="11">
        <v>0.14527766730009262</v>
      </c>
      <c r="Q4" s="11">
        <v>0.18273787097277375</v>
      </c>
      <c r="R4" s="11">
        <v>0.20921506341661977</v>
      </c>
      <c r="S4" s="11">
        <v>0.22376713189040165</v>
      </c>
      <c r="T4" s="11">
        <v>0.22667392344863521</v>
      </c>
      <c r="U4" s="11">
        <v>0.21865156236473404</v>
      </c>
      <c r="V4" s="11">
        <v>0.20091694304145366</v>
      </c>
      <c r="W4" s="11">
        <v>0.17491041496341694</v>
      </c>
      <c r="X4" s="11">
        <v>0.14245040297241945</v>
      </c>
      <c r="Y4" s="11">
        <v>0.10548026313275569</v>
      </c>
      <c r="Z4" s="11">
        <v>6.6055938611362261E-2</v>
      </c>
      <c r="AA4" s="11">
        <v>2.6263514585009549E-2</v>
      </c>
      <c r="AB4" s="11">
        <v>-1.1810999603855179E-2</v>
      </c>
      <c r="AC4" s="11">
        <v>-4.639466583678746E-2</v>
      </c>
      <c r="AD4" s="11">
        <v>-7.703895596797522E-2</v>
      </c>
      <c r="AE4" s="11">
        <v>-0.10364534345774684</v>
      </c>
      <c r="AF4" s="11">
        <v>-0.12611534519130627</v>
      </c>
      <c r="AG4" s="11">
        <v>-0.14435051613672123</v>
      </c>
      <c r="AH4" s="11">
        <v>-0.15825246276931978</v>
      </c>
      <c r="AI4" s="11">
        <v>-0.16776581856547321</v>
      </c>
      <c r="AJ4" s="11">
        <v>-0.17302300530979794</v>
      </c>
      <c r="AK4" s="11">
        <v>-0.17420646986320823</v>
      </c>
      <c r="AL4" s="11">
        <v>-0.17149875832442849</v>
      </c>
      <c r="AM4" s="11">
        <v>-0.16508248565612835</v>
      </c>
      <c r="AN4" s="11">
        <v>-0.15514006895334836</v>
      </c>
      <c r="AO4" s="11">
        <v>-0.14185420088925524</v>
      </c>
      <c r="AP4" s="11">
        <v>-0.12540740156834745</v>
      </c>
      <c r="AQ4" s="11">
        <v>-0.10598222597949936</v>
      </c>
      <c r="AR4" s="11">
        <v>-8.3761231825186896E-2</v>
      </c>
      <c r="AS4" s="11">
        <v>-5.8926981459342803E-2</v>
      </c>
      <c r="AT4" s="11">
        <v>-3.1662076215882087E-2</v>
      </c>
      <c r="AU4" s="11">
        <v>-2.1489365215278961E-3</v>
      </c>
      <c r="AV4" s="11">
        <v>2.9429706446937966E-2</v>
      </c>
      <c r="AW4" s="11">
        <v>6.2891417507420083E-2</v>
      </c>
      <c r="AX4" s="11">
        <v>9.8053615941961575E-2</v>
      </c>
      <c r="AY4" s="11">
        <v>0.13473370067570575</v>
      </c>
      <c r="AZ4" s="11">
        <v>0.17274913047046053</v>
      </c>
      <c r="BA4" s="11">
        <v>0.21191735010871557</v>
      </c>
      <c r="BB4" s="11">
        <v>0.25205580847815062</v>
      </c>
    </row>
    <row r="6" spans="1:54" x14ac:dyDescent="0.25">
      <c r="B6" s="7" t="s">
        <v>53</v>
      </c>
    </row>
    <row r="8" spans="1:54" x14ac:dyDescent="0.25">
      <c r="B8" s="7" t="s">
        <v>57</v>
      </c>
    </row>
    <row r="9" spans="1:54" x14ac:dyDescent="0.25">
      <c r="A9" s="85" t="s">
        <v>51</v>
      </c>
      <c r="B9" s="85"/>
      <c r="C9" s="8" t="s">
        <v>47</v>
      </c>
      <c r="D9" s="43">
        <v>0</v>
      </c>
      <c r="E9" s="9">
        <v>0.5</v>
      </c>
      <c r="F9" s="9">
        <v>1</v>
      </c>
      <c r="G9" s="9">
        <v>1.5</v>
      </c>
      <c r="H9" s="9">
        <v>2</v>
      </c>
      <c r="I9" s="9">
        <v>2.5</v>
      </c>
      <c r="J9" s="9">
        <v>3</v>
      </c>
      <c r="K9" s="9">
        <v>3.5</v>
      </c>
      <c r="L9" s="9">
        <v>4</v>
      </c>
      <c r="M9" s="9">
        <v>4.5</v>
      </c>
      <c r="N9" s="9">
        <v>5</v>
      </c>
      <c r="O9" s="9">
        <v>5.5</v>
      </c>
      <c r="P9" s="9">
        <v>6</v>
      </c>
      <c r="Q9" s="9">
        <v>6.5</v>
      </c>
      <c r="R9" s="9">
        <v>7</v>
      </c>
      <c r="S9" s="9">
        <v>7.5</v>
      </c>
      <c r="T9" s="9">
        <v>8</v>
      </c>
      <c r="U9" s="9">
        <v>8.5</v>
      </c>
      <c r="V9" s="9">
        <v>9</v>
      </c>
      <c r="W9" s="9">
        <v>9.5</v>
      </c>
      <c r="X9" s="9">
        <v>10</v>
      </c>
      <c r="Y9" s="9">
        <v>10.5</v>
      </c>
      <c r="Z9" s="9">
        <v>11</v>
      </c>
      <c r="AA9" s="9">
        <v>11.5</v>
      </c>
      <c r="AB9" s="9">
        <v>12</v>
      </c>
      <c r="AC9" s="9">
        <v>12.5</v>
      </c>
      <c r="AD9" s="9">
        <v>13</v>
      </c>
      <c r="AE9" s="9">
        <v>13.5</v>
      </c>
      <c r="AF9" s="9">
        <v>14</v>
      </c>
      <c r="AG9" s="9">
        <v>14.5</v>
      </c>
      <c r="AH9" s="9">
        <v>15</v>
      </c>
      <c r="AI9" s="9">
        <v>15.5</v>
      </c>
      <c r="AJ9" s="9">
        <v>16</v>
      </c>
      <c r="AK9" s="9">
        <v>16.5</v>
      </c>
      <c r="AL9" s="9">
        <v>17</v>
      </c>
      <c r="AM9" s="9">
        <v>17.5</v>
      </c>
      <c r="AN9" s="9">
        <v>18</v>
      </c>
      <c r="AO9" s="9">
        <v>18.5</v>
      </c>
      <c r="AP9" s="9">
        <v>19</v>
      </c>
      <c r="AQ9" s="9">
        <v>19.5</v>
      </c>
      <c r="AR9" s="9">
        <v>20</v>
      </c>
      <c r="AS9" s="9">
        <v>20.5</v>
      </c>
      <c r="AT9" s="9">
        <v>21</v>
      </c>
      <c r="AU9" s="9">
        <v>21.5</v>
      </c>
      <c r="AV9" s="9">
        <v>22</v>
      </c>
      <c r="AW9" s="9">
        <v>22.5</v>
      </c>
      <c r="AX9" s="9">
        <v>23</v>
      </c>
      <c r="AY9" s="9">
        <v>23.5</v>
      </c>
      <c r="AZ9" s="9">
        <v>24</v>
      </c>
      <c r="BA9" s="9">
        <v>24.5</v>
      </c>
      <c r="BB9" s="9">
        <v>25</v>
      </c>
    </row>
    <row r="10" spans="1:54" x14ac:dyDescent="0.25">
      <c r="A10" s="85"/>
      <c r="B10" s="85"/>
      <c r="C10" s="9" t="s">
        <v>3</v>
      </c>
      <c r="D10" s="12">
        <f t="array" ref="D10:BB12">D2:BB4*B2:B4</f>
        <v>2.6967104442222876E-3</v>
      </c>
      <c r="E10" s="13">
        <v>3.4586679556911728E-3</v>
      </c>
      <c r="F10" s="13">
        <v>5.4246565135691489E-3</v>
      </c>
      <c r="G10" s="13">
        <v>7.1494017288756305E-3</v>
      </c>
      <c r="H10" s="13">
        <v>8.1286119612775896E-3</v>
      </c>
      <c r="I10" s="13">
        <v>9.1138238131370092E-3</v>
      </c>
      <c r="J10" s="13">
        <v>9.9472929649744943E-3</v>
      </c>
      <c r="K10" s="13">
        <v>1.0622319532560218E-2</v>
      </c>
      <c r="L10" s="13">
        <v>1.1186127530886677E-2</v>
      </c>
      <c r="M10" s="13">
        <v>1.1687494973805414E-2</v>
      </c>
      <c r="N10" s="13">
        <v>1.214470933345973E-2</v>
      </c>
      <c r="O10" s="13">
        <v>1.2566566331044393E-2</v>
      </c>
      <c r="P10" s="13">
        <v>1.2954814198133883E-2</v>
      </c>
      <c r="Q10" s="13">
        <v>1.3308528388423675E-2</v>
      </c>
      <c r="R10" s="13">
        <v>1.3623158625327484E-2</v>
      </c>
      <c r="S10" s="13">
        <v>1.3893822773228096E-2</v>
      </c>
      <c r="T10" s="13">
        <v>1.4118019440555008E-2</v>
      </c>
      <c r="U10" s="13">
        <v>1.4294578148634256E-2</v>
      </c>
      <c r="V10" s="13">
        <v>1.4425412892113295E-2</v>
      </c>
      <c r="W10" s="13">
        <v>1.4513686748948366E-2</v>
      </c>
      <c r="X10" s="13">
        <v>1.4564486679007145E-2</v>
      </c>
      <c r="Y10" s="13">
        <v>1.4583079188172568E-2</v>
      </c>
      <c r="Z10" s="13">
        <v>1.4573318781270694E-2</v>
      </c>
      <c r="AA10" s="13">
        <v>1.453868312371881E-2</v>
      </c>
      <c r="AB10" s="13">
        <v>1.4482649792403537E-2</v>
      </c>
      <c r="AC10" s="13">
        <v>1.4408400430711081E-2</v>
      </c>
      <c r="AD10" s="13">
        <v>1.4317902266839662E-2</v>
      </c>
      <c r="AE10" s="13">
        <v>1.421281199772015E-2</v>
      </c>
      <c r="AF10" s="13">
        <v>1.4094786310750321E-2</v>
      </c>
      <c r="AG10" s="13">
        <v>1.3965481645894303E-2</v>
      </c>
      <c r="AH10" s="13">
        <v>1.3826554821846302E-2</v>
      </c>
      <c r="AI10" s="13">
        <v>1.3679460792268649E-2</v>
      </c>
      <c r="AJ10" s="13">
        <v>1.3524765824384223E-2</v>
      </c>
      <c r="AK10" s="13">
        <v>1.3362791587383922E-2</v>
      </c>
      <c r="AL10" s="13">
        <v>1.3193859593675234E-2</v>
      </c>
      <c r="AM10" s="13">
        <v>1.3018291527763388E-2</v>
      </c>
      <c r="AN10" s="13">
        <v>1.2836408947078904E-2</v>
      </c>
      <c r="AO10" s="13">
        <v>1.2648533478040961E-2</v>
      </c>
      <c r="AP10" s="13">
        <v>1.2454986750572336E-2</v>
      </c>
      <c r="AQ10" s="13">
        <v>1.2256090280030217E-2</v>
      </c>
      <c r="AR10" s="13">
        <v>1.2052165670500211E-2</v>
      </c>
      <c r="AS10" s="13">
        <v>1.1843534611844547E-2</v>
      </c>
      <c r="AT10" s="13">
        <v>1.1630518665036052E-2</v>
      </c>
      <c r="AU10" s="13">
        <v>1.1413439430138526E-2</v>
      </c>
      <c r="AV10" s="13">
        <v>1.1192618500014869E-2</v>
      </c>
      <c r="AW10" s="13">
        <v>1.0968377509414099E-2</v>
      </c>
      <c r="AX10" s="13">
        <v>1.0741038006572516E-2</v>
      </c>
      <c r="AY10" s="13">
        <v>1.051092161916482E-2</v>
      </c>
      <c r="AZ10" s="13">
        <v>1.0278349945795018E-2</v>
      </c>
      <c r="BA10" s="13">
        <v>1.0043644705536137E-2</v>
      </c>
      <c r="BB10" s="13">
        <v>9.8071270825639927E-3</v>
      </c>
    </row>
    <row r="11" spans="1:54" x14ac:dyDescent="0.25">
      <c r="A11" s="85"/>
      <c r="B11" s="85"/>
      <c r="C11" s="9" t="s">
        <v>4</v>
      </c>
      <c r="D11" s="13">
        <v>-6.4737612438835407E-4</v>
      </c>
      <c r="E11" s="13">
        <v>-3.5684990785677717E-5</v>
      </c>
      <c r="F11" s="13">
        <v>1.1370019704600041E-3</v>
      </c>
      <c r="G11" s="13">
        <v>2.0332337565203496E-3</v>
      </c>
      <c r="H11" s="13">
        <v>3.7228347592861998E-3</v>
      </c>
      <c r="I11" s="13">
        <v>5.4155713096738908E-3</v>
      </c>
      <c r="J11" s="13">
        <v>6.1817883319604918E-3</v>
      </c>
      <c r="K11" s="13">
        <v>6.1810703979634672E-3</v>
      </c>
      <c r="L11" s="13">
        <v>5.7435046524775529E-3</v>
      </c>
      <c r="M11" s="13">
        <v>5.1780008239911751E-3</v>
      </c>
      <c r="N11" s="13">
        <v>4.5881735229188801E-3</v>
      </c>
      <c r="O11" s="13">
        <v>4.0179471937291655E-3</v>
      </c>
      <c r="P11" s="13">
        <v>3.483074429011843E-3</v>
      </c>
      <c r="Q11" s="13">
        <v>2.9899640871838312E-3</v>
      </c>
      <c r="R11" s="13">
        <v>2.5362737876701161E-3</v>
      </c>
      <c r="S11" s="13">
        <v>2.1177116709371027E-3</v>
      </c>
      <c r="T11" s="13">
        <v>1.7312058131146763E-3</v>
      </c>
      <c r="U11" s="13">
        <v>1.3740856264685406E-3</v>
      </c>
      <c r="V11" s="13">
        <v>1.0439947462584577E-3</v>
      </c>
      <c r="W11" s="13">
        <v>7.3900186389560857E-4</v>
      </c>
      <c r="X11" s="13">
        <v>4.5864557168116501E-4</v>
      </c>
      <c r="Y11" s="13">
        <v>2.0248079528501341E-4</v>
      </c>
      <c r="Z11" s="13">
        <v>-3.1535517492209826E-5</v>
      </c>
      <c r="AA11" s="13">
        <v>-2.4587174963376868E-4</v>
      </c>
      <c r="AB11" s="13">
        <v>-4.4299819728903895E-4</v>
      </c>
      <c r="AC11" s="13">
        <v>-6.2528626819743287E-4</v>
      </c>
      <c r="AD11" s="13">
        <v>-7.9463378171141716E-4</v>
      </c>
      <c r="AE11" s="13">
        <v>-9.5279832604130955E-4</v>
      </c>
      <c r="AF11" s="13">
        <v>-1.1015371752195386E-3</v>
      </c>
      <c r="AG11" s="13">
        <v>-1.2426080259208315E-3</v>
      </c>
      <c r="AH11" s="13">
        <v>-1.3777683227176683E-3</v>
      </c>
      <c r="AI11" s="13">
        <v>-1.5085220407060327E-3</v>
      </c>
      <c r="AJ11" s="13">
        <v>-1.6353111490964012E-3</v>
      </c>
      <c r="AK11" s="13">
        <v>-1.7583022204894826E-3</v>
      </c>
      <c r="AL11" s="13">
        <v>-1.8776591571464222E-3</v>
      </c>
      <c r="AM11" s="13">
        <v>-1.9935471104054773E-3</v>
      </c>
      <c r="AN11" s="13">
        <v>-2.1061312404154994E-3</v>
      </c>
      <c r="AO11" s="13">
        <v>-2.2155770790543224E-3</v>
      </c>
      <c r="AP11" s="13">
        <v>-2.322048384769443E-3</v>
      </c>
      <c r="AQ11" s="13">
        <v>-2.4257123893518962E-3</v>
      </c>
      <c r="AR11" s="13">
        <v>-2.5267317276819064E-3</v>
      </c>
      <c r="AS11" s="13">
        <v>-2.6252736713669729E-3</v>
      </c>
      <c r="AT11" s="13">
        <v>-2.7215019562867341E-3</v>
      </c>
      <c r="AU11" s="13">
        <v>-2.8155819919459448E-3</v>
      </c>
      <c r="AV11" s="13">
        <v>-2.9076786611526104E-3</v>
      </c>
      <c r="AW11" s="13">
        <v>-2.997957765715392E-3</v>
      </c>
      <c r="AX11" s="13">
        <v>-3.0865838752601724E-3</v>
      </c>
      <c r="AY11" s="13">
        <v>-3.1737215114006128E-3</v>
      </c>
      <c r="AZ11" s="13">
        <v>-3.2595366332115946E-3</v>
      </c>
      <c r="BA11" s="13">
        <v>-3.3441940213094E-3</v>
      </c>
      <c r="BB11" s="13">
        <v>-3.4278588673578867E-3</v>
      </c>
    </row>
    <row r="12" spans="1:54" x14ac:dyDescent="0.25">
      <c r="A12" s="85"/>
      <c r="B12" s="85"/>
      <c r="C12" s="9" t="s">
        <v>5</v>
      </c>
      <c r="D12" s="13">
        <v>-2.7989966459782015E-4</v>
      </c>
      <c r="E12" s="13">
        <v>-7.1806100502907685E-4</v>
      </c>
      <c r="F12" s="13">
        <v>-1.2390547916198919E-3</v>
      </c>
      <c r="G12" s="13">
        <v>-1.4935064452329049E-3</v>
      </c>
      <c r="H12" s="13">
        <v>-1.9509070413953591E-3</v>
      </c>
      <c r="I12" s="13">
        <v>-2.3239568067161443E-3</v>
      </c>
      <c r="J12" s="13">
        <v>-2.1600381036428113E-3</v>
      </c>
      <c r="K12" s="13">
        <v>-1.6132988262486882E-3</v>
      </c>
      <c r="L12" s="13">
        <v>-8.8759224799920958E-4</v>
      </c>
      <c r="M12" s="13">
        <v>-1.595389273151285E-4</v>
      </c>
      <c r="N12" s="13">
        <v>5.2897592913317274E-4</v>
      </c>
      <c r="O12" s="13">
        <v>1.1661883935838418E-3</v>
      </c>
      <c r="P12" s="13">
        <v>1.7224493062566993E-3</v>
      </c>
      <c r="Q12" s="13">
        <v>2.1665870944479275E-3</v>
      </c>
      <c r="R12" s="13">
        <v>2.4805074829294038E-3</v>
      </c>
      <c r="S12" s="13">
        <v>2.6530405412658214E-3</v>
      </c>
      <c r="T12" s="13">
        <v>2.6875042079529381E-3</v>
      </c>
      <c r="U12" s="13">
        <v>2.5923890361560027E-3</v>
      </c>
      <c r="V12" s="13">
        <v>2.3821228382068602E-3</v>
      </c>
      <c r="W12" s="13">
        <v>2.0737827672334661E-3</v>
      </c>
      <c r="X12" s="13">
        <v>1.688928534824256E-3</v>
      </c>
      <c r="Y12" s="13">
        <v>1.2506010692028319E-3</v>
      </c>
      <c r="Z12" s="13">
        <v>7.8317616017505747E-4</v>
      </c>
      <c r="AA12" s="13">
        <v>3.1138696895075739E-4</v>
      </c>
      <c r="AB12" s="13">
        <v>-1.4003424237143936E-4</v>
      </c>
      <c r="AC12" s="13">
        <v>-5.5006706446844914E-4</v>
      </c>
      <c r="AD12" s="13">
        <v>-9.1339363253731655E-4</v>
      </c>
      <c r="AE12" s="13">
        <v>-1.2288457906387347E-3</v>
      </c>
      <c r="AF12" s="13">
        <v>-1.4952558976898656E-3</v>
      </c>
      <c r="AG12" s="13">
        <v>-1.7114567641280777E-3</v>
      </c>
      <c r="AH12" s="13">
        <v>-1.8762818110740357E-3</v>
      </c>
      <c r="AI12" s="13">
        <v>-1.9890745988148336E-3</v>
      </c>
      <c r="AJ12" s="13">
        <v>-2.0514051540124136E-3</v>
      </c>
      <c r="AK12" s="13">
        <v>-2.0654366134712867E-3</v>
      </c>
      <c r="AL12" s="13">
        <v>-2.0333332905849103E-3</v>
      </c>
      <c r="AM12" s="13">
        <v>-1.9572603152153483E-3</v>
      </c>
      <c r="AN12" s="13">
        <v>-1.8393804712552747E-3</v>
      </c>
      <c r="AO12" s="13">
        <v>-1.6818598099223498E-3</v>
      </c>
      <c r="AP12" s="13">
        <v>-1.4868623364158165E-3</v>
      </c>
      <c r="AQ12" s="13">
        <v>-1.2565524695330307E-3</v>
      </c>
      <c r="AR12" s="13">
        <v>-9.9309466024450504E-4</v>
      </c>
      <c r="AS12" s="13">
        <v>-6.986534146696179E-4</v>
      </c>
      <c r="AT12" s="13">
        <v>-3.7539370108442035E-4</v>
      </c>
      <c r="AU12" s="13">
        <v>-2.5478342882870953E-5</v>
      </c>
      <c r="AV12" s="13">
        <v>3.4892615220862851E-4</v>
      </c>
      <c r="AW12" s="13">
        <v>7.456567858526394E-4</v>
      </c>
      <c r="AX12" s="13">
        <v>1.1625488342012005E-3</v>
      </c>
      <c r="AY12" s="13">
        <v>1.5974373320497223E-3</v>
      </c>
      <c r="AZ12" s="13">
        <v>2.0481580236324671E-3</v>
      </c>
      <c r="BA12" s="13">
        <v>2.5125464874413113E-3</v>
      </c>
      <c r="BB12" s="13">
        <v>2.9884383506403205E-3</v>
      </c>
    </row>
    <row r="14" spans="1:54" x14ac:dyDescent="0.25">
      <c r="A14" s="14" t="s">
        <v>58</v>
      </c>
    </row>
    <row r="16" spans="1:54" x14ac:dyDescent="0.25">
      <c r="A16" s="14"/>
    </row>
    <row r="20" spans="1:1" x14ac:dyDescent="0.25">
      <c r="A20" s="14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52"/>
  <sheetViews>
    <sheetView workbookViewId="0"/>
  </sheetViews>
  <sheetFormatPr defaultColWidth="9.140625" defaultRowHeight="15" x14ac:dyDescent="0.25"/>
  <cols>
    <col min="1" max="1" width="12.42578125" style="10" bestFit="1" customWidth="1"/>
    <col min="2" max="2" width="14.85546875" style="10" customWidth="1"/>
    <col min="3" max="3" width="11.140625" style="10" customWidth="1"/>
    <col min="4" max="4" width="17" style="10" customWidth="1"/>
    <col min="5" max="16384" width="9.140625" style="10"/>
  </cols>
  <sheetData>
    <row r="1" spans="1:12" x14ac:dyDescent="0.25">
      <c r="A1" s="16" t="s">
        <v>50</v>
      </c>
      <c r="B1" s="17" t="s">
        <v>21</v>
      </c>
      <c r="C1" s="18" t="s">
        <v>106</v>
      </c>
      <c r="D1" s="18" t="s">
        <v>107</v>
      </c>
      <c r="F1" s="30" t="s">
        <v>6</v>
      </c>
      <c r="H1" s="18" t="s">
        <v>20</v>
      </c>
    </row>
    <row r="2" spans="1:12" x14ac:dyDescent="0.25">
      <c r="A2" s="19">
        <v>0</v>
      </c>
      <c r="B2" s="20">
        <v>2.6967104442222876E-3</v>
      </c>
      <c r="C2" s="20">
        <f t="shared" ref="C2:C33" si="0">$L$8</f>
        <v>1.2648533478040961E-2</v>
      </c>
      <c r="D2" s="80">
        <f>2.90053993627957E-06*A2^3 -0.000158674563737544*A2^2+0.00243104662855489*A2 + 0.00340919394177497</f>
        <v>3.4091939417749701E-3</v>
      </c>
    </row>
    <row r="3" spans="1:12" x14ac:dyDescent="0.25">
      <c r="A3" s="21">
        <v>0.5</v>
      </c>
      <c r="B3" s="20">
        <v>3.4586679556911728E-3</v>
      </c>
      <c r="C3" s="20">
        <f t="shared" si="0"/>
        <v>1.2648533478040961E-2</v>
      </c>
      <c r="D3" s="80">
        <f t="shared" ref="D3:D52" si="1">2.90053993627957E-06*A3^3 -0.000158674563737544*A3^2+0.00243104662855489*A3 + 0.00340919394177497</f>
        <v>4.5854111826100644E-3</v>
      </c>
      <c r="F3" s="25" t="s">
        <v>56</v>
      </c>
    </row>
    <row r="4" spans="1:12" x14ac:dyDescent="0.25">
      <c r="A4" s="21">
        <v>1</v>
      </c>
      <c r="B4" s="20">
        <v>5.4246565135691489E-3</v>
      </c>
      <c r="C4" s="20">
        <f t="shared" si="0"/>
        <v>1.2648533478040961E-2</v>
      </c>
      <c r="D4" s="80">
        <f t="shared" si="1"/>
        <v>5.6844665465285958E-3</v>
      </c>
      <c r="F4" s="25" t="s">
        <v>26</v>
      </c>
    </row>
    <row r="5" spans="1:12" x14ac:dyDescent="0.25">
      <c r="A5" s="21">
        <v>1.5</v>
      </c>
      <c r="B5" s="20">
        <v>7.1494017288756305E-3</v>
      </c>
      <c r="C5" s="20">
        <f t="shared" si="0"/>
        <v>1.2648533478040961E-2</v>
      </c>
      <c r="D5" s="80">
        <f t="shared" si="1"/>
        <v>6.7085354384827751E-3</v>
      </c>
    </row>
    <row r="6" spans="1:12" x14ac:dyDescent="0.25">
      <c r="A6" s="21">
        <v>2</v>
      </c>
      <c r="B6" s="20">
        <v>8.1286119612775896E-3</v>
      </c>
      <c r="C6" s="20">
        <f t="shared" si="0"/>
        <v>1.2648533478040961E-2</v>
      </c>
      <c r="D6" s="80">
        <f t="shared" si="1"/>
        <v>7.6597932634248104E-3</v>
      </c>
    </row>
    <row r="7" spans="1:12" x14ac:dyDescent="0.25">
      <c r="A7" s="21">
        <v>2.5</v>
      </c>
      <c r="B7" s="20">
        <v>9.1138238131370092E-3</v>
      </c>
      <c r="C7" s="20">
        <f t="shared" si="0"/>
        <v>1.2648533478040961E-2</v>
      </c>
      <c r="D7" s="80">
        <f t="shared" si="1"/>
        <v>8.5404154263069125E-3</v>
      </c>
      <c r="K7" s="22"/>
      <c r="L7" s="31" t="s">
        <v>15</v>
      </c>
    </row>
    <row r="8" spans="1:12" x14ac:dyDescent="0.25">
      <c r="A8" s="21">
        <v>3</v>
      </c>
      <c r="B8" s="20">
        <v>9.9472929649744943E-3</v>
      </c>
      <c r="C8" s="20">
        <f t="shared" si="0"/>
        <v>1.2648533478040961E-2</v>
      </c>
      <c r="D8" s="80">
        <f t="shared" si="1"/>
        <v>9.3525773320812938E-3</v>
      </c>
      <c r="K8" s="22" t="s">
        <v>7</v>
      </c>
      <c r="L8" s="23">
        <f>MEDIAN(B2:B52)</f>
        <v>1.2648533478040961E-2</v>
      </c>
    </row>
    <row r="9" spans="1:12" x14ac:dyDescent="0.25">
      <c r="A9" s="21">
        <v>3.5</v>
      </c>
      <c r="B9" s="20">
        <v>1.0622319532560218E-2</v>
      </c>
      <c r="C9" s="20">
        <f t="shared" si="0"/>
        <v>1.2648533478040961E-2</v>
      </c>
      <c r="D9" s="80">
        <f t="shared" si="1"/>
        <v>1.0098454385700157E-2</v>
      </c>
    </row>
    <row r="10" spans="1:12" x14ac:dyDescent="0.25">
      <c r="A10" s="21">
        <v>4</v>
      </c>
      <c r="B10" s="20">
        <v>1.1186127530886677E-2</v>
      </c>
      <c r="C10" s="20">
        <f t="shared" si="0"/>
        <v>1.2648533478040961E-2</v>
      </c>
      <c r="D10" s="80">
        <f t="shared" si="1"/>
        <v>1.0780221992115719E-2</v>
      </c>
    </row>
    <row r="11" spans="1:12" x14ac:dyDescent="0.25">
      <c r="A11" s="21">
        <v>4.5</v>
      </c>
      <c r="B11" s="20">
        <v>1.1687494973805414E-2</v>
      </c>
      <c r="C11" s="20">
        <f t="shared" si="0"/>
        <v>1.2648533478040961E-2</v>
      </c>
      <c r="D11" s="80">
        <f t="shared" si="1"/>
        <v>1.1400055556280186E-2</v>
      </c>
    </row>
    <row r="12" spans="1:12" x14ac:dyDescent="0.25">
      <c r="A12" s="21">
        <v>5</v>
      </c>
      <c r="B12" s="20">
        <v>1.214470933345973E-2</v>
      </c>
      <c r="C12" s="20">
        <f t="shared" si="0"/>
        <v>1.2648533478040961E-2</v>
      </c>
      <c r="D12" s="80">
        <f t="shared" si="1"/>
        <v>1.1960130483145766E-2</v>
      </c>
    </row>
    <row r="13" spans="1:12" x14ac:dyDescent="0.25">
      <c r="A13" s="21">
        <v>5.5</v>
      </c>
      <c r="B13" s="20">
        <v>1.2566566331044393E-2</v>
      </c>
      <c r="C13" s="20">
        <f t="shared" si="0"/>
        <v>1.2648533478040961E-2</v>
      </c>
      <c r="D13" s="80">
        <f t="shared" si="1"/>
        <v>1.2462622177664672E-2</v>
      </c>
    </row>
    <row r="14" spans="1:12" x14ac:dyDescent="0.25">
      <c r="A14" s="21">
        <v>6</v>
      </c>
      <c r="B14" s="20">
        <v>1.2954814198133883E-2</v>
      </c>
      <c r="C14" s="20">
        <f t="shared" si="0"/>
        <v>1.2648533478040961E-2</v>
      </c>
      <c r="D14" s="80">
        <f t="shared" si="1"/>
        <v>1.2909706044789115E-2</v>
      </c>
    </row>
    <row r="15" spans="1:12" x14ac:dyDescent="0.25">
      <c r="A15" s="21">
        <v>6.5</v>
      </c>
      <c r="B15" s="20">
        <v>1.3308528388423675E-2</v>
      </c>
      <c r="C15" s="20">
        <f t="shared" si="0"/>
        <v>1.2648533478040961E-2</v>
      </c>
      <c r="D15" s="80">
        <f t="shared" si="1"/>
        <v>1.3303557489471297E-2</v>
      </c>
    </row>
    <row r="16" spans="1:12" x14ac:dyDescent="0.25">
      <c r="A16" s="21">
        <v>7</v>
      </c>
      <c r="B16" s="20">
        <v>1.3623158625327484E-2</v>
      </c>
      <c r="C16" s="20">
        <f t="shared" si="0"/>
        <v>1.2648533478040961E-2</v>
      </c>
      <c r="D16" s="80">
        <f t="shared" si="1"/>
        <v>1.3646351916663435E-2</v>
      </c>
    </row>
    <row r="17" spans="1:4" x14ac:dyDescent="0.25">
      <c r="A17" s="21">
        <v>7.5</v>
      </c>
      <c r="B17" s="20">
        <v>1.3893822773228096E-2</v>
      </c>
      <c r="C17" s="20">
        <f t="shared" si="0"/>
        <v>1.2648533478040961E-2</v>
      </c>
      <c r="D17" s="80">
        <f t="shared" si="1"/>
        <v>1.3940264731317742E-2</v>
      </c>
    </row>
    <row r="18" spans="1:4" x14ac:dyDescent="0.25">
      <c r="A18" s="21">
        <v>8</v>
      </c>
      <c r="B18" s="20">
        <v>1.4118019440555008E-2</v>
      </c>
      <c r="C18" s="20">
        <f t="shared" si="0"/>
        <v>1.2648533478040961E-2</v>
      </c>
      <c r="D18" s="80">
        <f t="shared" si="1"/>
        <v>1.4187471338386414E-2</v>
      </c>
    </row>
    <row r="19" spans="1:4" x14ac:dyDescent="0.25">
      <c r="A19" s="21">
        <v>8.5</v>
      </c>
      <c r="B19" s="20">
        <v>1.4294578148634256E-2</v>
      </c>
      <c r="C19" s="20">
        <f t="shared" si="0"/>
        <v>1.2648533478040961E-2</v>
      </c>
      <c r="D19" s="80">
        <f t="shared" si="1"/>
        <v>1.439014714282167E-2</v>
      </c>
    </row>
    <row r="20" spans="1:4" x14ac:dyDescent="0.25">
      <c r="A20" s="21">
        <v>9</v>
      </c>
      <c r="B20" s="20">
        <v>1.4425412892113295E-2</v>
      </c>
      <c r="C20" s="20">
        <f t="shared" si="0"/>
        <v>1.2648533478040961E-2</v>
      </c>
      <c r="D20" s="80">
        <f t="shared" si="1"/>
        <v>1.4550467549575724E-2</v>
      </c>
    </row>
    <row r="21" spans="1:4" x14ac:dyDescent="0.25">
      <c r="A21" s="21">
        <v>9.5</v>
      </c>
      <c r="B21" s="20">
        <v>1.4513686748948366E-2</v>
      </c>
      <c r="C21" s="20">
        <f t="shared" si="0"/>
        <v>1.2648533478040961E-2</v>
      </c>
      <c r="D21" s="80">
        <f t="shared" si="1"/>
        <v>1.4670607963600776E-2</v>
      </c>
    </row>
    <row r="22" spans="1:4" x14ac:dyDescent="0.25">
      <c r="A22" s="21">
        <v>10</v>
      </c>
      <c r="B22" s="20">
        <v>1.4564486679007145E-2</v>
      </c>
      <c r="C22" s="20">
        <f t="shared" si="0"/>
        <v>1.2648533478040961E-2</v>
      </c>
      <c r="D22" s="80">
        <f t="shared" si="1"/>
        <v>1.4752743789849039E-2</v>
      </c>
    </row>
    <row r="23" spans="1:4" x14ac:dyDescent="0.25">
      <c r="A23" s="21">
        <v>10.5</v>
      </c>
      <c r="B23" s="20">
        <v>1.4583079188172568E-2</v>
      </c>
      <c r="C23" s="20">
        <f t="shared" si="0"/>
        <v>1.2648533478040961E-2</v>
      </c>
      <c r="D23" s="80">
        <f t="shared" si="1"/>
        <v>1.4799050433272728E-2</v>
      </c>
    </row>
    <row r="24" spans="1:4" x14ac:dyDescent="0.25">
      <c r="A24" s="21">
        <v>11</v>
      </c>
      <c r="B24" s="20">
        <v>1.4573318781270694E-2</v>
      </c>
      <c r="C24" s="20">
        <f t="shared" si="0"/>
        <v>1.2648533478040961E-2</v>
      </c>
      <c r="D24" s="80">
        <f t="shared" si="1"/>
        <v>1.4811703298824043E-2</v>
      </c>
    </row>
    <row r="25" spans="1:4" x14ac:dyDescent="0.25">
      <c r="A25" s="21">
        <v>11.5</v>
      </c>
      <c r="B25" s="20">
        <v>1.453868312371881E-2</v>
      </c>
      <c r="C25" s="20">
        <f t="shared" si="0"/>
        <v>1.2648533478040961E-2</v>
      </c>
      <c r="D25" s="80">
        <f t="shared" si="1"/>
        <v>1.4792877791455198E-2</v>
      </c>
    </row>
    <row r="26" spans="1:4" x14ac:dyDescent="0.25">
      <c r="A26" s="21">
        <v>12</v>
      </c>
      <c r="B26" s="20">
        <v>1.4482649792403537E-2</v>
      </c>
      <c r="C26" s="20">
        <f t="shared" si="0"/>
        <v>1.2648533478040961E-2</v>
      </c>
      <c r="D26" s="80">
        <f t="shared" si="1"/>
        <v>1.4744749316118412E-2</v>
      </c>
    </row>
    <row r="27" spans="1:4" x14ac:dyDescent="0.25">
      <c r="A27" s="21">
        <v>12.5</v>
      </c>
      <c r="B27" s="20">
        <v>1.4408400430711081E-2</v>
      </c>
      <c r="C27" s="20">
        <f t="shared" si="0"/>
        <v>1.2648533478040961E-2</v>
      </c>
      <c r="D27" s="80">
        <f t="shared" si="1"/>
        <v>1.466949327776588E-2</v>
      </c>
    </row>
    <row r="28" spans="1:4" x14ac:dyDescent="0.25">
      <c r="A28" s="21">
        <v>13</v>
      </c>
      <c r="B28" s="20">
        <v>1.4317902266839662E-2</v>
      </c>
      <c r="C28" s="20">
        <f t="shared" si="0"/>
        <v>1.2648533478040961E-2</v>
      </c>
      <c r="D28" s="80">
        <f t="shared" si="1"/>
        <v>1.4569285081349819E-2</v>
      </c>
    </row>
    <row r="29" spans="1:4" x14ac:dyDescent="0.25">
      <c r="A29" s="21">
        <v>13.5</v>
      </c>
      <c r="B29" s="20">
        <v>1.421281199772015E-2</v>
      </c>
      <c r="C29" s="20">
        <f t="shared" si="0"/>
        <v>1.2648533478040961E-2</v>
      </c>
      <c r="D29" s="80">
        <f t="shared" si="1"/>
        <v>1.4446300131822439E-2</v>
      </c>
    </row>
    <row r="30" spans="1:4" x14ac:dyDescent="0.25">
      <c r="A30" s="21">
        <v>14</v>
      </c>
      <c r="B30" s="20">
        <v>1.4094786310750321E-2</v>
      </c>
      <c r="C30" s="20">
        <f t="shared" si="0"/>
        <v>1.2648533478040961E-2</v>
      </c>
      <c r="D30" s="80">
        <f t="shared" si="1"/>
        <v>1.4302713834135944E-2</v>
      </c>
    </row>
    <row r="31" spans="1:4" x14ac:dyDescent="0.25">
      <c r="A31" s="21">
        <v>14.5</v>
      </c>
      <c r="B31" s="20">
        <v>1.3965481645894303E-2</v>
      </c>
      <c r="C31" s="20">
        <f t="shared" si="0"/>
        <v>1.2648533478040961E-2</v>
      </c>
      <c r="D31" s="80">
        <f t="shared" si="1"/>
        <v>1.4140701593242553E-2</v>
      </c>
    </row>
    <row r="32" spans="1:4" x14ac:dyDescent="0.25">
      <c r="A32" s="21">
        <v>15</v>
      </c>
      <c r="B32" s="20">
        <v>1.3826554821846302E-2</v>
      </c>
      <c r="C32" s="20">
        <f t="shared" si="0"/>
        <v>1.2648533478040961E-2</v>
      </c>
      <c r="D32" s="80">
        <f t="shared" si="1"/>
        <v>1.3962438814094475E-2</v>
      </c>
    </row>
    <row r="33" spans="1:4" x14ac:dyDescent="0.25">
      <c r="A33" s="21">
        <v>15.5</v>
      </c>
      <c r="B33" s="20">
        <v>1.3679460792268649E-2</v>
      </c>
      <c r="C33" s="20">
        <f t="shared" si="0"/>
        <v>1.2648533478040961E-2</v>
      </c>
      <c r="D33" s="80">
        <f t="shared" si="1"/>
        <v>1.3770100901643901E-2</v>
      </c>
    </row>
    <row r="34" spans="1:4" x14ac:dyDescent="0.25">
      <c r="A34" s="21">
        <v>16</v>
      </c>
      <c r="B34" s="20">
        <v>1.3524765824384223E-2</v>
      </c>
      <c r="C34" s="20">
        <f t="shared" ref="C34:C52" si="2">$L$8</f>
        <v>1.2648533478040961E-2</v>
      </c>
      <c r="D34" s="80">
        <f t="shared" si="1"/>
        <v>1.3565863260843062E-2</v>
      </c>
    </row>
    <row r="35" spans="1:4" x14ac:dyDescent="0.25">
      <c r="A35" s="21">
        <v>16.5</v>
      </c>
      <c r="B35" s="20">
        <v>1.3362791587383922E-2</v>
      </c>
      <c r="C35" s="20">
        <f t="shared" si="2"/>
        <v>1.2648533478040961E-2</v>
      </c>
      <c r="D35" s="80">
        <f t="shared" si="1"/>
        <v>1.3351901296644169E-2</v>
      </c>
    </row>
    <row r="36" spans="1:4" x14ac:dyDescent="0.25">
      <c r="A36" s="21">
        <v>17</v>
      </c>
      <c r="B36" s="20">
        <v>1.3193859593675234E-2</v>
      </c>
      <c r="C36" s="20">
        <f t="shared" si="2"/>
        <v>1.2648533478040961E-2</v>
      </c>
      <c r="D36" s="80">
        <f t="shared" si="1"/>
        <v>1.3130390413999405E-2</v>
      </c>
    </row>
    <row r="37" spans="1:4" x14ac:dyDescent="0.25">
      <c r="A37" s="21">
        <v>17.5</v>
      </c>
      <c r="B37" s="20">
        <v>1.3018291527763388E-2</v>
      </c>
      <c r="C37" s="20">
        <f t="shared" si="2"/>
        <v>1.2648533478040961E-2</v>
      </c>
      <c r="D37" s="80">
        <f t="shared" si="1"/>
        <v>1.2903506017861015E-2</v>
      </c>
    </row>
    <row r="38" spans="1:4" x14ac:dyDescent="0.25">
      <c r="A38" s="21">
        <v>18</v>
      </c>
      <c r="B38" s="20">
        <v>1.2836408947078904E-2</v>
      </c>
      <c r="C38" s="20">
        <f t="shared" si="2"/>
        <v>1.2648533478040961E-2</v>
      </c>
      <c r="D38" s="80">
        <f t="shared" si="1"/>
        <v>1.267342351318119E-2</v>
      </c>
    </row>
    <row r="39" spans="1:4" x14ac:dyDescent="0.25">
      <c r="A39" s="21">
        <v>18.5</v>
      </c>
      <c r="B39" s="20">
        <v>1.2648533478040961E-2</v>
      </c>
      <c r="C39" s="20">
        <f t="shared" si="2"/>
        <v>1.2648533478040961E-2</v>
      </c>
      <c r="D39" s="80">
        <f t="shared" si="1"/>
        <v>1.2442318304912126E-2</v>
      </c>
    </row>
    <row r="40" spans="1:4" x14ac:dyDescent="0.25">
      <c r="A40" s="21">
        <v>19</v>
      </c>
      <c r="B40" s="20">
        <v>1.2454986750572336E-2</v>
      </c>
      <c r="C40" s="20">
        <f t="shared" si="2"/>
        <v>1.2648533478040961E-2</v>
      </c>
      <c r="D40" s="80">
        <f t="shared" si="1"/>
        <v>1.2212365798006062E-2</v>
      </c>
    </row>
    <row r="41" spans="1:4" x14ac:dyDescent="0.25">
      <c r="A41" s="21">
        <v>19.5</v>
      </c>
      <c r="B41" s="20">
        <v>1.2256090280030217E-2</v>
      </c>
      <c r="C41" s="20">
        <f t="shared" si="2"/>
        <v>1.2648533478040961E-2</v>
      </c>
      <c r="D41" s="80">
        <f t="shared" si="1"/>
        <v>1.1985741397415201E-2</v>
      </c>
    </row>
    <row r="42" spans="1:4" x14ac:dyDescent="0.25">
      <c r="A42" s="21">
        <v>20</v>
      </c>
      <c r="B42" s="20">
        <v>1.2052165670500211E-2</v>
      </c>
      <c r="C42" s="20">
        <f t="shared" si="2"/>
        <v>1.2648533478040961E-2</v>
      </c>
      <c r="D42" s="80">
        <f t="shared" si="1"/>
        <v>1.1764620508091727E-2</v>
      </c>
    </row>
    <row r="43" spans="1:4" x14ac:dyDescent="0.25">
      <c r="A43" s="21">
        <v>20.5</v>
      </c>
      <c r="B43" s="20">
        <v>1.1843534611844547E-2</v>
      </c>
      <c r="C43" s="20">
        <f t="shared" si="2"/>
        <v>1.2648533478040961E-2</v>
      </c>
      <c r="D43" s="80">
        <f t="shared" si="1"/>
        <v>1.155117853498787E-2</v>
      </c>
    </row>
    <row r="44" spans="1:4" x14ac:dyDescent="0.25">
      <c r="A44" s="21">
        <v>21</v>
      </c>
      <c r="B44" s="20">
        <v>1.1630518665036052E-2</v>
      </c>
      <c r="C44" s="20">
        <f t="shared" si="2"/>
        <v>1.2648533478040961E-2</v>
      </c>
      <c r="D44" s="80">
        <f t="shared" si="1"/>
        <v>1.1347590883055857E-2</v>
      </c>
    </row>
    <row r="45" spans="1:4" x14ac:dyDescent="0.25">
      <c r="A45" s="21">
        <v>21.5</v>
      </c>
      <c r="B45" s="20">
        <v>1.1413439430138526E-2</v>
      </c>
      <c r="C45" s="20">
        <f t="shared" si="2"/>
        <v>1.2648533478040961E-2</v>
      </c>
      <c r="D45" s="80">
        <f t="shared" si="1"/>
        <v>1.1156032957247855E-2</v>
      </c>
    </row>
    <row r="46" spans="1:4" x14ac:dyDescent="0.25">
      <c r="A46" s="21">
        <v>22</v>
      </c>
      <c r="B46" s="20">
        <v>1.1192618500014869E-2</v>
      </c>
      <c r="C46" s="20">
        <f t="shared" si="2"/>
        <v>1.2648533478040961E-2</v>
      </c>
      <c r="D46" s="80">
        <f t="shared" si="1"/>
        <v>1.0978680162516111E-2</v>
      </c>
    </row>
    <row r="47" spans="1:4" x14ac:dyDescent="0.25">
      <c r="A47" s="21">
        <v>22.5</v>
      </c>
      <c r="B47" s="20">
        <v>1.0968377509414099E-2</v>
      </c>
      <c r="C47" s="20">
        <f t="shared" si="2"/>
        <v>1.2648533478040961E-2</v>
      </c>
      <c r="D47" s="80">
        <f t="shared" si="1"/>
        <v>1.0817707903812821E-2</v>
      </c>
    </row>
    <row r="48" spans="1:4" x14ac:dyDescent="0.25">
      <c r="A48" s="21">
        <v>23</v>
      </c>
      <c r="B48" s="20">
        <v>1.0741038006572516E-2</v>
      </c>
      <c r="C48" s="20">
        <f t="shared" si="2"/>
        <v>1.2648533478040961E-2</v>
      </c>
      <c r="D48" s="80">
        <f t="shared" si="1"/>
        <v>1.0675291586090182E-2</v>
      </c>
    </row>
    <row r="49" spans="1:4" x14ac:dyDescent="0.25">
      <c r="A49" s="21">
        <v>23.5</v>
      </c>
      <c r="B49" s="20">
        <v>1.051092161916482E-2</v>
      </c>
      <c r="C49" s="20">
        <f t="shared" si="2"/>
        <v>1.2648533478040961E-2</v>
      </c>
      <c r="D49" s="80">
        <f t="shared" si="1"/>
        <v>1.0553606614300432E-2</v>
      </c>
    </row>
    <row r="50" spans="1:4" x14ac:dyDescent="0.25">
      <c r="A50" s="21">
        <v>24</v>
      </c>
      <c r="B50" s="20">
        <v>1.0278349945795018E-2</v>
      </c>
      <c r="C50" s="20">
        <f t="shared" si="2"/>
        <v>1.2648533478040961E-2</v>
      </c>
      <c r="D50" s="80">
        <f t="shared" si="1"/>
        <v>1.0454828393395761E-2</v>
      </c>
    </row>
    <row r="51" spans="1:4" x14ac:dyDescent="0.25">
      <c r="A51" s="21">
        <v>24.5</v>
      </c>
      <c r="B51" s="20">
        <v>1.0043644705536137E-2</v>
      </c>
      <c r="C51" s="20">
        <f t="shared" si="2"/>
        <v>1.2648533478040961E-2</v>
      </c>
      <c r="D51" s="80">
        <f t="shared" si="1"/>
        <v>1.0381132328328374E-2</v>
      </c>
    </row>
    <row r="52" spans="1:4" x14ac:dyDescent="0.25">
      <c r="A52" s="21">
        <v>25</v>
      </c>
      <c r="B52" s="20">
        <v>9.8071270825639927E-3</v>
      </c>
      <c r="C52" s="20">
        <f t="shared" si="2"/>
        <v>1.2648533478040961E-2</v>
      </c>
      <c r="D52" s="80">
        <f t="shared" si="1"/>
        <v>1.0334693824050502E-2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/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28515625" style="10" customWidth="1"/>
    <col min="5" max="5" width="11.85546875" style="10" bestFit="1" customWidth="1"/>
    <col min="6" max="6" width="4.85546875" style="10" customWidth="1"/>
    <col min="7" max="7" width="5.42578125" style="10" customWidth="1"/>
    <col min="8" max="8" width="13.28515625" style="10" customWidth="1"/>
    <col min="9" max="9" width="9.28515625" style="10" bestFit="1" customWidth="1"/>
    <col min="10" max="10" width="9.140625" style="10"/>
    <col min="11" max="11" width="9.140625" style="10" customWidth="1"/>
    <col min="12" max="12" width="14.7109375" style="10" customWidth="1"/>
    <col min="13" max="13" width="9.140625" style="10"/>
    <col min="14" max="14" width="13.140625" style="10" bestFit="1" customWidth="1"/>
    <col min="15" max="16384" width="9.140625" style="10"/>
  </cols>
  <sheetData>
    <row r="1" spans="1:17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G1" s="63" t="s">
        <v>19</v>
      </c>
      <c r="H1" s="64" t="s">
        <v>6</v>
      </c>
      <c r="I1" s="63"/>
      <c r="J1" s="63"/>
      <c r="K1" s="65" t="s">
        <v>24</v>
      </c>
      <c r="L1" s="63"/>
      <c r="M1" s="63"/>
      <c r="N1" s="63"/>
      <c r="O1" s="63"/>
      <c r="P1" s="66"/>
      <c r="Q1" s="67"/>
    </row>
    <row r="2" spans="1:17" x14ac:dyDescent="0.25">
      <c r="A2" s="19">
        <v>0</v>
      </c>
      <c r="B2" s="62">
        <f>A2^2</f>
        <v>0</v>
      </c>
      <c r="C2" s="62">
        <f>A2^3</f>
        <v>0</v>
      </c>
      <c r="D2" s="32">
        <v>-6.4737612438835407E-4</v>
      </c>
      <c r="E2" s="81">
        <f>4.20808887204254E-08*A2^5 - 3.08384667144896E-06*A2^4 + 0.000083653738483784*A2^3 - 0.00100613179505593*A2^2 + 0.0045586562226716*A2 - 0.00160731419571314</f>
        <v>-1.60731419571314E-3</v>
      </c>
      <c r="G2" s="63">
        <v>1</v>
      </c>
      <c r="H2" s="64" t="s">
        <v>18</v>
      </c>
      <c r="I2" s="63"/>
      <c r="J2" s="63"/>
      <c r="K2" s="63"/>
      <c r="L2" s="63"/>
      <c r="M2" s="68"/>
      <c r="N2" s="69" t="s">
        <v>11</v>
      </c>
      <c r="O2" s="69" t="s">
        <v>9</v>
      </c>
      <c r="P2" s="70" t="s">
        <v>8</v>
      </c>
      <c r="Q2" s="69" t="s">
        <v>15</v>
      </c>
    </row>
    <row r="3" spans="1:17" x14ac:dyDescent="0.25">
      <c r="A3" s="21">
        <v>0.5</v>
      </c>
      <c r="B3" s="62">
        <f t="shared" ref="B3:B52" si="0">A3^2</f>
        <v>0.25</v>
      </c>
      <c r="C3" s="62">
        <f t="shared" ref="C3:C52" si="1">A3^3</f>
        <v>0.125</v>
      </c>
      <c r="D3" s="32">
        <v>-3.5684990785677717E-5</v>
      </c>
      <c r="E3" s="81">
        <f t="shared" ref="E3:E52" si="2">4.20808887204254E-08*A3^5 - 3.08384667144896E-06*A3^4 + 0.000083653738483784*A3^3 - 0.00100613179505593*A3^2 + 0.0045586562226716*A3 - 0.00160731419571314</f>
        <v>4.3074625877995761E-4</v>
      </c>
      <c r="G3" s="63"/>
      <c r="H3" s="71">
        <f t="array" ref="H3:K7">LINEST(D2:D52,A2:C52,TRUE,TRUE)</f>
        <v>2.7931980745410722E-6</v>
      </c>
      <c r="I3" s="71">
        <v>-1.0620101342173242E-4</v>
      </c>
      <c r="J3" s="71">
        <v>7.448253243137414E-4</v>
      </c>
      <c r="K3" s="71">
        <v>1.9589203670233955E-3</v>
      </c>
      <c r="L3" s="63" t="s">
        <v>14</v>
      </c>
      <c r="M3" s="68" t="s">
        <v>12</v>
      </c>
      <c r="N3" s="72">
        <f>H3/$G$2</f>
        <v>2.7931980745410722E-6</v>
      </c>
      <c r="O3" s="72">
        <f>I3/$G$2</f>
        <v>-1.0620101342173242E-4</v>
      </c>
      <c r="P3" s="72">
        <f>J3/$G$2</f>
        <v>7.448253243137414E-4</v>
      </c>
      <c r="Q3" s="72">
        <f>K3/$G$2</f>
        <v>1.9589203670233955E-3</v>
      </c>
    </row>
    <row r="4" spans="1:17" x14ac:dyDescent="0.25">
      <c r="A4" s="21">
        <v>1</v>
      </c>
      <c r="B4" s="62">
        <f t="shared" si="0"/>
        <v>1</v>
      </c>
      <c r="C4" s="62">
        <f t="shared" si="1"/>
        <v>1</v>
      </c>
      <c r="D4" s="32">
        <v>1.1370019704600041E-3</v>
      </c>
      <c r="E4" s="81">
        <f t="shared" si="2"/>
        <v>2.0258222046035858E-3</v>
      </c>
      <c r="G4" s="63"/>
      <c r="H4" s="63">
        <v>5.2984272236124426E-7</v>
      </c>
      <c r="I4" s="63">
        <v>2.0161244143723195E-5</v>
      </c>
      <c r="J4" s="63">
        <v>2.1568078576187001E-4</v>
      </c>
      <c r="K4" s="63">
        <v>6.1647109669272246E-4</v>
      </c>
      <c r="L4" s="63"/>
      <c r="M4" s="68" t="s">
        <v>16</v>
      </c>
      <c r="N4" s="73">
        <f>H3/H4</f>
        <v>5.2717494393301925</v>
      </c>
      <c r="O4" s="73">
        <f>I3/I4</f>
        <v>-5.2675823309642329</v>
      </c>
      <c r="P4" s="73">
        <f>J3/J4</f>
        <v>3.4533689298410297</v>
      </c>
      <c r="Q4" s="73">
        <f>K3/K4</f>
        <v>3.1776353790675955</v>
      </c>
    </row>
    <row r="5" spans="1:17" x14ac:dyDescent="0.25">
      <c r="A5" s="21">
        <v>1.5</v>
      </c>
      <c r="B5" s="62">
        <f t="shared" si="0"/>
        <v>2.25</v>
      </c>
      <c r="C5" s="62">
        <f t="shared" si="1"/>
        <v>3.375</v>
      </c>
      <c r="D5" s="32">
        <v>2.0332337565203496E-3</v>
      </c>
      <c r="E5" s="81">
        <f t="shared" si="2"/>
        <v>3.2339125447756992E-3</v>
      </c>
      <c r="G5" s="63"/>
      <c r="H5" s="63">
        <v>0.83703803610364547</v>
      </c>
      <c r="I5" s="63">
        <v>1.1825056004160178E-3</v>
      </c>
      <c r="J5" s="63" t="e">
        <v>#N/A</v>
      </c>
      <c r="K5" s="63" t="e">
        <v>#N/A</v>
      </c>
      <c r="L5" s="74"/>
      <c r="M5" s="68" t="s">
        <v>10</v>
      </c>
      <c r="N5" s="75">
        <f>H5</f>
        <v>0.83703803610364547</v>
      </c>
      <c r="O5" s="68"/>
      <c r="P5" s="76"/>
      <c r="Q5" s="68"/>
    </row>
    <row r="6" spans="1:17" x14ac:dyDescent="0.25">
      <c r="A6" s="21">
        <v>2</v>
      </c>
      <c r="B6" s="62">
        <f t="shared" si="0"/>
        <v>4</v>
      </c>
      <c r="C6" s="62">
        <f t="shared" si="1"/>
        <v>8</v>
      </c>
      <c r="D6" s="32">
        <v>3.7228347592861998E-3</v>
      </c>
      <c r="E6" s="81">
        <f t="shared" si="2"/>
        <v>4.1067060189724832E-3</v>
      </c>
      <c r="G6" s="63"/>
      <c r="H6" s="63">
        <v>80.470286350362684</v>
      </c>
      <c r="I6" s="63">
        <v>47</v>
      </c>
      <c r="J6" s="63" t="e">
        <v>#N/A</v>
      </c>
      <c r="K6" s="63" t="e">
        <v>#N/A</v>
      </c>
      <c r="L6" s="63"/>
      <c r="M6" s="63"/>
      <c r="N6" s="63"/>
      <c r="O6" s="63"/>
      <c r="P6" s="67"/>
      <c r="Q6" s="63"/>
    </row>
    <row r="7" spans="1:17" x14ac:dyDescent="0.25">
      <c r="A7" s="21">
        <v>2.5</v>
      </c>
      <c r="B7" s="62">
        <f t="shared" si="0"/>
        <v>6.25</v>
      </c>
      <c r="C7" s="62">
        <f t="shared" si="1"/>
        <v>15.625</v>
      </c>
      <c r="D7" s="32">
        <v>5.4155713096738908E-3</v>
      </c>
      <c r="E7" s="81">
        <f t="shared" si="2"/>
        <v>4.691739006861052E-3</v>
      </c>
      <c r="G7" s="63"/>
      <c r="H7" s="63">
        <v>3.3756951051951443E-4</v>
      </c>
      <c r="I7" s="63">
        <v>6.5721016265716601E-5</v>
      </c>
      <c r="J7" s="63" t="e">
        <v>#N/A</v>
      </c>
      <c r="K7" s="63" t="e">
        <v>#N/A</v>
      </c>
      <c r="L7" s="63"/>
      <c r="M7" s="63"/>
      <c r="N7" s="63"/>
      <c r="O7" s="63"/>
      <c r="P7" s="67"/>
      <c r="Q7" s="63"/>
    </row>
    <row r="8" spans="1:17" x14ac:dyDescent="0.25">
      <c r="A8" s="21">
        <v>3</v>
      </c>
      <c r="B8" s="62">
        <f t="shared" si="0"/>
        <v>9</v>
      </c>
      <c r="C8" s="62">
        <f t="shared" si="1"/>
        <v>27</v>
      </c>
      <c r="D8" s="32">
        <v>6.1817883319604918E-3</v>
      </c>
      <c r="E8" s="81">
        <f t="shared" si="2"/>
        <v>5.0325533314321564E-3</v>
      </c>
      <c r="G8" s="63"/>
      <c r="H8" s="63"/>
      <c r="I8" s="63"/>
      <c r="J8" s="63"/>
      <c r="K8" s="63"/>
      <c r="L8" s="63"/>
      <c r="M8" s="63"/>
      <c r="N8" s="63"/>
      <c r="O8" s="63"/>
      <c r="P8" s="67"/>
      <c r="Q8" s="63"/>
    </row>
    <row r="9" spans="1:17" x14ac:dyDescent="0.25">
      <c r="A9" s="21">
        <v>3.5</v>
      </c>
      <c r="B9" s="62">
        <f t="shared" si="0"/>
        <v>12.25</v>
      </c>
      <c r="C9" s="62">
        <f t="shared" si="1"/>
        <v>42.875</v>
      </c>
      <c r="D9" s="32">
        <v>6.1810703979634672E-3</v>
      </c>
      <c r="E9" s="81">
        <f t="shared" si="2"/>
        <v>5.1688540623328807E-3</v>
      </c>
      <c r="H9" s="37" t="s">
        <v>55</v>
      </c>
      <c r="P9" s="24"/>
    </row>
    <row r="10" spans="1:17" x14ac:dyDescent="0.25">
      <c r="A10" s="21">
        <v>4</v>
      </c>
      <c r="B10" s="62">
        <f t="shared" si="0"/>
        <v>16</v>
      </c>
      <c r="C10" s="62">
        <f t="shared" si="1"/>
        <v>64</v>
      </c>
      <c r="D10" s="32">
        <v>5.7435046524775529E-3</v>
      </c>
      <c r="E10" s="81">
        <f t="shared" si="2"/>
        <v>5.1366673191993398E-3</v>
      </c>
      <c r="P10" s="24"/>
    </row>
    <row r="11" spans="1:17" x14ac:dyDescent="0.25">
      <c r="A11" s="21">
        <v>4.5</v>
      </c>
      <c r="B11" s="62">
        <f t="shared" si="0"/>
        <v>20.25</v>
      </c>
      <c r="C11" s="62">
        <f t="shared" si="1"/>
        <v>91.125</v>
      </c>
      <c r="D11" s="32">
        <v>5.1780008239911751E-3</v>
      </c>
      <c r="E11" s="81">
        <f t="shared" si="2"/>
        <v>4.9684980749893966E-3</v>
      </c>
      <c r="P11" s="24"/>
    </row>
    <row r="12" spans="1:17" x14ac:dyDescent="0.25">
      <c r="A12" s="21">
        <v>5</v>
      </c>
      <c r="B12" s="62">
        <f t="shared" si="0"/>
        <v>25</v>
      </c>
      <c r="C12" s="62">
        <f t="shared" si="1"/>
        <v>125</v>
      </c>
      <c r="D12" s="32">
        <v>4.5881735229188801E-3</v>
      </c>
      <c r="E12" s="81">
        <f t="shared" si="2"/>
        <v>4.6934879593153438E-3</v>
      </c>
      <c r="P12" s="24"/>
    </row>
    <row r="13" spans="1:17" x14ac:dyDescent="0.25">
      <c r="A13" s="21">
        <v>5.5</v>
      </c>
      <c r="B13" s="62">
        <f t="shared" si="0"/>
        <v>30.25</v>
      </c>
      <c r="C13" s="62">
        <f t="shared" si="1"/>
        <v>166.375</v>
      </c>
      <c r="D13" s="32">
        <v>4.0179471937291655E-3</v>
      </c>
      <c r="E13" s="81">
        <f t="shared" si="2"/>
        <v>4.3375730617766211E-3</v>
      </c>
      <c r="P13" s="24"/>
    </row>
    <row r="14" spans="1:17" x14ac:dyDescent="0.25">
      <c r="A14" s="21">
        <v>6</v>
      </c>
      <c r="B14" s="62">
        <f t="shared" si="0"/>
        <v>36</v>
      </c>
      <c r="C14" s="62">
        <f t="shared" si="1"/>
        <v>216</v>
      </c>
      <c r="D14" s="32">
        <v>3.483074429011843E-3</v>
      </c>
      <c r="E14" s="81">
        <f t="shared" si="2"/>
        <v>3.9236417352925042E-3</v>
      </c>
      <c r="P14" s="24"/>
    </row>
    <row r="15" spans="1:17" x14ac:dyDescent="0.25">
      <c r="A15" s="21">
        <v>6.5</v>
      </c>
      <c r="B15" s="62">
        <f t="shared" si="0"/>
        <v>42.25</v>
      </c>
      <c r="C15" s="62">
        <f t="shared" si="1"/>
        <v>274.625</v>
      </c>
      <c r="D15" s="32">
        <v>2.9899640871838312E-3</v>
      </c>
      <c r="E15" s="81">
        <f t="shared" si="2"/>
        <v>3.4716923994348261E-3</v>
      </c>
      <c r="P15" s="24"/>
    </row>
    <row r="16" spans="1:17" x14ac:dyDescent="0.25">
      <c r="A16" s="21">
        <v>7</v>
      </c>
      <c r="B16" s="62">
        <f t="shared" si="0"/>
        <v>49</v>
      </c>
      <c r="C16" s="62">
        <f t="shared" si="1"/>
        <v>343</v>
      </c>
      <c r="D16" s="32">
        <v>2.5362737876701161E-3</v>
      </c>
      <c r="E16" s="81">
        <f t="shared" si="2"/>
        <v>2.9989913437606501E-3</v>
      </c>
      <c r="P16" s="24"/>
    </row>
    <row r="17" spans="1:16" x14ac:dyDescent="0.25">
      <c r="A17" s="21">
        <v>7.5</v>
      </c>
      <c r="B17" s="62">
        <f t="shared" si="0"/>
        <v>56.25</v>
      </c>
      <c r="C17" s="62">
        <f t="shared" si="1"/>
        <v>421.875</v>
      </c>
      <c r="D17" s="32">
        <v>2.1177116709371027E-3</v>
      </c>
      <c r="E17" s="81">
        <f t="shared" si="2"/>
        <v>2.5202305311449965E-3</v>
      </c>
      <c r="P17" s="24"/>
    </row>
    <row r="18" spans="1:16" x14ac:dyDescent="0.25">
      <c r="A18" s="21">
        <v>8</v>
      </c>
      <c r="B18" s="62">
        <f t="shared" si="0"/>
        <v>64</v>
      </c>
      <c r="C18" s="62">
        <f t="shared" si="1"/>
        <v>512</v>
      </c>
      <c r="D18" s="32">
        <v>1.7312058131146763E-3</v>
      </c>
      <c r="E18" s="81">
        <f t="shared" si="2"/>
        <v>2.0476854011135166E-3</v>
      </c>
      <c r="P18" s="24"/>
    </row>
    <row r="19" spans="1:16" x14ac:dyDescent="0.25">
      <c r="A19" s="21">
        <v>8.5</v>
      </c>
      <c r="B19" s="62">
        <f t="shared" si="0"/>
        <v>72.25</v>
      </c>
      <c r="C19" s="62">
        <f t="shared" si="1"/>
        <v>614.125</v>
      </c>
      <c r="D19" s="32">
        <v>1.3740856264685406E-3</v>
      </c>
      <c r="E19" s="81">
        <f t="shared" si="2"/>
        <v>1.591372673175251E-3</v>
      </c>
      <c r="P19" s="24"/>
    </row>
    <row r="20" spans="1:16" x14ac:dyDescent="0.25">
      <c r="A20" s="21">
        <v>9</v>
      </c>
      <c r="B20" s="62">
        <f t="shared" si="0"/>
        <v>81</v>
      </c>
      <c r="C20" s="62">
        <f t="shared" si="1"/>
        <v>729</v>
      </c>
      <c r="D20" s="32">
        <v>1.0439947462584577E-3</v>
      </c>
      <c r="E20" s="81">
        <f t="shared" si="2"/>
        <v>1.1592081501552568E-3</v>
      </c>
      <c r="P20" s="24"/>
    </row>
    <row r="21" spans="1:16" x14ac:dyDescent="0.25">
      <c r="A21" s="21">
        <v>9.5</v>
      </c>
      <c r="B21" s="62">
        <f t="shared" si="0"/>
        <v>90.25</v>
      </c>
      <c r="C21" s="62">
        <f t="shared" si="1"/>
        <v>857.375</v>
      </c>
      <c r="D21" s="32">
        <v>7.3900186389560857E-4</v>
      </c>
      <c r="E21" s="81">
        <f t="shared" si="2"/>
        <v>7.5716452152733852E-4</v>
      </c>
      <c r="P21" s="24"/>
    </row>
    <row r="22" spans="1:16" x14ac:dyDescent="0.25">
      <c r="A22" s="21">
        <v>10</v>
      </c>
      <c r="B22" s="62">
        <f t="shared" si="0"/>
        <v>100</v>
      </c>
      <c r="C22" s="62">
        <f t="shared" si="1"/>
        <v>1000</v>
      </c>
      <c r="D22" s="32">
        <v>4.5864557168116501E-4</v>
      </c>
      <c r="E22" s="81">
        <f t="shared" si="2"/>
        <v>3.8942916674681314E-4</v>
      </c>
      <c r="P22" s="24"/>
    </row>
    <row r="23" spans="1:16" x14ac:dyDescent="0.25">
      <c r="A23" s="21">
        <v>10.5</v>
      </c>
      <c r="B23" s="62">
        <f t="shared" si="0"/>
        <v>110.25</v>
      </c>
      <c r="C23" s="62">
        <f t="shared" si="1"/>
        <v>1157.625</v>
      </c>
      <c r="D23" s="32">
        <v>2.0248079528501341E-4</v>
      </c>
      <c r="E23" s="81">
        <f t="shared" si="2"/>
        <v>5.8561958583085248E-5</v>
      </c>
      <c r="P23" s="24"/>
    </row>
    <row r="24" spans="1:16" x14ac:dyDescent="0.25">
      <c r="A24" s="21">
        <v>11</v>
      </c>
      <c r="B24" s="62">
        <f t="shared" si="0"/>
        <v>121</v>
      </c>
      <c r="C24" s="62">
        <f t="shared" si="1"/>
        <v>1331</v>
      </c>
      <c r="D24" s="32">
        <v>-3.1535517492209826E-5</v>
      </c>
      <c r="E24" s="81">
        <f t="shared" si="2"/>
        <v>-2.3434693354752864E-4</v>
      </c>
      <c r="P24" s="24"/>
    </row>
    <row r="25" spans="1:16" x14ac:dyDescent="0.25">
      <c r="A25" s="21">
        <v>11.5</v>
      </c>
      <c r="B25" s="62">
        <f t="shared" si="0"/>
        <v>132.25</v>
      </c>
      <c r="C25" s="62">
        <f t="shared" si="1"/>
        <v>1520.875</v>
      </c>
      <c r="D25" s="32">
        <v>-2.4587174963376868E-4</v>
      </c>
      <c r="E25" s="81">
        <f t="shared" si="2"/>
        <v>-4.8951924024921841E-4</v>
      </c>
      <c r="P25" s="24"/>
    </row>
    <row r="26" spans="1:16" x14ac:dyDescent="0.25">
      <c r="A26" s="21">
        <v>12</v>
      </c>
      <c r="B26" s="62">
        <f t="shared" si="0"/>
        <v>144</v>
      </c>
      <c r="C26" s="62">
        <f t="shared" si="1"/>
        <v>1728</v>
      </c>
      <c r="D26" s="32">
        <v>-4.4299819728903895E-4</v>
      </c>
      <c r="E26" s="81">
        <f t="shared" si="2"/>
        <v>-7.0833078881384201E-4</v>
      </c>
      <c r="P26" s="24"/>
    </row>
    <row r="27" spans="1:16" x14ac:dyDescent="0.25">
      <c r="A27" s="21">
        <v>12.5</v>
      </c>
      <c r="B27" s="62">
        <f t="shared" si="0"/>
        <v>156.25</v>
      </c>
      <c r="C27" s="62">
        <f t="shared" si="1"/>
        <v>1953.125</v>
      </c>
      <c r="D27" s="32">
        <v>-6.2528626819743287E-4</v>
      </c>
      <c r="E27" s="81">
        <f t="shared" si="2"/>
        <v>-8.9315369988828821E-4</v>
      </c>
      <c r="P27" s="24"/>
    </row>
    <row r="28" spans="1:16" x14ac:dyDescent="0.25">
      <c r="A28" s="21">
        <v>13</v>
      </c>
      <c r="B28" s="62">
        <f t="shared" si="0"/>
        <v>169</v>
      </c>
      <c r="C28" s="62">
        <f t="shared" si="1"/>
        <v>2197</v>
      </c>
      <c r="D28" s="32">
        <v>-7.9463378171141716E-4</v>
      </c>
      <c r="E28" s="81">
        <f t="shared" si="2"/>
        <v>-1.0471985841418534E-3</v>
      </c>
      <c r="P28" s="24"/>
    </row>
    <row r="29" spans="1:16" x14ac:dyDescent="0.25">
      <c r="A29" s="21">
        <v>13.5</v>
      </c>
      <c r="B29" s="62">
        <f t="shared" si="0"/>
        <v>182.25</v>
      </c>
      <c r="C29" s="62">
        <f t="shared" si="1"/>
        <v>2460.375</v>
      </c>
      <c r="D29" s="32">
        <v>-9.5279832604130955E-4</v>
      </c>
      <c r="E29" s="81">
        <f t="shared" si="2"/>
        <v>-1.1743567389334241E-3</v>
      </c>
      <c r="P29" s="24"/>
    </row>
    <row r="30" spans="1:16" x14ac:dyDescent="0.25">
      <c r="A30" s="21">
        <v>14</v>
      </c>
      <c r="B30" s="62">
        <f t="shared" si="0"/>
        <v>196</v>
      </c>
      <c r="C30" s="62">
        <f t="shared" si="1"/>
        <v>2744</v>
      </c>
      <c r="D30" s="32">
        <v>-1.1015371752195386E-3</v>
      </c>
      <c r="E30" s="81">
        <f t="shared" si="2"/>
        <v>-1.2790423449788742E-3</v>
      </c>
      <c r="P30" s="24"/>
    </row>
    <row r="31" spans="1:16" x14ac:dyDescent="0.25">
      <c r="A31" s="21">
        <v>14.5</v>
      </c>
      <c r="B31" s="62">
        <f t="shared" si="0"/>
        <v>210.25</v>
      </c>
      <c r="C31" s="62">
        <f t="shared" si="1"/>
        <v>3048.625</v>
      </c>
      <c r="D31" s="32">
        <v>-1.2426080259208315E-3</v>
      </c>
      <c r="E31" s="81">
        <f t="shared" si="2"/>
        <v>-1.3660346630181438E-3</v>
      </c>
      <c r="P31" s="24"/>
    </row>
    <row r="32" spans="1:16" x14ac:dyDescent="0.25">
      <c r="A32" s="21">
        <v>15</v>
      </c>
      <c r="B32" s="62">
        <f t="shared" si="0"/>
        <v>225</v>
      </c>
      <c r="C32" s="62">
        <f t="shared" si="1"/>
        <v>3375</v>
      </c>
      <c r="D32" s="32">
        <v>-1.3777683227176683E-3</v>
      </c>
      <c r="E32" s="81">
        <f t="shared" si="2"/>
        <v>-1.4403202304828929E-3</v>
      </c>
      <c r="P32" s="24"/>
    </row>
    <row r="33" spans="1:16" x14ac:dyDescent="0.25">
      <c r="A33" s="21">
        <v>15.5</v>
      </c>
      <c r="B33" s="62">
        <f t="shared" si="0"/>
        <v>240.25</v>
      </c>
      <c r="C33" s="62">
        <f t="shared" si="1"/>
        <v>3723.875</v>
      </c>
      <c r="D33" s="32">
        <v>-1.5085220407060327E-3</v>
      </c>
      <c r="E33" s="81">
        <f t="shared" si="2"/>
        <v>-1.5069350581635318E-3</v>
      </c>
      <c r="P33" s="24"/>
    </row>
    <row r="34" spans="1:16" x14ac:dyDescent="0.25">
      <c r="A34" s="21">
        <v>16</v>
      </c>
      <c r="B34" s="62">
        <f t="shared" si="0"/>
        <v>256</v>
      </c>
      <c r="C34" s="62">
        <f t="shared" si="1"/>
        <v>4096</v>
      </c>
      <c r="D34" s="32">
        <v>-1.6353111490964012E-3</v>
      </c>
      <c r="E34" s="81">
        <f t="shared" si="2"/>
        <v>-1.5708068268765626E-3</v>
      </c>
      <c r="P34" s="24"/>
    </row>
    <row r="35" spans="1:16" x14ac:dyDescent="0.25">
      <c r="A35" s="21">
        <v>16.5</v>
      </c>
      <c r="B35" s="62">
        <f t="shared" si="0"/>
        <v>272.25</v>
      </c>
      <c r="C35" s="62">
        <f t="shared" si="1"/>
        <v>4492.125</v>
      </c>
      <c r="D35" s="32">
        <v>-1.7583022204894826E-3</v>
      </c>
      <c r="E35" s="81">
        <f t="shared" si="2"/>
        <v>-1.636597084131984E-3</v>
      </c>
      <c r="P35" s="24"/>
    </row>
    <row r="36" spans="1:16" x14ac:dyDescent="0.25">
      <c r="A36" s="21">
        <v>17</v>
      </c>
      <c r="B36" s="62">
        <f t="shared" si="0"/>
        <v>289</v>
      </c>
      <c r="C36" s="62">
        <f t="shared" si="1"/>
        <v>4913</v>
      </c>
      <c r="D36" s="32">
        <v>-1.8776591571464222E-3</v>
      </c>
      <c r="E36" s="81">
        <f t="shared" si="2"/>
        <v>-1.7085434408004182E-3</v>
      </c>
      <c r="P36" s="24"/>
    </row>
    <row r="37" spans="1:16" x14ac:dyDescent="0.25">
      <c r="A37" s="21">
        <v>17.5</v>
      </c>
      <c r="B37" s="62">
        <f t="shared" si="0"/>
        <v>306.25</v>
      </c>
      <c r="C37" s="62">
        <f t="shared" si="1"/>
        <v>5359.375</v>
      </c>
      <c r="D37" s="32">
        <v>-1.9935471104054773E-3</v>
      </c>
      <c r="E37" s="81">
        <f t="shared" si="2"/>
        <v>-1.7903017677805707E-3</v>
      </c>
      <c r="P37" s="24"/>
    </row>
    <row r="38" spans="1:16" x14ac:dyDescent="0.25">
      <c r="A38" s="21">
        <v>18</v>
      </c>
      <c r="B38" s="62">
        <f t="shared" si="0"/>
        <v>324</v>
      </c>
      <c r="C38" s="62">
        <f t="shared" si="1"/>
        <v>5832</v>
      </c>
      <c r="D38" s="32">
        <v>-2.1061312404154994E-3</v>
      </c>
      <c r="E38" s="81">
        <f t="shared" si="2"/>
        <v>-1.884788392666524E-3</v>
      </c>
      <c r="P38" s="24"/>
    </row>
    <row r="39" spans="1:16" x14ac:dyDescent="0.25">
      <c r="A39" s="21">
        <v>18.5</v>
      </c>
      <c r="B39" s="62">
        <f t="shared" si="0"/>
        <v>342.25</v>
      </c>
      <c r="C39" s="62">
        <f t="shared" si="1"/>
        <v>6331.625</v>
      </c>
      <c r="D39" s="32">
        <v>-2.2155770790543224E-3</v>
      </c>
      <c r="E39" s="81">
        <f t="shared" si="2"/>
        <v>-1.994022296414892E-3</v>
      </c>
      <c r="P39" s="24"/>
    </row>
    <row r="40" spans="1:16" x14ac:dyDescent="0.25">
      <c r="A40" s="21">
        <v>19</v>
      </c>
      <c r="B40" s="62">
        <f t="shared" si="0"/>
        <v>361</v>
      </c>
      <c r="C40" s="62">
        <f t="shared" si="1"/>
        <v>6859</v>
      </c>
      <c r="D40" s="32">
        <v>-2.322048384769443E-3</v>
      </c>
      <c r="E40" s="81">
        <f t="shared" si="2"/>
        <v>-2.118967310012322E-3</v>
      </c>
      <c r="P40" s="24"/>
    </row>
    <row r="41" spans="1:16" x14ac:dyDescent="0.25">
      <c r="A41" s="21">
        <v>19.5</v>
      </c>
      <c r="B41" s="62">
        <f t="shared" si="0"/>
        <v>380.25</v>
      </c>
      <c r="C41" s="62">
        <f t="shared" si="1"/>
        <v>7414.875</v>
      </c>
      <c r="D41" s="32">
        <v>-2.4257123893518962E-3</v>
      </c>
      <c r="E41" s="81">
        <f t="shared" si="2"/>
        <v>-2.2593743111423716E-3</v>
      </c>
      <c r="P41" s="24"/>
    </row>
    <row r="42" spans="1:16" x14ac:dyDescent="0.25">
      <c r="A42" s="21">
        <v>20</v>
      </c>
      <c r="B42" s="62">
        <f t="shared" si="0"/>
        <v>400</v>
      </c>
      <c r="C42" s="62">
        <f t="shared" si="1"/>
        <v>8000</v>
      </c>
      <c r="D42" s="32">
        <v>-2.5267317276819064E-3</v>
      </c>
      <c r="E42" s="81">
        <f t="shared" si="2"/>
        <v>-2.4136234208533849E-3</v>
      </c>
      <c r="P42" s="24"/>
    </row>
    <row r="43" spans="1:16" x14ac:dyDescent="0.25">
      <c r="A43" s="21">
        <v>20.5</v>
      </c>
      <c r="B43" s="62">
        <f t="shared" si="0"/>
        <v>420.25</v>
      </c>
      <c r="C43" s="62">
        <f t="shared" si="1"/>
        <v>8615.125</v>
      </c>
      <c r="D43" s="32">
        <v>-2.6252736713669729E-3</v>
      </c>
      <c r="E43" s="81">
        <f t="shared" si="2"/>
        <v>-2.5785662002255085E-3</v>
      </c>
      <c r="P43" s="24"/>
    </row>
    <row r="44" spans="1:16" x14ac:dyDescent="0.25">
      <c r="A44" s="21">
        <v>21</v>
      </c>
      <c r="B44" s="62">
        <f t="shared" si="0"/>
        <v>441</v>
      </c>
      <c r="C44" s="62">
        <f t="shared" si="1"/>
        <v>9261</v>
      </c>
      <c r="D44" s="32">
        <v>-2.7215019562867341E-3</v>
      </c>
      <c r="E44" s="81">
        <f t="shared" si="2"/>
        <v>-2.7493678470381102E-3</v>
      </c>
      <c r="P44" s="24"/>
    </row>
    <row r="45" spans="1:16" x14ac:dyDescent="0.25">
      <c r="A45" s="21">
        <v>21.5</v>
      </c>
      <c r="B45" s="62">
        <f t="shared" si="0"/>
        <v>462.25</v>
      </c>
      <c r="C45" s="62">
        <f t="shared" si="1"/>
        <v>9938.375</v>
      </c>
      <c r="D45" s="32">
        <v>-2.8155819919459448E-3</v>
      </c>
      <c r="E45" s="81">
        <f t="shared" si="2"/>
        <v>-2.919349392436489E-3</v>
      </c>
      <c r="P45" s="24"/>
    </row>
    <row r="46" spans="1:16" x14ac:dyDescent="0.25">
      <c r="A46" s="21">
        <v>22</v>
      </c>
      <c r="B46" s="62">
        <f t="shared" si="0"/>
        <v>484</v>
      </c>
      <c r="C46" s="62">
        <f t="shared" si="1"/>
        <v>10648</v>
      </c>
      <c r="D46" s="32">
        <v>-2.9076786611526104E-3</v>
      </c>
      <c r="E46" s="81">
        <f t="shared" si="2"/>
        <v>-3.0798298976001406E-3</v>
      </c>
      <c r="P46" s="24"/>
    </row>
    <row r="47" spans="1:16" x14ac:dyDescent="0.25">
      <c r="A47" s="21">
        <v>22.5</v>
      </c>
      <c r="B47" s="62">
        <f t="shared" si="0"/>
        <v>506.25</v>
      </c>
      <c r="C47" s="62">
        <f t="shared" si="1"/>
        <v>11390.625</v>
      </c>
      <c r="D47" s="32">
        <v>-2.997957765715392E-3</v>
      </c>
      <c r="E47" s="81">
        <f t="shared" si="2"/>
        <v>-3.2199686504092453E-3</v>
      </c>
      <c r="P47" s="24"/>
    </row>
    <row r="48" spans="1:16" x14ac:dyDescent="0.25">
      <c r="A48" s="21">
        <v>23</v>
      </c>
      <c r="B48" s="62">
        <f t="shared" si="0"/>
        <v>529</v>
      </c>
      <c r="C48" s="62">
        <f t="shared" si="1"/>
        <v>12167</v>
      </c>
      <c r="D48" s="32">
        <v>-3.0865838752601724E-3</v>
      </c>
      <c r="E48" s="81">
        <f t="shared" si="2"/>
        <v>-3.3266073621128225E-3</v>
      </c>
      <c r="P48" s="24"/>
    </row>
    <row r="49" spans="1:16" x14ac:dyDescent="0.25">
      <c r="A49" s="21">
        <v>23.5</v>
      </c>
      <c r="B49" s="62">
        <f t="shared" si="0"/>
        <v>552.25</v>
      </c>
      <c r="C49" s="62">
        <f t="shared" si="1"/>
        <v>12977.875</v>
      </c>
      <c r="D49" s="32">
        <v>-3.1737215114006128E-3</v>
      </c>
      <c r="E49" s="81">
        <f t="shared" si="2"/>
        <v>-3.3841123639944417E-3</v>
      </c>
      <c r="P49" s="24"/>
    </row>
    <row r="50" spans="1:16" x14ac:dyDescent="0.25">
      <c r="A50" s="21">
        <v>24</v>
      </c>
      <c r="B50" s="62">
        <f t="shared" si="0"/>
        <v>576</v>
      </c>
      <c r="C50" s="62">
        <f t="shared" si="1"/>
        <v>13824</v>
      </c>
      <c r="D50" s="32">
        <v>-3.2595366332115946E-3</v>
      </c>
      <c r="E50" s="81">
        <f t="shared" si="2"/>
        <v>-3.3742168040420974E-3</v>
      </c>
      <c r="P50" s="24"/>
    </row>
    <row r="51" spans="1:16" x14ac:dyDescent="0.25">
      <c r="A51" s="21">
        <v>24.5</v>
      </c>
      <c r="B51" s="62">
        <f t="shared" si="0"/>
        <v>600.25</v>
      </c>
      <c r="C51" s="62">
        <f t="shared" si="1"/>
        <v>14706.125</v>
      </c>
      <c r="D51" s="32">
        <v>-3.3441940213094E-3</v>
      </c>
      <c r="E51" s="81">
        <f t="shared" si="2"/>
        <v>-3.2758628436121858E-3</v>
      </c>
      <c r="P51" s="24"/>
    </row>
    <row r="52" spans="1:16" x14ac:dyDescent="0.25">
      <c r="A52" s="21">
        <v>25</v>
      </c>
      <c r="B52" s="62">
        <f t="shared" si="0"/>
        <v>625</v>
      </c>
      <c r="C52" s="62">
        <f t="shared" si="1"/>
        <v>15625</v>
      </c>
      <c r="D52" s="32">
        <v>-3.4278588673578867E-3</v>
      </c>
      <c r="E52" s="81">
        <f t="shared" si="2"/>
        <v>-3.0650438540999344E-3</v>
      </c>
      <c r="P52" s="24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53"/>
  <sheetViews>
    <sheetView workbookViewId="0"/>
  </sheetViews>
  <sheetFormatPr defaultColWidth="9.140625" defaultRowHeight="15" x14ac:dyDescent="0.25"/>
  <cols>
    <col min="1" max="1" width="12.42578125" style="10" bestFit="1" customWidth="1"/>
    <col min="2" max="2" width="6.42578125" style="63" bestFit="1" customWidth="1"/>
    <col min="3" max="3" width="8.42578125" style="63" bestFit="1" customWidth="1"/>
    <col min="4" max="4" width="14.42578125" style="10" bestFit="1" customWidth="1"/>
    <col min="5" max="5" width="11.85546875" style="10" bestFit="1" customWidth="1"/>
    <col min="6" max="8" width="9.140625" style="10"/>
    <col min="9" max="9" width="10.28515625" style="10" customWidth="1"/>
    <col min="10" max="10" width="13.140625" style="10" bestFit="1" customWidth="1"/>
    <col min="11" max="16384" width="9.140625" style="10"/>
  </cols>
  <sheetData>
    <row r="1" spans="1:14" x14ac:dyDescent="0.25">
      <c r="A1" s="16" t="s">
        <v>50</v>
      </c>
      <c r="B1" s="61" t="s">
        <v>22</v>
      </c>
      <c r="C1" s="61" t="s">
        <v>23</v>
      </c>
      <c r="D1" s="17" t="s">
        <v>21</v>
      </c>
      <c r="E1" s="18" t="s">
        <v>107</v>
      </c>
      <c r="F1" s="24"/>
      <c r="G1" s="63" t="s">
        <v>19</v>
      </c>
      <c r="H1" s="64" t="s">
        <v>6</v>
      </c>
      <c r="I1" s="63"/>
      <c r="J1" s="63"/>
      <c r="K1" s="65" t="s">
        <v>25</v>
      </c>
      <c r="L1" s="63"/>
      <c r="M1" s="63"/>
      <c r="N1" s="63"/>
    </row>
    <row r="2" spans="1:14" x14ac:dyDescent="0.25">
      <c r="A2" s="26">
        <v>0</v>
      </c>
      <c r="B2" s="77">
        <f>A2^2</f>
        <v>0</v>
      </c>
      <c r="C2" s="77">
        <f>A2^3</f>
        <v>0</v>
      </c>
      <c r="D2" s="33">
        <v>-2.7989966459782015E-4</v>
      </c>
      <c r="E2" s="82">
        <f>4.48923812148808E-09*A2^6 - 4.0236539547813E-07*A2^5 + 0.0000137718531848189*A2^4 - 0.000219208847975688*A2^3 + 0.00156124540675384*A2^2 - 0.00377796068376779*A2 + 0.000537260561363384</f>
        <v>5.3726056136338396E-4</v>
      </c>
      <c r="F2" s="27"/>
      <c r="G2" s="63">
        <v>1</v>
      </c>
      <c r="H2" s="64" t="s">
        <v>18</v>
      </c>
      <c r="I2" s="63"/>
      <c r="J2" s="63"/>
      <c r="K2" s="63"/>
      <c r="L2" s="63"/>
      <c r="M2" s="63"/>
      <c r="N2" s="63"/>
    </row>
    <row r="3" spans="1:14" x14ac:dyDescent="0.25">
      <c r="A3" s="28">
        <v>0.5</v>
      </c>
      <c r="B3" s="77">
        <f t="shared" ref="B3:B52" si="0">A3^2</f>
        <v>0.25</v>
      </c>
      <c r="C3" s="77">
        <f t="shared" ref="C3:C52" si="1">A3^3</f>
        <v>0.125</v>
      </c>
      <c r="D3" s="33">
        <v>-7.1806100502907685E-4</v>
      </c>
      <c r="E3" s="82">
        <f t="shared" ref="E3:E52" si="2">4.48923812148808E-09*A3^6 - 4.0236539547813E-07*A3^5 + 0.0000137718531848189*A3^4 - 0.000219208847975688*A3^3 + 0.00156124540675384*A3^2 - 0.00377796068376779*A3 + 0.000537260561363384</f>
        <v>-9.879612977792239E-4</v>
      </c>
      <c r="F3" s="27"/>
      <c r="G3" s="63"/>
      <c r="H3" s="63"/>
      <c r="I3" s="63"/>
      <c r="J3" s="71">
        <f t="array" ref="J3:M7">LINEST(D2:D52,A2:C52,TRUE,TRUE)</f>
        <v>4.2185672194704018E-6</v>
      </c>
      <c r="K3" s="71">
        <v>-1.5529105069997111E-4</v>
      </c>
      <c r="L3" s="71">
        <v>1.5104037174619317E-3</v>
      </c>
      <c r="M3" s="71">
        <v>-3.0773518827711642E-3</v>
      </c>
      <c r="N3" s="63"/>
    </row>
    <row r="4" spans="1:14" x14ac:dyDescent="0.25">
      <c r="A4" s="28">
        <v>1</v>
      </c>
      <c r="B4" s="77">
        <f t="shared" si="0"/>
        <v>1</v>
      </c>
      <c r="C4" s="77">
        <f t="shared" si="1"/>
        <v>1</v>
      </c>
      <c r="D4" s="33">
        <v>-1.2390547916198919E-3</v>
      </c>
      <c r="E4" s="82">
        <f t="shared" si="2"/>
        <v>-1.8852895865987917E-3</v>
      </c>
      <c r="F4" s="27"/>
      <c r="G4" s="63"/>
      <c r="H4" s="63"/>
      <c r="I4" s="63"/>
      <c r="J4" s="63">
        <v>4.6185275819195664E-7</v>
      </c>
      <c r="K4" s="63">
        <v>1.7574132517784091E-5</v>
      </c>
      <c r="L4" s="63">
        <v>1.8800440506043723E-4</v>
      </c>
      <c r="M4" s="63">
        <v>5.3736489025329104E-4</v>
      </c>
      <c r="N4" s="63"/>
    </row>
    <row r="5" spans="1:14" x14ac:dyDescent="0.25">
      <c r="A5" s="28">
        <v>1.5</v>
      </c>
      <c r="B5" s="77">
        <f t="shared" si="0"/>
        <v>2.25</v>
      </c>
      <c r="C5" s="77">
        <f t="shared" si="1"/>
        <v>3.375</v>
      </c>
      <c r="D5" s="33">
        <v>-1.4935064452329049E-3</v>
      </c>
      <c r="E5" s="82">
        <f t="shared" si="2"/>
        <v>-2.2899924812558974E-3</v>
      </c>
      <c r="F5" s="27"/>
      <c r="G5" s="63"/>
      <c r="H5" s="63"/>
      <c r="I5" s="63"/>
      <c r="J5" s="63">
        <v>0.64421807742803117</v>
      </c>
      <c r="K5" s="63">
        <v>1.0307652631250364E-3</v>
      </c>
      <c r="L5" s="63" t="e">
        <v>#N/A</v>
      </c>
      <c r="M5" s="63" t="e">
        <v>#N/A</v>
      </c>
      <c r="N5" s="63"/>
    </row>
    <row r="6" spans="1:14" x14ac:dyDescent="0.25">
      <c r="A6" s="28">
        <v>2</v>
      </c>
      <c r="B6" s="77">
        <f t="shared" si="0"/>
        <v>4</v>
      </c>
      <c r="C6" s="77">
        <f t="shared" si="1"/>
        <v>8</v>
      </c>
      <c r="D6" s="33">
        <v>-1.9509070413953591E-3</v>
      </c>
      <c r="E6" s="82">
        <f t="shared" si="2"/>
        <v>-2.3195886934207627E-3</v>
      </c>
      <c r="F6" s="27"/>
      <c r="G6" s="63"/>
      <c r="H6" s="63"/>
      <c r="I6" s="63"/>
      <c r="J6" s="63">
        <v>28.367798472571994</v>
      </c>
      <c r="K6" s="63">
        <v>47</v>
      </c>
      <c r="L6" s="63" t="e">
        <v>#N/A</v>
      </c>
      <c r="M6" s="63" t="e">
        <v>#N/A</v>
      </c>
      <c r="N6" s="63"/>
    </row>
    <row r="7" spans="1:14" x14ac:dyDescent="0.25">
      <c r="A7" s="28">
        <v>2.5</v>
      </c>
      <c r="B7" s="77">
        <f t="shared" si="0"/>
        <v>6.25</v>
      </c>
      <c r="C7" s="77">
        <f t="shared" si="1"/>
        <v>15.625</v>
      </c>
      <c r="D7" s="33">
        <v>-2.3239568067161443E-3</v>
      </c>
      <c r="E7" s="82">
        <f t="shared" si="2"/>
        <v>-2.0752300806841338E-3</v>
      </c>
      <c r="F7" s="27"/>
      <c r="G7" s="63"/>
      <c r="H7" s="63"/>
      <c r="I7" s="63"/>
      <c r="J7" s="63">
        <v>9.0420402607633259E-5</v>
      </c>
      <c r="K7" s="63">
        <v>4.9936420300265604E-5</v>
      </c>
      <c r="L7" s="63" t="e">
        <v>#N/A</v>
      </c>
      <c r="M7" s="63" t="e">
        <v>#N/A</v>
      </c>
      <c r="N7" s="63"/>
    </row>
    <row r="8" spans="1:14" x14ac:dyDescent="0.25">
      <c r="A8" s="28">
        <v>3</v>
      </c>
      <c r="B8" s="77">
        <f t="shared" si="0"/>
        <v>9</v>
      </c>
      <c r="C8" s="77">
        <f t="shared" si="1"/>
        <v>27</v>
      </c>
      <c r="D8" s="33">
        <v>-2.1600381036428113E-3</v>
      </c>
      <c r="E8" s="82">
        <f t="shared" si="2"/>
        <v>-1.6430337530392927E-3</v>
      </c>
      <c r="F8" s="27"/>
      <c r="G8" s="63"/>
      <c r="H8" s="63"/>
      <c r="I8" s="63"/>
      <c r="J8" s="63"/>
      <c r="K8" s="63"/>
      <c r="L8" s="63"/>
      <c r="M8" s="63"/>
      <c r="N8" s="63"/>
    </row>
    <row r="9" spans="1:14" x14ac:dyDescent="0.25">
      <c r="A9" s="28">
        <v>3.5</v>
      </c>
      <c r="B9" s="77">
        <f t="shared" si="0"/>
        <v>12.25</v>
      </c>
      <c r="C9" s="77">
        <f t="shared" si="1"/>
        <v>42.875</v>
      </c>
      <c r="D9" s="33">
        <v>-1.6132988262486882E-3</v>
      </c>
      <c r="E9" s="82">
        <f t="shared" si="2"/>
        <v>-1.0953636754351855E-3</v>
      </c>
      <c r="F9" s="27"/>
      <c r="G9" s="63"/>
      <c r="H9" s="68"/>
      <c r="I9" s="69" t="s">
        <v>11</v>
      </c>
      <c r="J9" s="69" t="s">
        <v>9</v>
      </c>
      <c r="K9" s="69" t="s">
        <v>8</v>
      </c>
      <c r="L9" s="69" t="s">
        <v>15</v>
      </c>
      <c r="M9" s="63"/>
      <c r="N9" s="63"/>
    </row>
    <row r="10" spans="1:14" x14ac:dyDescent="0.25">
      <c r="A10" s="28">
        <v>4</v>
      </c>
      <c r="B10" s="77">
        <f t="shared" si="0"/>
        <v>16</v>
      </c>
      <c r="C10" s="77">
        <f t="shared" si="1"/>
        <v>64</v>
      </c>
      <c r="D10" s="33">
        <v>-8.8759224799920958E-4</v>
      </c>
      <c r="E10" s="82">
        <f t="shared" si="2"/>
        <v>-4.9206176640071927E-4</v>
      </c>
      <c r="F10" s="27"/>
      <c r="G10" s="63"/>
      <c r="H10" s="68" t="s">
        <v>7</v>
      </c>
      <c r="I10" s="72">
        <f>J3/$G$2</f>
        <v>4.2185672194704018E-6</v>
      </c>
      <c r="J10" s="72">
        <f>K3/$G$2</f>
        <v>-1.5529105069997111E-4</v>
      </c>
      <c r="K10" s="72">
        <f>L3/$G$2</f>
        <v>1.5104037174619317E-3</v>
      </c>
      <c r="L10" s="72">
        <f>M3/$G$2</f>
        <v>-3.0773518827711642E-3</v>
      </c>
      <c r="M10" s="63"/>
      <c r="N10" s="63"/>
    </row>
    <row r="11" spans="1:14" x14ac:dyDescent="0.25">
      <c r="A11" s="28">
        <v>4.5</v>
      </c>
      <c r="B11" s="77">
        <f t="shared" si="0"/>
        <v>20.25</v>
      </c>
      <c r="C11" s="77">
        <f t="shared" si="1"/>
        <v>91.125</v>
      </c>
      <c r="D11" s="33">
        <v>-1.595389273151285E-4</v>
      </c>
      <c r="E11" s="82">
        <f t="shared" si="2"/>
        <v>1.1837150725984419E-4</v>
      </c>
      <c r="F11" s="27"/>
      <c r="G11" s="63"/>
      <c r="H11" s="68" t="s">
        <v>16</v>
      </c>
      <c r="I11" s="73">
        <f>J3/J4</f>
        <v>9.1340089338972135</v>
      </c>
      <c r="J11" s="73">
        <f>K3/K4</f>
        <v>-8.8363423083799315</v>
      </c>
      <c r="K11" s="73">
        <f>L3/L4</f>
        <v>8.0338740838353573</v>
      </c>
      <c r="L11" s="73">
        <f>M3/M4</f>
        <v>-5.7267453430398678</v>
      </c>
      <c r="M11" s="63"/>
      <c r="N11" s="63"/>
    </row>
    <row r="12" spans="1:14" x14ac:dyDescent="0.25">
      <c r="A12" s="28">
        <v>5</v>
      </c>
      <c r="B12" s="77">
        <f t="shared" si="0"/>
        <v>25</v>
      </c>
      <c r="C12" s="77">
        <f t="shared" si="1"/>
        <v>125</v>
      </c>
      <c r="D12" s="33">
        <v>5.2897592913317274E-4</v>
      </c>
      <c r="E12" s="82">
        <f t="shared" si="2"/>
        <v>6.9764703970034622E-4</v>
      </c>
      <c r="F12" s="27"/>
      <c r="G12" s="63"/>
      <c r="H12" s="68" t="s">
        <v>10</v>
      </c>
      <c r="I12" s="75">
        <f>J5</f>
        <v>0.64421807742803117</v>
      </c>
      <c r="J12" s="79"/>
      <c r="K12" s="79"/>
      <c r="L12" s="68"/>
      <c r="M12" s="63"/>
      <c r="N12" s="63"/>
    </row>
    <row r="13" spans="1:14" x14ac:dyDescent="0.25">
      <c r="A13" s="28">
        <v>5.5</v>
      </c>
      <c r="B13" s="77">
        <f t="shared" si="0"/>
        <v>30.25</v>
      </c>
      <c r="C13" s="77">
        <f t="shared" si="1"/>
        <v>166.375</v>
      </c>
      <c r="D13" s="33">
        <v>1.1661883935838418E-3</v>
      </c>
      <c r="E13" s="82">
        <f t="shared" si="2"/>
        <v>1.2166074991950306E-3</v>
      </c>
      <c r="F13" s="27"/>
      <c r="G13" s="63"/>
      <c r="H13" s="63"/>
      <c r="I13" s="63"/>
      <c r="J13" s="63"/>
      <c r="K13" s="63"/>
      <c r="L13" s="63"/>
      <c r="M13" s="63"/>
      <c r="N13" s="63"/>
    </row>
    <row r="14" spans="1:14" x14ac:dyDescent="0.25">
      <c r="A14" s="28">
        <v>6</v>
      </c>
      <c r="B14" s="77">
        <f t="shared" si="0"/>
        <v>36</v>
      </c>
      <c r="C14" s="77">
        <f t="shared" si="1"/>
        <v>216</v>
      </c>
      <c r="D14" s="33">
        <v>1.7224493062566993E-3</v>
      </c>
      <c r="E14" s="82">
        <f t="shared" si="2"/>
        <v>1.6541982452297765E-3</v>
      </c>
      <c r="F14" s="27"/>
      <c r="H14" s="37" t="s">
        <v>28</v>
      </c>
    </row>
    <row r="15" spans="1:14" x14ac:dyDescent="0.25">
      <c r="A15" s="28">
        <v>6.5</v>
      </c>
      <c r="B15" s="77">
        <f t="shared" si="0"/>
        <v>42.25</v>
      </c>
      <c r="C15" s="77">
        <f t="shared" si="1"/>
        <v>274.625</v>
      </c>
      <c r="D15" s="33">
        <v>2.1665870944479275E-3</v>
      </c>
      <c r="E15" s="82">
        <f t="shared" si="2"/>
        <v>1.9964887495221365E-3</v>
      </c>
      <c r="F15" s="27"/>
    </row>
    <row r="16" spans="1:14" x14ac:dyDescent="0.25">
      <c r="A16" s="28">
        <v>7</v>
      </c>
      <c r="B16" s="77">
        <f t="shared" si="0"/>
        <v>49</v>
      </c>
      <c r="C16" s="77">
        <f t="shared" si="1"/>
        <v>343</v>
      </c>
      <c r="D16" s="33">
        <v>2.4805074829294038E-3</v>
      </c>
      <c r="E16" s="82">
        <f t="shared" si="2"/>
        <v>2.2357445209702301E-3</v>
      </c>
      <c r="F16" s="27"/>
    </row>
    <row r="17" spans="1:6" x14ac:dyDescent="0.25">
      <c r="A17" s="28">
        <v>7.5</v>
      </c>
      <c r="B17" s="77">
        <f t="shared" si="0"/>
        <v>56.25</v>
      </c>
      <c r="C17" s="77">
        <f t="shared" si="1"/>
        <v>421.875</v>
      </c>
      <c r="D17" s="33">
        <v>2.6530405412658214E-3</v>
      </c>
      <c r="E17" s="82">
        <f t="shared" si="2"/>
        <v>2.369549534530592E-3</v>
      </c>
      <c r="F17" s="27"/>
    </row>
    <row r="18" spans="1:6" x14ac:dyDescent="0.25">
      <c r="A18" s="28">
        <v>8</v>
      </c>
      <c r="B18" s="77">
        <f t="shared" si="0"/>
        <v>64</v>
      </c>
      <c r="C18" s="77">
        <f t="shared" si="1"/>
        <v>512</v>
      </c>
      <c r="D18" s="33">
        <v>2.6875042079529381E-3</v>
      </c>
      <c r="E18" s="82">
        <f t="shared" si="2"/>
        <v>2.3999791640247972E-3</v>
      </c>
      <c r="F18" s="27"/>
    </row>
    <row r="19" spans="1:6" x14ac:dyDescent="0.25">
      <c r="A19" s="28">
        <v>8.5</v>
      </c>
      <c r="B19" s="77">
        <f t="shared" si="0"/>
        <v>72.25</v>
      </c>
      <c r="C19" s="77">
        <f t="shared" si="1"/>
        <v>614.125</v>
      </c>
      <c r="D19" s="33">
        <v>2.5923890361560027E-3</v>
      </c>
      <c r="E19" s="82">
        <f t="shared" si="2"/>
        <v>2.3328236188749837E-3</v>
      </c>
      <c r="F19" s="27"/>
    </row>
    <row r="20" spans="1:6" x14ac:dyDescent="0.25">
      <c r="A20" s="28">
        <v>9</v>
      </c>
      <c r="B20" s="77">
        <f t="shared" si="0"/>
        <v>81</v>
      </c>
      <c r="C20" s="77">
        <f t="shared" si="1"/>
        <v>729</v>
      </c>
      <c r="D20" s="33">
        <v>2.3821228382068602E-3</v>
      </c>
      <c r="E20" s="82">
        <f t="shared" si="2"/>
        <v>2.1768618847682261E-3</v>
      </c>
      <c r="F20" s="27"/>
    </row>
    <row r="21" spans="1:6" x14ac:dyDescent="0.25">
      <c r="A21" s="28">
        <v>9.5</v>
      </c>
      <c r="B21" s="77">
        <f t="shared" si="0"/>
        <v>90.25</v>
      </c>
      <c r="C21" s="77">
        <f t="shared" si="1"/>
        <v>857.375</v>
      </c>
      <c r="D21" s="33">
        <v>2.0737827672334661E-3</v>
      </c>
      <c r="E21" s="82">
        <f t="shared" si="2"/>
        <v>1.943186168249865E-3</v>
      </c>
      <c r="F21" s="27"/>
    </row>
    <row r="22" spans="1:6" x14ac:dyDescent="0.25">
      <c r="A22" s="28">
        <v>10</v>
      </c>
      <c r="B22" s="77">
        <f t="shared" si="0"/>
        <v>100</v>
      </c>
      <c r="C22" s="77">
        <f t="shared" si="1"/>
        <v>1000</v>
      </c>
      <c r="D22" s="33">
        <v>1.688928534824256E-3</v>
      </c>
      <c r="E22" s="82">
        <f t="shared" si="2"/>
        <v>1.6445768452455836E-3</v>
      </c>
      <c r="F22" s="27"/>
    </row>
    <row r="23" spans="1:6" x14ac:dyDescent="0.25">
      <c r="A23" s="28">
        <v>10.5</v>
      </c>
      <c r="B23" s="77">
        <f t="shared" si="0"/>
        <v>110.25</v>
      </c>
      <c r="C23" s="77">
        <f t="shared" si="1"/>
        <v>1157.625</v>
      </c>
      <c r="D23" s="33">
        <v>1.2506010692028319E-3</v>
      </c>
      <c r="E23" s="82">
        <f t="shared" si="2"/>
        <v>1.2949279135123157E-3</v>
      </c>
      <c r="F23" s="27"/>
    </row>
    <row r="24" spans="1:6" x14ac:dyDescent="0.25">
      <c r="A24" s="28">
        <v>11</v>
      </c>
      <c r="B24" s="77">
        <f t="shared" si="0"/>
        <v>121</v>
      </c>
      <c r="C24" s="77">
        <f t="shared" si="1"/>
        <v>1331</v>
      </c>
      <c r="D24" s="33">
        <v>7.8317616017505747E-4</v>
      </c>
      <c r="E24" s="82">
        <f t="shared" si="2"/>
        <v>9.0872294901835754E-4</v>
      </c>
      <c r="F24" s="27"/>
    </row>
    <row r="25" spans="1:6" x14ac:dyDescent="0.25">
      <c r="A25" s="28">
        <v>11.5</v>
      </c>
      <c r="B25" s="77">
        <f t="shared" si="0"/>
        <v>132.25</v>
      </c>
      <c r="C25" s="77">
        <f t="shared" si="1"/>
        <v>1520.875</v>
      </c>
      <c r="D25" s="33">
        <v>3.1138696895075739E-4</v>
      </c>
      <c r="E25" s="82">
        <f t="shared" si="2"/>
        <v>5.0056156625179888E-4</v>
      </c>
      <c r="F25" s="27"/>
    </row>
    <row r="26" spans="1:6" x14ac:dyDescent="0.25">
      <c r="A26" s="28">
        <v>12</v>
      </c>
      <c r="B26" s="77">
        <f t="shared" si="0"/>
        <v>144</v>
      </c>
      <c r="C26" s="77">
        <f t="shared" si="1"/>
        <v>1728</v>
      </c>
      <c r="D26" s="33">
        <v>-1.4003424237143936E-4</v>
      </c>
      <c r="E26" s="82">
        <f t="shared" si="2"/>
        <v>8.4736382458136419E-5</v>
      </c>
      <c r="F26" s="27"/>
    </row>
    <row r="27" spans="1:6" x14ac:dyDescent="0.25">
      <c r="A27" s="28">
        <v>12.5</v>
      </c>
      <c r="B27" s="77">
        <f t="shared" si="0"/>
        <v>156.25</v>
      </c>
      <c r="C27" s="77">
        <f t="shared" si="1"/>
        <v>1953.125</v>
      </c>
      <c r="D27" s="33">
        <v>-5.5006706446844914E-4</v>
      </c>
      <c r="E27" s="82">
        <f t="shared" si="2"/>
        <v>-3.2513951419287101E-4</v>
      </c>
      <c r="F27" s="27"/>
    </row>
    <row r="28" spans="1:6" x14ac:dyDescent="0.25">
      <c r="A28" s="28">
        <v>13</v>
      </c>
      <c r="B28" s="77">
        <f t="shared" si="0"/>
        <v>169</v>
      </c>
      <c r="C28" s="77">
        <f t="shared" si="1"/>
        <v>2197</v>
      </c>
      <c r="D28" s="33">
        <v>-9.1339363253731655E-4</v>
      </c>
      <c r="E28" s="82">
        <f t="shared" si="2"/>
        <v>-7.1645459251236398E-4</v>
      </c>
      <c r="F28" s="27"/>
    </row>
    <row r="29" spans="1:6" x14ac:dyDescent="0.25">
      <c r="A29" s="28">
        <v>13.5</v>
      </c>
      <c r="B29" s="77">
        <f t="shared" si="0"/>
        <v>182.25</v>
      </c>
      <c r="C29" s="77">
        <f t="shared" si="1"/>
        <v>2460.375</v>
      </c>
      <c r="D29" s="33">
        <v>-1.2288457906387347E-3</v>
      </c>
      <c r="E29" s="82">
        <f t="shared" si="2"/>
        <v>-1.0778704022681024E-3</v>
      </c>
      <c r="F29" s="27"/>
    </row>
    <row r="30" spans="1:6" x14ac:dyDescent="0.25">
      <c r="A30" s="28">
        <v>14</v>
      </c>
      <c r="B30" s="77">
        <f t="shared" si="0"/>
        <v>196</v>
      </c>
      <c r="C30" s="77">
        <f t="shared" si="1"/>
        <v>2744</v>
      </c>
      <c r="D30" s="33">
        <v>-1.4952558976898656E-3</v>
      </c>
      <c r="E30" s="82">
        <f t="shared" si="2"/>
        <v>-1.399542594230932E-3</v>
      </c>
      <c r="F30" s="27"/>
    </row>
    <row r="31" spans="1:6" x14ac:dyDescent="0.25">
      <c r="A31" s="28">
        <v>14.5</v>
      </c>
      <c r="B31" s="77">
        <f t="shared" si="0"/>
        <v>210.25</v>
      </c>
      <c r="C31" s="77">
        <f t="shared" si="1"/>
        <v>3048.625</v>
      </c>
      <c r="D31" s="33">
        <v>-1.7114567641280777E-3</v>
      </c>
      <c r="E31" s="82">
        <f t="shared" si="2"/>
        <v>-1.6732914362935919E-3</v>
      </c>
      <c r="F31" s="27"/>
    </row>
    <row r="32" spans="1:6" x14ac:dyDescent="0.25">
      <c r="A32" s="28">
        <v>15</v>
      </c>
      <c r="B32" s="77">
        <f t="shared" si="0"/>
        <v>225</v>
      </c>
      <c r="C32" s="77">
        <f t="shared" si="1"/>
        <v>3375</v>
      </c>
      <c r="D32" s="33">
        <v>-1.8762818110740357E-3</v>
      </c>
      <c r="E32" s="82">
        <f t="shared" si="2"/>
        <v>-1.8927218256594852E-3</v>
      </c>
      <c r="F32" s="27"/>
    </row>
    <row r="33" spans="1:6" x14ac:dyDescent="0.25">
      <c r="A33" s="28">
        <v>15.5</v>
      </c>
      <c r="B33" s="77">
        <f t="shared" si="0"/>
        <v>240.25</v>
      </c>
      <c r="C33" s="77">
        <f t="shared" si="1"/>
        <v>3723.875</v>
      </c>
      <c r="D33" s="33">
        <v>-1.9890745988148336E-3</v>
      </c>
      <c r="E33" s="82">
        <f t="shared" si="2"/>
        <v>-2.0532927971028264E-3</v>
      </c>
      <c r="F33" s="27"/>
    </row>
    <row r="34" spans="1:6" x14ac:dyDescent="0.25">
      <c r="A34" s="28">
        <v>16</v>
      </c>
      <c r="B34" s="77">
        <f t="shared" si="0"/>
        <v>256</v>
      </c>
      <c r="C34" s="77">
        <f t="shared" si="1"/>
        <v>4096</v>
      </c>
      <c r="D34" s="33">
        <v>-2.0514051540124136E-3</v>
      </c>
      <c r="E34" s="82">
        <f t="shared" si="2"/>
        <v>-2.1523365273006384E-3</v>
      </c>
      <c r="F34" s="27"/>
    </row>
    <row r="35" spans="1:6" x14ac:dyDescent="0.25">
      <c r="A35" s="28">
        <v>16.5</v>
      </c>
      <c r="B35" s="77">
        <f t="shared" si="0"/>
        <v>272.25</v>
      </c>
      <c r="C35" s="77">
        <f t="shared" si="1"/>
        <v>4492.125</v>
      </c>
      <c r="D35" s="33">
        <v>-2.0654366134712867E-3</v>
      </c>
      <c r="E35" s="82">
        <f t="shared" si="2"/>
        <v>-2.1890268352351555E-3</v>
      </c>
      <c r="F35" s="27"/>
    </row>
    <row r="36" spans="1:6" x14ac:dyDescent="0.25">
      <c r="A36" s="28">
        <v>17</v>
      </c>
      <c r="B36" s="77">
        <f t="shared" si="0"/>
        <v>289</v>
      </c>
      <c r="C36" s="77">
        <f t="shared" si="1"/>
        <v>4913</v>
      </c>
      <c r="D36" s="33">
        <v>-2.0333332905849103E-3</v>
      </c>
      <c r="E36" s="82">
        <f t="shared" si="2"/>
        <v>-2.1642971786672432E-3</v>
      </c>
      <c r="F36" s="27"/>
    </row>
    <row r="37" spans="1:6" x14ac:dyDescent="0.25">
      <c r="A37" s="28">
        <v>17.5</v>
      </c>
      <c r="B37" s="77">
        <f t="shared" si="0"/>
        <v>306.25</v>
      </c>
      <c r="C37" s="77">
        <f t="shared" si="1"/>
        <v>5359.375</v>
      </c>
      <c r="D37" s="33">
        <v>-1.9572603152153483E-3</v>
      </c>
      <c r="E37" s="82">
        <f t="shared" si="2"/>
        <v>-2.0807081466817784E-3</v>
      </c>
      <c r="F37" s="27"/>
    </row>
    <row r="38" spans="1:6" x14ac:dyDescent="0.25">
      <c r="A38" s="28">
        <v>18</v>
      </c>
      <c r="B38" s="77">
        <f t="shared" si="0"/>
        <v>324</v>
      </c>
      <c r="C38" s="77">
        <f t="shared" si="1"/>
        <v>5832</v>
      </c>
      <c r="D38" s="33">
        <v>-1.8393804712552747E-3</v>
      </c>
      <c r="E38" s="82">
        <f t="shared" si="2"/>
        <v>-1.9422644483034907E-3</v>
      </c>
      <c r="F38" s="27"/>
    </row>
    <row r="39" spans="1:6" x14ac:dyDescent="0.25">
      <c r="A39" s="28">
        <v>18.5</v>
      </c>
      <c r="B39" s="77">
        <f t="shared" si="0"/>
        <v>342.25</v>
      </c>
      <c r="C39" s="77">
        <f t="shared" si="1"/>
        <v>6331.625</v>
      </c>
      <c r="D39" s="33">
        <v>-1.6818598099223498E-3</v>
      </c>
      <c r="E39" s="82">
        <f t="shared" si="2"/>
        <v>-1.7541813971834325E-3</v>
      </c>
      <c r="F39" s="27"/>
    </row>
    <row r="40" spans="1:6" x14ac:dyDescent="0.25">
      <c r="A40" s="28">
        <v>19</v>
      </c>
      <c r="B40" s="77">
        <f t="shared" si="0"/>
        <v>361</v>
      </c>
      <c r="C40" s="77">
        <f t="shared" si="1"/>
        <v>6859</v>
      </c>
      <c r="D40" s="33">
        <v>-1.4868623364158165E-3</v>
      </c>
      <c r="E40" s="82">
        <f t="shared" si="2"/>
        <v>-1.5226008923589079E-3</v>
      </c>
      <c r="F40" s="27"/>
    </row>
    <row r="41" spans="1:6" x14ac:dyDescent="0.25">
      <c r="A41" s="28">
        <v>19.5</v>
      </c>
      <c r="B41" s="77">
        <f t="shared" si="0"/>
        <v>380.25</v>
      </c>
      <c r="C41" s="77">
        <f t="shared" si="1"/>
        <v>7414.875</v>
      </c>
      <c r="D41" s="33">
        <v>-1.2565524695330307E-3</v>
      </c>
      <c r="E41" s="82">
        <f t="shared" si="2"/>
        <v>-1.2542568950806438E-3</v>
      </c>
      <c r="F41" s="27"/>
    </row>
    <row r="42" spans="1:6" x14ac:dyDescent="0.25">
      <c r="A42" s="28">
        <v>20</v>
      </c>
      <c r="B42" s="77">
        <f t="shared" si="0"/>
        <v>400</v>
      </c>
      <c r="C42" s="77">
        <f t="shared" si="1"/>
        <v>8000</v>
      </c>
      <c r="D42" s="33">
        <v>-9.9309466024450504E-4</v>
      </c>
      <c r="E42" s="82">
        <f t="shared" si="2"/>
        <v>-9.5609040171519566E-4</v>
      </c>
      <c r="F42" s="27"/>
    </row>
    <row r="43" spans="1:6" x14ac:dyDescent="0.25">
      <c r="A43" s="28">
        <v>20.5</v>
      </c>
      <c r="B43" s="77">
        <f t="shared" si="0"/>
        <v>420.25</v>
      </c>
      <c r="C43" s="77">
        <f t="shared" si="1"/>
        <v>8615.125</v>
      </c>
      <c r="D43" s="33">
        <v>-6.986534146696179E-4</v>
      </c>
      <c r="E43" s="82">
        <f t="shared" si="2"/>
        <v>-6.3481391271570664E-4</v>
      </c>
      <c r="F43" s="27"/>
    </row>
    <row r="44" spans="1:6" x14ac:dyDescent="0.25">
      <c r="A44" s="28">
        <v>21</v>
      </c>
      <c r="B44" s="77">
        <f t="shared" si="0"/>
        <v>441</v>
      </c>
      <c r="C44" s="77">
        <f t="shared" si="1"/>
        <v>9261</v>
      </c>
      <c r="D44" s="33">
        <v>-3.7539370108442035E-4</v>
      </c>
      <c r="E44" s="82">
        <f t="shared" si="2"/>
        <v>-2.964253976656257E-4</v>
      </c>
      <c r="F44" s="27"/>
    </row>
    <row r="45" spans="1:6" x14ac:dyDescent="0.25">
      <c r="A45" s="28">
        <v>21.5</v>
      </c>
      <c r="B45" s="77">
        <f t="shared" si="0"/>
        <v>462.25</v>
      </c>
      <c r="C45" s="77">
        <f t="shared" si="1"/>
        <v>9938.375</v>
      </c>
      <c r="D45" s="33">
        <v>-2.5478342882870953E-5</v>
      </c>
      <c r="E45" s="82">
        <f t="shared" si="2"/>
        <v>5.4328243609055751E-5</v>
      </c>
      <c r="F45" s="27"/>
    </row>
    <row r="46" spans="1:6" x14ac:dyDescent="0.25">
      <c r="A46" s="28">
        <v>22</v>
      </c>
      <c r="B46" s="77">
        <f t="shared" si="0"/>
        <v>484</v>
      </c>
      <c r="C46" s="77">
        <f t="shared" si="1"/>
        <v>10648</v>
      </c>
      <c r="D46" s="33">
        <v>3.4892615220862851E-4</v>
      </c>
      <c r="E46" s="82">
        <f t="shared" si="2"/>
        <v>4.1453822385383021E-4</v>
      </c>
      <c r="F46" s="27"/>
    </row>
    <row r="47" spans="1:6" x14ac:dyDescent="0.25">
      <c r="A47" s="28">
        <v>22.5</v>
      </c>
      <c r="B47" s="77">
        <f t="shared" si="0"/>
        <v>506.25</v>
      </c>
      <c r="C47" s="77">
        <f t="shared" si="1"/>
        <v>11390.625</v>
      </c>
      <c r="D47" s="33">
        <v>7.456567858526394E-4</v>
      </c>
      <c r="E47" s="82">
        <f t="shared" si="2"/>
        <v>7.8377141512796223E-4</v>
      </c>
      <c r="F47" s="27"/>
    </row>
    <row r="48" spans="1:6" x14ac:dyDescent="0.25">
      <c r="A48" s="28">
        <v>23</v>
      </c>
      <c r="B48" s="77">
        <f t="shared" si="0"/>
        <v>529</v>
      </c>
      <c r="C48" s="77">
        <f t="shared" si="1"/>
        <v>12167</v>
      </c>
      <c r="D48" s="33">
        <v>1.1625488342012005E-3</v>
      </c>
      <c r="E48" s="82">
        <f t="shared" si="2"/>
        <v>1.1647583994803673E-3</v>
      </c>
      <c r="F48" s="27"/>
    </row>
    <row r="49" spans="1:6" x14ac:dyDescent="0.25">
      <c r="A49" s="28">
        <v>23.5</v>
      </c>
      <c r="B49" s="77">
        <f t="shared" si="0"/>
        <v>552.25</v>
      </c>
      <c r="C49" s="77">
        <f t="shared" si="1"/>
        <v>12977.875</v>
      </c>
      <c r="D49" s="33">
        <v>1.5974373320497223E-3</v>
      </c>
      <c r="E49" s="82">
        <f t="shared" si="2"/>
        <v>1.5641320235473127E-3</v>
      </c>
      <c r="F49" s="27"/>
    </row>
    <row r="50" spans="1:6" x14ac:dyDescent="0.25">
      <c r="A50" s="28">
        <v>24</v>
      </c>
      <c r="B50" s="77">
        <f t="shared" si="0"/>
        <v>576</v>
      </c>
      <c r="C50" s="77">
        <f t="shared" si="1"/>
        <v>13824</v>
      </c>
      <c r="D50" s="33">
        <v>2.0481580236324671E-3</v>
      </c>
      <c r="E50" s="82">
        <f t="shared" si="2"/>
        <v>1.9932164570853617E-3</v>
      </c>
      <c r="F50" s="27"/>
    </row>
    <row r="51" spans="1:6" x14ac:dyDescent="0.25">
      <c r="A51" s="28">
        <v>24.5</v>
      </c>
      <c r="B51" s="77">
        <f t="shared" si="0"/>
        <v>600.25</v>
      </c>
      <c r="C51" s="77">
        <f t="shared" si="1"/>
        <v>14706.125</v>
      </c>
      <c r="D51" s="33">
        <v>2.5125464874413113E-3</v>
      </c>
      <c r="E51" s="82">
        <f t="shared" si="2"/>
        <v>2.46886675543187E-3</v>
      </c>
      <c r="F51" s="27"/>
    </row>
    <row r="52" spans="1:6" ht="15.75" thickBot="1" x14ac:dyDescent="0.3">
      <c r="A52" s="29">
        <v>25</v>
      </c>
      <c r="B52" s="78">
        <f t="shared" si="0"/>
        <v>625</v>
      </c>
      <c r="C52" s="78">
        <f t="shared" si="1"/>
        <v>15625</v>
      </c>
      <c r="D52" s="34">
        <v>2.9884383506403205E-3</v>
      </c>
      <c r="E52" s="82">
        <f t="shared" si="2"/>
        <v>3.0143589258896097E-3</v>
      </c>
      <c r="F52" s="27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topLeftCell="A91" workbookViewId="0">
      <selection activeCell="C96" sqref="C96"/>
    </sheetView>
  </sheetViews>
  <sheetFormatPr defaultColWidth="9.140625" defaultRowHeight="12.75" x14ac:dyDescent="0.2"/>
  <cols>
    <col min="1" max="1" width="9.85546875" style="3" customWidth="1"/>
    <col min="2" max="2" width="14.42578125" style="3" bestFit="1" customWidth="1"/>
    <col min="3" max="3" width="20" style="3" customWidth="1"/>
    <col min="4" max="4" width="16.85546875" style="3" bestFit="1" customWidth="1"/>
    <col min="5" max="10" width="14.42578125" style="3" bestFit="1" customWidth="1"/>
    <col min="11" max="23" width="13.85546875" style="3" bestFit="1" customWidth="1"/>
    <col min="24" max="52" width="14.42578125" style="3" bestFit="1" customWidth="1"/>
    <col min="53" max="53" width="9.140625" style="3"/>
    <col min="54" max="54" width="7.7109375" style="3" customWidth="1"/>
    <col min="55" max="16384" width="9.140625" style="3"/>
  </cols>
  <sheetData>
    <row r="1" spans="1:57" x14ac:dyDescent="0.2">
      <c r="A1" s="1" t="s">
        <v>47</v>
      </c>
      <c r="B1" s="42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89" t="s">
        <v>27</v>
      </c>
      <c r="BD1" s="90"/>
      <c r="BE1" s="90"/>
    </row>
    <row r="2" spans="1:57" x14ac:dyDescent="0.2">
      <c r="A2" s="2" t="s">
        <v>48</v>
      </c>
      <c r="B2" s="83">
        <f t="shared" ref="B2:L2" si="0">m(B1)</f>
        <v>0</v>
      </c>
      <c r="C2" s="83">
        <f>m(C1)</f>
        <v>9.2015387881435208E-6</v>
      </c>
      <c r="D2" s="91">
        <f>m(D1)</f>
        <v>2.8381024733812558E-5</v>
      </c>
      <c r="E2" s="83">
        <f>m(E1)</f>
        <v>6.1390055586034914E-5</v>
      </c>
      <c r="F2" s="83">
        <f t="shared" si="0"/>
        <v>1.0805099304454104E-4</v>
      </c>
      <c r="G2" s="83">
        <f t="shared" si="0"/>
        <v>1.665680615370729E-4</v>
      </c>
      <c r="H2" s="83">
        <f t="shared" si="0"/>
        <v>2.3482816075943156E-4</v>
      </c>
      <c r="I2" s="83">
        <f t="shared" si="0"/>
        <v>3.1099740246044917E-4</v>
      </c>
      <c r="J2" s="83">
        <f t="shared" si="0"/>
        <v>3.9370101627039464E-4</v>
      </c>
      <c r="K2" s="83">
        <f t="shared" si="0"/>
        <v>4.8198312748691237E-4</v>
      </c>
      <c r="L2" s="83">
        <f t="shared" si="0"/>
        <v>5.7517418180783671E-4</v>
      </c>
      <c r="M2" s="83">
        <f t="shared" ref="M2:AZ2" si="1">m(M1)</f>
        <v>6.7274328814538381E-4</v>
      </c>
      <c r="N2" s="83">
        <f t="shared" si="1"/>
        <v>7.7417684803903018E-4</v>
      </c>
      <c r="O2" s="83">
        <f t="shared" si="1"/>
        <v>8.7890043296801545E-4</v>
      </c>
      <c r="P2" s="83">
        <f t="shared" si="1"/>
        <v>9.86245322332046E-4</v>
      </c>
      <c r="Q2" s="83">
        <f t="shared" si="1"/>
        <v>1.0954522117369576E-3</v>
      </c>
      <c r="R2" s="83">
        <f t="shared" si="1"/>
        <v>1.2057005101423085E-3</v>
      </c>
      <c r="S2" s="83">
        <f t="shared" si="1"/>
        <v>1.3161508706766077E-3</v>
      </c>
      <c r="T2" s="83">
        <f t="shared" si="1"/>
        <v>1.4259899482831492E-3</v>
      </c>
      <c r="U2" s="83">
        <f t="shared" si="1"/>
        <v>1.534468915175873E-3</v>
      </c>
      <c r="V2" s="83">
        <f t="shared" si="1"/>
        <v>1.6409302875367579E-3</v>
      </c>
      <c r="W2" s="83">
        <f t="shared" si="1"/>
        <v>1.7448206144206099E-3</v>
      </c>
      <c r="X2" s="83">
        <f t="shared" si="1"/>
        <v>1.8456892077982066E-3</v>
      </c>
      <c r="Y2" s="83">
        <f t="shared" si="1"/>
        <v>1.9431751431365663E-3</v>
      </c>
      <c r="Z2" s="83">
        <f t="shared" si="1"/>
        <v>2.0369861356896346E-3</v>
      </c>
      <c r="AA2" s="83">
        <f t="shared" si="1"/>
        <v>2.1268735884879078E-3</v>
      </c>
      <c r="AB2" s="83">
        <f t="shared" si="1"/>
        <v>2.2126081689218245E-3</v>
      </c>
      <c r="AC2" s="83">
        <f t="shared" si="1"/>
        <v>2.2939598027526624E-3</v>
      </c>
      <c r="AD2" s="83">
        <f t="shared" si="1"/>
        <v>2.3706851069504151E-3</v>
      </c>
      <c r="AE2" s="83">
        <f t="shared" si="1"/>
        <v>2.4425241591523594E-3</v>
      </c>
      <c r="AF2" s="83">
        <f t="shared" si="1"/>
        <v>2.5092072657037462E-3</v>
      </c>
      <c r="AG2" s="83">
        <f t="shared" si="1"/>
        <v>2.5704711762039667E-3</v>
      </c>
      <c r="AH2" s="83">
        <f t="shared" si="1"/>
        <v>2.6260831158477433E-3</v>
      </c>
      <c r="AI2" s="83">
        <f t="shared" si="1"/>
        <v>2.6758701585292044E-3</v>
      </c>
      <c r="AJ2" s="83">
        <f t="shared" si="1"/>
        <v>2.7197509057626319E-3</v>
      </c>
      <c r="AK2" s="83">
        <f t="shared" si="1"/>
        <v>2.7577662003380543E-3</v>
      </c>
      <c r="AL2" s="83">
        <f t="shared" si="1"/>
        <v>2.7901056901835585E-3</v>
      </c>
      <c r="AM2" s="83">
        <f t="shared" si="1"/>
        <v>2.817127440064085E-3</v>
      </c>
      <c r="AN2" s="83">
        <f t="shared" si="1"/>
        <v>2.8393684160726651E-3</v>
      </c>
      <c r="AO2" s="83">
        <f t="shared" si="1"/>
        <v>2.8575444734144978E-3</v>
      </c>
      <c r="AP2" s="83">
        <f t="shared" si="1"/>
        <v>2.8725393873074274E-3</v>
      </c>
      <c r="AQ2" s="83">
        <f t="shared" si="1"/>
        <v>2.8853834092079866E-3</v>
      </c>
      <c r="AR2" s="83">
        <f t="shared" si="1"/>
        <v>2.8972227524294097E-3</v>
      </c>
      <c r="AS2" s="83">
        <f t="shared" si="1"/>
        <v>2.9092822916698003E-3</v>
      </c>
      <c r="AT2" s="83">
        <f t="shared" si="1"/>
        <v>2.9228246296326876E-3</v>
      </c>
      <c r="AU2" s="83">
        <f t="shared" si="1"/>
        <v>2.9391096408737474E-3</v>
      </c>
      <c r="AV2" s="83">
        <f t="shared" si="1"/>
        <v>2.9593598409403316E-3</v>
      </c>
      <c r="AW2" s="83">
        <f t="shared" si="1"/>
        <v>2.9847387574340268E-3</v>
      </c>
      <c r="AX2" s="83">
        <f t="shared" si="1"/>
        <v>3.0163523519633425E-3</v>
      </c>
      <c r="AY2" s="83">
        <f t="shared" si="1"/>
        <v>3.0552880834187977E-3</v>
      </c>
      <c r="AZ2" s="83">
        <f t="shared" si="1"/>
        <v>3.102713242068829E-3</v>
      </c>
      <c r="BC2" s="90"/>
      <c r="BD2" s="90"/>
      <c r="BE2" s="90"/>
    </row>
    <row r="3" spans="1:57" x14ac:dyDescent="0.2">
      <c r="A3" s="2" t="s">
        <v>3</v>
      </c>
      <c r="B3" s="83">
        <f>vol_1(B1)</f>
        <v>3.4091939417749701E-3</v>
      </c>
      <c r="C3" s="83">
        <f>vol_1(C1)</f>
        <v>4.5854111826100644E-3</v>
      </c>
      <c r="D3" s="83">
        <f t="shared" ref="D3:AZ3" si="2">vol_1(D1)</f>
        <v>5.6844665465285958E-3</v>
      </c>
      <c r="E3" s="83">
        <f t="shared" si="2"/>
        <v>6.7085354384827751E-3</v>
      </c>
      <c r="F3" s="83">
        <f t="shared" si="2"/>
        <v>7.6597932634248104E-3</v>
      </c>
      <c r="G3" s="83">
        <f t="shared" si="2"/>
        <v>8.5404154263069142E-3</v>
      </c>
      <c r="H3" s="83">
        <f t="shared" si="2"/>
        <v>9.3525773320812921E-3</v>
      </c>
      <c r="I3" s="83">
        <f t="shared" si="2"/>
        <v>1.0098454385700157E-2</v>
      </c>
      <c r="J3" s="83">
        <f t="shared" si="2"/>
        <v>1.0780221992115719E-2</v>
      </c>
      <c r="K3" s="83">
        <f t="shared" si="2"/>
        <v>1.1400055556280184E-2</v>
      </c>
      <c r="L3" s="83">
        <f t="shared" si="2"/>
        <v>1.1960130483145766E-2</v>
      </c>
      <c r="M3" s="83">
        <f t="shared" si="2"/>
        <v>1.2462622177664672E-2</v>
      </c>
      <c r="N3" s="83">
        <f t="shared" si="2"/>
        <v>1.2909706044789113E-2</v>
      </c>
      <c r="O3" s="83">
        <f t="shared" si="2"/>
        <v>1.3303557489471297E-2</v>
      </c>
      <c r="P3" s="83">
        <f t="shared" si="2"/>
        <v>1.3646351916663437E-2</v>
      </c>
      <c r="Q3" s="83">
        <f t="shared" si="2"/>
        <v>1.3940264731317738E-2</v>
      </c>
      <c r="R3" s="83">
        <f t="shared" si="2"/>
        <v>1.4187471338386414E-2</v>
      </c>
      <c r="S3" s="83">
        <f t="shared" si="2"/>
        <v>1.4390147142821672E-2</v>
      </c>
      <c r="T3" s="83">
        <f t="shared" si="2"/>
        <v>1.4550467549575723E-2</v>
      </c>
      <c r="U3" s="83">
        <f t="shared" si="2"/>
        <v>1.4670607963600776E-2</v>
      </c>
      <c r="V3" s="83">
        <f t="shared" si="2"/>
        <v>1.4752743789849039E-2</v>
      </c>
      <c r="W3" s="83">
        <f t="shared" si="2"/>
        <v>1.4799050433272726E-2</v>
      </c>
      <c r="X3" s="83">
        <f t="shared" si="2"/>
        <v>1.4811703298824043E-2</v>
      </c>
      <c r="Y3" s="83">
        <f t="shared" si="2"/>
        <v>1.4792877791455201E-2</v>
      </c>
      <c r="Z3" s="83">
        <f t="shared" si="2"/>
        <v>1.4744749316118411E-2</v>
      </c>
      <c r="AA3" s="83">
        <f t="shared" si="2"/>
        <v>1.466949327776588E-2</v>
      </c>
      <c r="AB3" s="83">
        <f t="shared" si="2"/>
        <v>1.4569285081349819E-2</v>
      </c>
      <c r="AC3" s="83">
        <f t="shared" si="2"/>
        <v>1.4446300131822437E-2</v>
      </c>
      <c r="AD3" s="83">
        <f t="shared" si="2"/>
        <v>1.4302713834135946E-2</v>
      </c>
      <c r="AE3" s="83">
        <f t="shared" si="2"/>
        <v>1.4140701593242553E-2</v>
      </c>
      <c r="AF3" s="83">
        <f t="shared" si="2"/>
        <v>1.3962438814094468E-2</v>
      </c>
      <c r="AG3" s="83">
        <f t="shared" si="2"/>
        <v>1.3770100901643902E-2</v>
      </c>
      <c r="AH3" s="83">
        <f t="shared" si="2"/>
        <v>1.3565863260843063E-2</v>
      </c>
      <c r="AI3" s="83">
        <f t="shared" si="2"/>
        <v>1.3351901296644163E-2</v>
      </c>
      <c r="AJ3" s="83">
        <f t="shared" si="2"/>
        <v>1.313039041399941E-2</v>
      </c>
      <c r="AK3" s="83">
        <f t="shared" si="2"/>
        <v>1.2903506017861013E-2</v>
      </c>
      <c r="AL3" s="83">
        <f t="shared" si="2"/>
        <v>1.2673423513181185E-2</v>
      </c>
      <c r="AM3" s="83">
        <f t="shared" si="2"/>
        <v>1.2442318304912131E-2</v>
      </c>
      <c r="AN3" s="83">
        <f t="shared" si="2"/>
        <v>1.2212365798006065E-2</v>
      </c>
      <c r="AO3" s="83">
        <f t="shared" si="2"/>
        <v>1.1985741397415194E-2</v>
      </c>
      <c r="AP3" s="83">
        <f t="shared" si="2"/>
        <v>1.1764620508091728E-2</v>
      </c>
      <c r="AQ3" s="83">
        <f t="shared" si="2"/>
        <v>1.1551178534987877E-2</v>
      </c>
      <c r="AR3" s="83">
        <f t="shared" si="2"/>
        <v>1.1347590883055852E-2</v>
      </c>
      <c r="AS3" s="83">
        <f t="shared" si="2"/>
        <v>1.1156032957247859E-2</v>
      </c>
      <c r="AT3" s="83">
        <f t="shared" si="2"/>
        <v>1.0978680162516113E-2</v>
      </c>
      <c r="AU3" s="83">
        <f t="shared" si="2"/>
        <v>1.0817707903812819E-2</v>
      </c>
      <c r="AV3" s="83">
        <f t="shared" si="2"/>
        <v>1.0675291586090188E-2</v>
      </c>
      <c r="AW3" s="83">
        <f t="shared" si="2"/>
        <v>1.0553606614300432E-2</v>
      </c>
      <c r="AX3" s="83">
        <f t="shared" si="2"/>
        <v>1.0454828393395758E-2</v>
      </c>
      <c r="AY3" s="83">
        <f t="shared" si="2"/>
        <v>1.0381132328328376E-2</v>
      </c>
      <c r="AZ3" s="83">
        <f t="shared" si="2"/>
        <v>1.0334693824050497E-2</v>
      </c>
      <c r="BC3" s="90"/>
      <c r="BD3" s="90"/>
      <c r="BE3" s="90"/>
    </row>
    <row r="4" spans="1:57" x14ac:dyDescent="0.2">
      <c r="A4" s="2" t="s">
        <v>4</v>
      </c>
      <c r="B4" s="83">
        <f>vol_2(B1)</f>
        <v>-1.60731419571314E-3</v>
      </c>
      <c r="C4" s="83">
        <f t="shared" ref="C4:AZ4" si="3">vol_2(C1)</f>
        <v>4.3074625877995761E-4</v>
      </c>
      <c r="D4" s="83">
        <f t="shared" si="3"/>
        <v>2.0258222046035858E-3</v>
      </c>
      <c r="E4" s="83">
        <f t="shared" si="3"/>
        <v>3.2339125447756996E-3</v>
      </c>
      <c r="F4" s="83">
        <f t="shared" si="3"/>
        <v>4.1067060189724832E-3</v>
      </c>
      <c r="G4" s="83">
        <f t="shared" si="3"/>
        <v>4.6917390068610529E-3</v>
      </c>
      <c r="H4" s="83">
        <f t="shared" si="3"/>
        <v>5.0325533314321573E-3</v>
      </c>
      <c r="I4" s="83">
        <f t="shared" si="3"/>
        <v>5.1688540623328798E-3</v>
      </c>
      <c r="J4" s="83">
        <f t="shared" si="3"/>
        <v>5.1366673191993407E-3</v>
      </c>
      <c r="K4" s="83">
        <f t="shared" si="3"/>
        <v>4.9684980749893966E-3</v>
      </c>
      <c r="L4" s="83">
        <f t="shared" si="3"/>
        <v>4.6934879593153438E-3</v>
      </c>
      <c r="M4" s="83">
        <f t="shared" si="3"/>
        <v>4.3375730617766202E-3</v>
      </c>
      <c r="N4" s="83">
        <f t="shared" si="3"/>
        <v>3.923641735292506E-3</v>
      </c>
      <c r="O4" s="83">
        <f t="shared" si="3"/>
        <v>3.4716923994348248E-3</v>
      </c>
      <c r="P4" s="83">
        <f t="shared" si="3"/>
        <v>2.998991343760647E-3</v>
      </c>
      <c r="Q4" s="83">
        <f t="shared" si="3"/>
        <v>2.5202305311449896E-3</v>
      </c>
      <c r="R4" s="83">
        <f t="shared" si="3"/>
        <v>2.0476854011135179E-3</v>
      </c>
      <c r="S4" s="83">
        <f t="shared" si="3"/>
        <v>1.5913726731752497E-3</v>
      </c>
      <c r="T4" s="83">
        <f t="shared" si="3"/>
        <v>1.1592081501552525E-3</v>
      </c>
      <c r="U4" s="83">
        <f t="shared" si="3"/>
        <v>7.5716452152734903E-4</v>
      </c>
      <c r="V4" s="83">
        <f t="shared" si="3"/>
        <v>3.8942916674681688E-4</v>
      </c>
      <c r="W4" s="83">
        <f t="shared" si="3"/>
        <v>5.8561958583090303E-5</v>
      </c>
      <c r="X4" s="83">
        <f t="shared" si="3"/>
        <v>-2.3434693354753774E-4</v>
      </c>
      <c r="Y4" s="83">
        <f t="shared" si="3"/>
        <v>-4.8951924024921429E-4</v>
      </c>
      <c r="Z4" s="83">
        <f t="shared" si="3"/>
        <v>-7.0833078881382488E-4</v>
      </c>
      <c r="AA4" s="83">
        <f t="shared" si="3"/>
        <v>-8.9315369988829147E-4</v>
      </c>
      <c r="AB4" s="83">
        <f t="shared" si="3"/>
        <v>-1.0471985841418714E-3</v>
      </c>
      <c r="AC4" s="83">
        <f t="shared" si="3"/>
        <v>-1.1743567389334558E-3</v>
      </c>
      <c r="AD4" s="83">
        <f t="shared" si="3"/>
        <v>-1.2790423449788671E-3</v>
      </c>
      <c r="AE4" s="83">
        <f t="shared" si="3"/>
        <v>-1.3660346630181587E-3</v>
      </c>
      <c r="AF4" s="83">
        <f t="shared" si="3"/>
        <v>-1.4403202304829126E-3</v>
      </c>
      <c r="AG4" s="83">
        <f t="shared" si="3"/>
        <v>-1.5069350581635381E-3</v>
      </c>
      <c r="AH4" s="83">
        <f t="shared" si="3"/>
        <v>-1.5708068268765695E-3</v>
      </c>
      <c r="AI4" s="83">
        <f t="shared" si="3"/>
        <v>-1.6365970841319658E-3</v>
      </c>
      <c r="AJ4" s="83">
        <f t="shared" si="3"/>
        <v>-1.7085434408004082E-3</v>
      </c>
      <c r="AK4" s="83">
        <f t="shared" si="3"/>
        <v>-1.7903017677805982E-3</v>
      </c>
      <c r="AL4" s="83">
        <f t="shared" si="3"/>
        <v>-1.8847883926665573E-3</v>
      </c>
      <c r="AM4" s="83">
        <f t="shared" si="3"/>
        <v>-1.9940222964149245E-3</v>
      </c>
      <c r="AN4" s="83">
        <f t="shared" si="3"/>
        <v>-2.1189673100122535E-3</v>
      </c>
      <c r="AO4" s="83">
        <f t="shared" si="3"/>
        <v>-2.2593743111423144E-3</v>
      </c>
      <c r="AP4" s="83">
        <f t="shared" si="3"/>
        <v>-2.4136234208533888E-3</v>
      </c>
      <c r="AQ4" s="83">
        <f t="shared" si="3"/>
        <v>-2.5785662002255701E-3</v>
      </c>
      <c r="AR4" s="83">
        <f t="shared" si="3"/>
        <v>-2.7493678470380607E-3</v>
      </c>
      <c r="AS4" s="83">
        <f t="shared" si="3"/>
        <v>-2.9193493924364717E-3</v>
      </c>
      <c r="AT4" s="83">
        <f t="shared" si="3"/>
        <v>-3.0798298976001202E-3</v>
      </c>
      <c r="AU4" s="83">
        <f t="shared" si="3"/>
        <v>-3.219968650409329E-3</v>
      </c>
      <c r="AV4" s="83">
        <f t="shared" si="3"/>
        <v>-3.3266073621127227E-3</v>
      </c>
      <c r="AW4" s="83">
        <f t="shared" si="3"/>
        <v>-3.3841123639945288E-3</v>
      </c>
      <c r="AX4" s="83">
        <f t="shared" si="3"/>
        <v>-3.3742168040418741E-3</v>
      </c>
      <c r="AY4" s="83">
        <f t="shared" si="3"/>
        <v>-3.2758628436120847E-3</v>
      </c>
      <c r="AZ4" s="83">
        <f t="shared" si="3"/>
        <v>-3.0650438540999825E-3</v>
      </c>
    </row>
    <row r="5" spans="1:57" x14ac:dyDescent="0.2">
      <c r="A5" s="2" t="s">
        <v>5</v>
      </c>
      <c r="B5" s="83">
        <f>vol_3(B1)</f>
        <v>5.3726056136338396E-4</v>
      </c>
      <c r="C5" s="83">
        <f t="shared" ref="C5:AZ5" si="4">vol_3(C1)</f>
        <v>-9.879612977792239E-4</v>
      </c>
      <c r="D5" s="83">
        <f t="shared" si="4"/>
        <v>-1.885289586598792E-3</v>
      </c>
      <c r="E5" s="83">
        <f t="shared" si="4"/>
        <v>-2.2899924812558969E-3</v>
      </c>
      <c r="F5" s="83">
        <f t="shared" si="4"/>
        <v>-2.3195886934207627E-3</v>
      </c>
      <c r="G5" s="83">
        <f t="shared" si="4"/>
        <v>-2.0752300806841351E-3</v>
      </c>
      <c r="H5" s="83">
        <f t="shared" si="4"/>
        <v>-1.6430337530392923E-3</v>
      </c>
      <c r="I5" s="83">
        <f t="shared" si="4"/>
        <v>-1.0953636754351861E-3</v>
      </c>
      <c r="J5" s="83">
        <f t="shared" si="4"/>
        <v>-4.9206176640071981E-4</v>
      </c>
      <c r="K5" s="83">
        <f t="shared" si="4"/>
        <v>1.1837150725984426E-4</v>
      </c>
      <c r="L5" s="83">
        <f t="shared" si="4"/>
        <v>6.9764703970034156E-4</v>
      </c>
      <c r="M5" s="83">
        <f t="shared" si="4"/>
        <v>1.2166074991950299E-3</v>
      </c>
      <c r="N5" s="83">
        <f t="shared" si="4"/>
        <v>1.65419824522978E-3</v>
      </c>
      <c r="O5" s="83">
        <f t="shared" si="4"/>
        <v>1.9964887495221347E-3</v>
      </c>
      <c r="P5" s="83">
        <f t="shared" si="4"/>
        <v>2.2357445209702309E-3</v>
      </c>
      <c r="Q5" s="83">
        <f t="shared" si="4"/>
        <v>2.3695495345305941E-3</v>
      </c>
      <c r="R5" s="83">
        <f t="shared" si="4"/>
        <v>2.3999791640247933E-3</v>
      </c>
      <c r="S5" s="83">
        <f t="shared" si="4"/>
        <v>2.3328236188749686E-3</v>
      </c>
      <c r="T5" s="83">
        <f t="shared" si="4"/>
        <v>2.1768618847682192E-3</v>
      </c>
      <c r="U5" s="83">
        <f t="shared" si="4"/>
        <v>1.9431861682498665E-3</v>
      </c>
      <c r="V5" s="83">
        <f t="shared" si="4"/>
        <v>1.6445768452455736E-3</v>
      </c>
      <c r="W5" s="83">
        <f t="shared" si="4"/>
        <v>1.2949279135123415E-3</v>
      </c>
      <c r="X5" s="83">
        <f t="shared" si="4"/>
        <v>9.0872294901836502E-4</v>
      </c>
      <c r="Y5" s="83">
        <f t="shared" si="4"/>
        <v>5.0056156625175898E-4</v>
      </c>
      <c r="Z5" s="83">
        <f t="shared" si="4"/>
        <v>8.4736382458149674E-5</v>
      </c>
      <c r="AA5" s="83">
        <f t="shared" si="4"/>
        <v>-3.2513951419286592E-4</v>
      </c>
      <c r="AB5" s="83">
        <f t="shared" si="4"/>
        <v>-7.164545925123951E-4</v>
      </c>
      <c r="AC5" s="83">
        <f t="shared" si="4"/>
        <v>-1.0778704022680573E-3</v>
      </c>
      <c r="AD5" s="83">
        <f t="shared" si="4"/>
        <v>-1.399542594230925E-3</v>
      </c>
      <c r="AE5" s="83">
        <f t="shared" si="4"/>
        <v>-1.673291436293598E-3</v>
      </c>
      <c r="AF5" s="83">
        <f t="shared" si="4"/>
        <v>-1.8927218256594111E-3</v>
      </c>
      <c r="AG5" s="83">
        <f t="shared" si="4"/>
        <v>-2.0532927971027757E-3</v>
      </c>
      <c r="AH5" s="83">
        <f t="shared" si="4"/>
        <v>-2.1523365273006523E-3</v>
      </c>
      <c r="AI5" s="83">
        <f t="shared" si="4"/>
        <v>-2.1890268352351598E-3</v>
      </c>
      <c r="AJ5" s="83">
        <f t="shared" si="4"/>
        <v>-2.1642971786673148E-3</v>
      </c>
      <c r="AK5" s="83">
        <f t="shared" si="4"/>
        <v>-2.0807081466819055E-3</v>
      </c>
      <c r="AL5" s="83">
        <f t="shared" si="4"/>
        <v>-1.9422644483035E-3</v>
      </c>
      <c r="AM5" s="83">
        <f t="shared" si="4"/>
        <v>-1.7541813971835856E-3</v>
      </c>
      <c r="AN5" s="83">
        <f t="shared" si="4"/>
        <v>-1.5226008923588431E-3</v>
      </c>
      <c r="AO5" s="83">
        <f t="shared" si="4"/>
        <v>-1.2542568950805535E-3</v>
      </c>
      <c r="AP5" s="83">
        <f t="shared" si="4"/>
        <v>-9.5609040171513852E-4</v>
      </c>
      <c r="AQ5" s="83">
        <f t="shared" si="4"/>
        <v>-6.3481391271583316E-4</v>
      </c>
      <c r="AR5" s="83">
        <f t="shared" si="4"/>
        <v>-2.9642539766549343E-4</v>
      </c>
      <c r="AS5" s="83">
        <f t="shared" si="4"/>
        <v>5.4328243609463845E-5</v>
      </c>
      <c r="AT5" s="83">
        <f t="shared" si="4"/>
        <v>4.1453822385398851E-4</v>
      </c>
      <c r="AU5" s="83">
        <f t="shared" si="4"/>
        <v>7.8377141512818969E-4</v>
      </c>
      <c r="AV5" s="83">
        <f t="shared" si="4"/>
        <v>1.1647583994799961E-3</v>
      </c>
      <c r="AW5" s="83">
        <f t="shared" si="4"/>
        <v>1.5641320235466839E-3</v>
      </c>
      <c r="AX5" s="83">
        <f t="shared" si="4"/>
        <v>1.9932164570852693E-3</v>
      </c>
      <c r="AY5" s="83">
        <f t="shared" si="4"/>
        <v>2.4688667554317706E-3</v>
      </c>
      <c r="AZ5" s="83">
        <f t="shared" si="4"/>
        <v>3.0143589258893331E-3</v>
      </c>
    </row>
    <row r="6" spans="1:57" x14ac:dyDescent="0.2">
      <c r="C6" s="39" t="s">
        <v>59</v>
      </c>
    </row>
    <row r="7" spans="1:57" x14ac:dyDescent="0.2">
      <c r="A7" s="5" t="s">
        <v>13</v>
      </c>
      <c r="B7" s="3">
        <v>0.01</v>
      </c>
    </row>
    <row r="8" spans="1:57" x14ac:dyDescent="0.2">
      <c r="B8" s="4"/>
      <c r="C8" s="36" t="s">
        <v>49</v>
      </c>
      <c r="J8" s="36"/>
    </row>
    <row r="9" spans="1:57" x14ac:dyDescent="0.2">
      <c r="B9" s="4"/>
      <c r="C9" s="35" t="s">
        <v>54</v>
      </c>
      <c r="G9" s="39"/>
      <c r="BC9" s="88" t="s">
        <v>42</v>
      </c>
      <c r="BD9" s="88"/>
      <c r="BE9" s="88"/>
    </row>
    <row r="10" spans="1:57" x14ac:dyDescent="0.2">
      <c r="B10" s="4"/>
      <c r="C10" s="35"/>
      <c r="G10" s="39"/>
      <c r="BC10" s="38"/>
      <c r="BD10" s="38"/>
      <c r="BE10" s="38"/>
    </row>
    <row r="11" spans="1:57" x14ac:dyDescent="0.2">
      <c r="A11" s="5" t="s">
        <v>47</v>
      </c>
      <c r="B11" s="42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88" t="s">
        <v>43</v>
      </c>
      <c r="BD11" s="88"/>
      <c r="BE11" s="88"/>
    </row>
    <row r="12" spans="1:57" ht="12" customHeight="1" x14ac:dyDescent="0.2">
      <c r="A12" s="3">
        <v>0</v>
      </c>
      <c r="B12" s="3">
        <v>5.4947082356030311E-3</v>
      </c>
      <c r="C12" s="44">
        <v>6.3743546592135306E-3</v>
      </c>
      <c r="D12" s="3">
        <v>8.5718967096177819E-3</v>
      </c>
      <c r="E12" s="3">
        <v>1.0813517966869999E-2</v>
      </c>
      <c r="F12" s="3">
        <v>1.1205271132436816E-2</v>
      </c>
      <c r="G12" s="3">
        <v>1.1559323083071522E-2</v>
      </c>
      <c r="H12" s="3">
        <v>1.2155942612000131E-2</v>
      </c>
      <c r="I12" s="3">
        <v>1.2958240151815216E-2</v>
      </c>
      <c r="J12" s="3">
        <v>1.3882182845159192E-2</v>
      </c>
      <c r="K12" s="3">
        <v>1.4842476782937495E-2</v>
      </c>
      <c r="L12" s="3">
        <v>1.5797334398781521E-2</v>
      </c>
      <c r="M12" s="3">
        <v>1.6718091112148788E-2</v>
      </c>
      <c r="N12" s="3">
        <v>1.7583862960275969E-2</v>
      </c>
      <c r="O12" s="3">
        <v>1.8377644176389533E-2</v>
      </c>
      <c r="P12" s="3">
        <v>1.9090018675443951E-2</v>
      </c>
      <c r="Q12" s="3">
        <v>1.9714956999362782E-2</v>
      </c>
      <c r="R12" s="3">
        <v>2.0252356988048514E-2</v>
      </c>
      <c r="S12" s="3">
        <v>2.0704389834890279E-2</v>
      </c>
      <c r="T12" s="3">
        <v>2.1076397158585655E-2</v>
      </c>
      <c r="U12" s="3">
        <v>2.1374748306512523E-2</v>
      </c>
      <c r="V12" s="3">
        <v>2.1606703901310639E-2</v>
      </c>
      <c r="W12" s="3">
        <v>2.1779277860941075E-2</v>
      </c>
      <c r="X12" s="3">
        <v>2.1897447457641658E-2</v>
      </c>
      <c r="Y12" s="3">
        <v>2.196565507127551E-2</v>
      </c>
      <c r="Z12" s="3">
        <v>2.1988343079443164E-2</v>
      </c>
      <c r="AA12" s="3">
        <v>2.1969791989154604E-2</v>
      </c>
      <c r="AB12" s="3">
        <v>2.1913602088715595E-2</v>
      </c>
      <c r="AC12" s="3">
        <v>2.1823195018091549E-2</v>
      </c>
      <c r="AD12" s="3">
        <v>2.1701992416492129E-2</v>
      </c>
      <c r="AE12" s="3">
        <v>2.1553415923127053E-2</v>
      </c>
      <c r="AF12" s="3">
        <v>2.1380887177206008E-2</v>
      </c>
      <c r="AG12" s="3">
        <v>2.118743050325874E-2</v>
      </c>
      <c r="AH12" s="3">
        <v>2.0974344763061106E-2</v>
      </c>
      <c r="AI12" s="3">
        <v>2.0742460533210511E-2</v>
      </c>
      <c r="AJ12" s="3">
        <v>2.0492608381423569E-2</v>
      </c>
      <c r="AK12" s="3">
        <v>2.0225618875416882E-2</v>
      </c>
      <c r="AL12" s="3">
        <v>1.9942322582907086E-2</v>
      </c>
      <c r="AM12" s="3">
        <v>1.9643550071610789E-2</v>
      </c>
      <c r="AN12" s="3">
        <v>1.9330131909244597E-2</v>
      </c>
      <c r="AO12" s="3">
        <v>1.9002898663525149E-2</v>
      </c>
      <c r="AP12" s="3">
        <v>1.8662680902169042E-2</v>
      </c>
      <c r="AQ12" s="3">
        <v>1.83103091928929E-2</v>
      </c>
      <c r="AR12" s="3">
        <v>1.7946614103413333E-2</v>
      </c>
      <c r="AS12" s="3">
        <v>1.7572426201446955E-2</v>
      </c>
      <c r="AT12" s="3">
        <v>1.7188576054710396E-2</v>
      </c>
      <c r="AU12" s="3">
        <v>1.6795894230920264E-2</v>
      </c>
      <c r="AV12" s="3">
        <v>1.6395211297793168E-2</v>
      </c>
      <c r="AW12" s="3">
        <v>1.5987357823045729E-2</v>
      </c>
      <c r="AX12" s="3">
        <v>1.5573164374394577E-2</v>
      </c>
      <c r="AY12" s="3">
        <v>1.5153461519556304E-2</v>
      </c>
      <c r="AZ12" s="3">
        <v>1.4729079826247542E-2</v>
      </c>
      <c r="BA12" s="86" t="s">
        <v>29</v>
      </c>
      <c r="BB12" s="87"/>
      <c r="BC12" s="5" t="s">
        <v>44</v>
      </c>
      <c r="BD12" s="5" t="s">
        <v>45</v>
      </c>
      <c r="BE12" s="5" t="s">
        <v>46</v>
      </c>
    </row>
    <row r="13" spans="1:57" x14ac:dyDescent="0.2">
      <c r="A13" s="3">
        <f>A12+0.01</f>
        <v>0.01</v>
      </c>
      <c r="B13" s="3">
        <f ca="1">B12+B$2*dt+(B$3*$BC13+B$4*$BD13+B$5*$BE13)*SQRT(dt)+(C12-B12)/(C$11-B$11)*dt</f>
        <v>5.2652943590364674E-3</v>
      </c>
      <c r="C13" s="45">
        <f t="shared" ref="C13:AY13" ca="1" si="5">C12+C$2*$B$7+(C$3*$BC13+C$4*$BD13+C$5*$BE13)*SQRT($B$7)+(D12-C12)/(D$11-C$11)*$B$7</f>
        <v>6.0302430853684296E-3</v>
      </c>
      <c r="D13" s="3">
        <f t="shared" ca="1" si="5"/>
        <v>8.1107536115928129E-3</v>
      </c>
      <c r="E13" s="3">
        <f t="shared" ca="1" si="5"/>
        <v>1.0217105489382063E-2</v>
      </c>
      <c r="F13" s="3">
        <f t="shared" ca="1" si="5"/>
        <v>1.0526352368353968E-2</v>
      </c>
      <c r="G13" s="3">
        <f t="shared" ca="1" si="5"/>
        <v>1.0817274529559218E-2</v>
      </c>
      <c r="H13" s="3">
        <f t="shared" ca="1" si="5"/>
        <v>1.1361404298583051E-2</v>
      </c>
      <c r="I13" s="3">
        <f t="shared" ca="1" si="5"/>
        <v>1.2118847974195447E-2</v>
      </c>
      <c r="J13" s="3">
        <f t="shared" ca="1" si="5"/>
        <v>1.3003791884152724E-2</v>
      </c>
      <c r="K13" s="3">
        <f t="shared" ca="1" si="5"/>
        <v>1.3930334876299702E-2</v>
      </c>
      <c r="L13" s="3">
        <f t="shared" ca="1" si="5"/>
        <v>1.4855725433515562E-2</v>
      </c>
      <c r="M13" s="3">
        <f t="shared" ca="1" si="5"/>
        <v>1.5750452830558759E-2</v>
      </c>
      <c r="N13" s="3">
        <f t="shared" ca="1" si="5"/>
        <v>1.6592908631055569E-2</v>
      </c>
      <c r="O13" s="3">
        <f t="shared" ca="1" si="5"/>
        <v>1.736561315172739E-2</v>
      </c>
      <c r="P13" s="3">
        <f t="shared" ca="1" si="5"/>
        <v>1.8058746821068446E-2</v>
      </c>
      <c r="Q13" s="3">
        <f t="shared" ca="1" si="5"/>
        <v>1.8666061643831524E-2</v>
      </c>
      <c r="R13" s="3">
        <f t="shared" ca="1" si="5"/>
        <v>1.9187278989622261E-2</v>
      </c>
      <c r="S13" s="3">
        <f t="shared" ca="1" si="5"/>
        <v>1.9624508920241125E-2</v>
      </c>
      <c r="T13" s="3">
        <f t="shared" ca="1" si="5"/>
        <v>1.9983069849189145E-2</v>
      </c>
      <c r="U13" s="3">
        <f t="shared" ca="1" si="5"/>
        <v>2.0269370399811706E-2</v>
      </c>
      <c r="V13" s="3">
        <f t="shared" ca="1" si="5"/>
        <v>2.0490738343646564E-2</v>
      </c>
      <c r="W13" s="3">
        <f t="shared" ca="1" si="5"/>
        <v>2.0654255971456859E-2</v>
      </c>
      <c r="X13" s="3">
        <f t="shared" ca="1" si="5"/>
        <v>2.0765023345958148E-2</v>
      </c>
      <c r="Y13" s="3">
        <f t="shared" ca="1" si="5"/>
        <v>2.0827629069768053E-2</v>
      </c>
      <c r="Z13" s="3">
        <f t="shared" ca="1" si="5"/>
        <v>2.0846660620249171E-2</v>
      </c>
      <c r="AA13" s="3">
        <f t="shared" ca="1" si="5"/>
        <v>2.0826525802478769E-2</v>
      </c>
      <c r="AB13" s="3">
        <f t="shared" ca="1" si="5"/>
        <v>2.0770946364960595E-2</v>
      </c>
      <c r="AC13" s="3">
        <f t="shared" ca="1" si="5"/>
        <v>2.0683445830440128E-2</v>
      </c>
      <c r="AD13" s="3">
        <f t="shared" ca="1" si="5"/>
        <v>2.0567518473124515E-2</v>
      </c>
      <c r="AE13" s="3">
        <f t="shared" ca="1" si="5"/>
        <v>2.0426624424638107E-2</v>
      </c>
      <c r="AF13" s="3">
        <f t="shared" ca="1" si="5"/>
        <v>2.0264178042206132E-2</v>
      </c>
      <c r="AG13" s="3">
        <f t="shared" ca="1" si="5"/>
        <v>2.0083129495526032E-2</v>
      </c>
      <c r="AH13" s="3">
        <f t="shared" ca="1" si="5"/>
        <v>1.9884687030880283E-2</v>
      </c>
      <c r="AI13" s="3">
        <f t="shared" ca="1" si="5"/>
        <v>1.9669558239044385E-2</v>
      </c>
      <c r="AJ13" s="3">
        <f t="shared" ca="1" si="5"/>
        <v>1.9438409966929176E-2</v>
      </c>
      <c r="AK13" s="3">
        <f t="shared" ca="1" si="5"/>
        <v>1.9191870426601042E-2</v>
      </c>
      <c r="AL13" s="3">
        <f t="shared" ca="1" si="5"/>
        <v>1.8930532363377779E-2</v>
      </c>
      <c r="AM13" s="3">
        <f t="shared" ca="1" si="5"/>
        <v>1.8654957263679394E-2</v>
      </c>
      <c r="AN13" s="3">
        <f t="shared" ca="1" si="5"/>
        <v>1.836568058088368E-2</v>
      </c>
      <c r="AO13" s="3">
        <f t="shared" ca="1" si="5"/>
        <v>1.8063217965491367E-2</v>
      </c>
      <c r="AP13" s="3">
        <f t="shared" ca="1" si="5"/>
        <v>1.7748072494999087E-2</v>
      </c>
      <c r="AQ13" s="3">
        <f t="shared" ca="1" si="5"/>
        <v>1.7420742908302429E-2</v>
      </c>
      <c r="AR13" s="3">
        <f t="shared" ca="1" si="5"/>
        <v>1.7081732858669482E-2</v>
      </c>
      <c r="AS13" s="3">
        <f t="shared" ca="1" si="5"/>
        <v>1.6731561208130279E-2</v>
      </c>
      <c r="AT13" s="3">
        <f t="shared" ca="1" si="5"/>
        <v>1.6370773394813843E-2</v>
      </c>
      <c r="AU13" s="3">
        <f t="shared" ca="1" si="5"/>
        <v>1.5999953914334186E-2</v>
      </c>
      <c r="AV13" s="3">
        <f t="shared" ca="1" si="5"/>
        <v>1.5619739968705937E-2</v>
      </c>
      <c r="AW13" s="3">
        <f t="shared" ca="1" si="5"/>
        <v>1.5230836354555969E-2</v>
      </c>
      <c r="AX13" s="3">
        <f t="shared" ca="1" si="5"/>
        <v>1.4834031691120559E-2</v>
      </c>
      <c r="AY13" s="3">
        <f t="shared" ca="1" si="5"/>
        <v>1.4430216133932472E-2</v>
      </c>
      <c r="AZ13" s="3">
        <f t="shared" ref="AZ13:AZ76" ca="1" si="6">AZ12+AZ$2*$B$7+(AZ$3*$BC13+AZ$4*$BD13+AZ$5*$BE13)*SQRT($B$7)+(AZ12-AY12)/(AZ$11-AY$11)*$B$7</f>
        <v>1.4020477755908138E-2</v>
      </c>
      <c r="BA13" s="87"/>
      <c r="BB13" s="87"/>
      <c r="BC13" s="3">
        <f ca="1">RAND()+RAND()+RAND()+RAND()+RAND()+RAND()+RAND()+RAND()+RAND()+RAND()+RAND()+RAND()-6</f>
        <v>-0.7925244198043444</v>
      </c>
      <c r="BD13" s="3">
        <f t="shared" ref="BD13:BE28" ca="1" si="7">RAND()+RAND()+RAND()+RAND()+RAND()+RAND()+RAND()+RAND()+RAND()+RAND()+RAND()+RAND()-6</f>
        <v>-7.0799222728286537E-2</v>
      </c>
      <c r="BE13" s="3">
        <f t="shared" ca="1" si="7"/>
        <v>0.21964166564147902</v>
      </c>
    </row>
    <row r="14" spans="1:57" x14ac:dyDescent="0.2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5.5339790816688276E-3</v>
      </c>
      <c r="C14" s="3">
        <f t="shared" ref="C14:C77" ca="1" si="10">C13+C$2*$B$7+(C$3*$BC14+C$4*$BD14+C$5*$BE14)*SQRT($B$7)+(D13-C13)/(D$11-C$11)*$B$7</f>
        <v>6.3474940942338277E-3</v>
      </c>
      <c r="D14" s="3">
        <f t="shared" ref="D14:D77" ca="1" si="11">D13+D$2*$B$7+(D$3*$BC14+D$4*$BD14+D$5*$BE14)*SQRT($B$7)+(E13-D13)/(E$11-D$11)*$B$7</f>
        <v>8.5017047429921267E-3</v>
      </c>
      <c r="E14" s="3">
        <f t="shared" ref="E14:E77" ca="1" si="12">E13+E$2*$B$7+(E$3*$BC14+E$4*$BD14+E$5*$BE14)*SQRT($B$7)+(F13-E13)/(F$11-E$11)*$B$7</f>
        <v>1.068152419923672E-2</v>
      </c>
      <c r="F14" s="3">
        <f t="shared" ref="F14:F77" ca="1" si="13">F13+F$2*$B$7+(F$3*$BC14+F$4*$BD14+F$5*$BE14)*SQRT($B$7)+(G13-F13)/(G$11-F$11)*$B$7</f>
        <v>1.1123455525922947E-2</v>
      </c>
      <c r="G14" s="3">
        <f t="shared" ref="G14:G77" ca="1" si="14">G13+G$2*$B$7+(G$3*$BC14+G$4*$BD14+G$5*$BE14)*SQRT($B$7)+(H13-G13)/(H$11-G$11)*$B$7</f>
        <v>1.1565510099147226E-2</v>
      </c>
      <c r="H14" s="3">
        <f t="shared" ref="H14:H77" ca="1" si="15">H13+H$2*$B$7+(H$3*$BC14+H$4*$BD14+H$5*$BE14)*SQRT($B$7)+(I13-H13)/(I$11-H$11)*$B$7</f>
        <v>1.2264169220058799E-2</v>
      </c>
      <c r="I14" s="3">
        <f t="shared" ref="I14:I77" ca="1" si="16">I13+I$2*$B$7+(I$3*$BC14+I$4*$BD14+I$5*$BE14)*SQRT($B$7)+(J13-I13)/(J$11-I$11)*$B$7</f>
        <v>1.3171439892757165E-2</v>
      </c>
      <c r="J14" s="3">
        <f t="shared" ref="J14:J77" ca="1" si="17">J13+J$2*$B$7+(J$3*$BC14+J$4*$BD14+J$5*$BE14)*SQRT($B$7)+(K13-J13)/(K$11-J$11)*$B$7</f>
        <v>1.4195810350156973E-2</v>
      </c>
      <c r="K14" s="3">
        <f t="shared" ref="K14:K77" ca="1" si="18">K13+K$2*$B$7+(K$3*$BC14+K$4*$BD14+K$5*$BE14)*SQRT($B$7)+(L13-K13)/(L$11-K$11)*$B$7</f>
        <v>1.5247878318606542E-2</v>
      </c>
      <c r="L14" s="3">
        <f t="shared" ref="L14:L77" ca="1" si="19">L13+L$2*$B$7+(L$3*$BC14+L$4*$BD14+L$5*$BE14)*SQRT($B$7)+(M13-L13)/(M$11-L$11)*$B$7</f>
        <v>1.6281978912143273E-2</v>
      </c>
      <c r="M14" s="3">
        <f t="shared" ref="M14:M77" ca="1" si="20">M13+M$2*$B$7+(M$3*$BC14+M$4*$BD14+M$5*$BE14)*SQRT($B$7)+(N13-M13)/(N$11-M$11)*$B$7</f>
        <v>1.7266627684756477E-2</v>
      </c>
      <c r="N14" s="3">
        <f t="shared" ref="N14:N77" ca="1" si="21">N13+N$2*$B$7+(N$3*$BC14+N$4*$BD14+N$5*$BE14)*SQRT($B$7)+(O13-N13)/(O$11-N$11)*$B$7</f>
        <v>1.8179081119164317E-2</v>
      </c>
      <c r="O14" s="3">
        <f t="shared" ref="O14:O77" ca="1" si="22">O13+O$2*$B$7+(O$3*$BC14+O$4*$BD14+O$5*$BE14)*SQRT($B$7)+(P13-O13)/(P$11-O$11)*$B$7</f>
        <v>1.900158425481541E-2</v>
      </c>
      <c r="P14" s="3">
        <f t="shared" ref="P14:P77" ca="1" si="23">P13+P$2*$B$7+(P$3*$BC14+P$4*$BD14+P$5*$BE14)*SQRT($B$7)+(Q13-P13)/(Q$11-P$11)*$B$7</f>
        <v>1.9724632102137228E-2</v>
      </c>
      <c r="Q14" s="3">
        <f t="shared" ref="Q14:Q77" ca="1" si="24">Q13+Q$2*$B$7+(Q$3*$BC14+Q$4*$BD14+Q$5*$BE14)*SQRT($B$7)+(R13-Q13)/(R$11-Q$11)*$B$7</f>
        <v>2.0342900599624306E-2</v>
      </c>
      <c r="R14" s="3">
        <f t="shared" ref="R14:R77" ca="1" si="25">R13+R$2*$B$7+(R$3*$BC14+R$4*$BD14+R$5*$BE14)*SQRT($B$7)+(S13-R13)/(S$11-R$11)*$B$7</f>
        <v>2.085742179617895E-2</v>
      </c>
      <c r="S14" s="3">
        <f t="shared" ref="S14:S77" ca="1" si="26">S13+S$2*$B$7+(S$3*$BC14+S$4*$BD14+S$5*$BE14)*SQRT($B$7)+(T13-S13)/(T$11-S$11)*$B$7</f>
        <v>2.1271995221367343E-2</v>
      </c>
      <c r="T14" s="3">
        <f t="shared" ref="T14:T77" ca="1" si="27">T13+T$2*$B$7+(T$3*$BC14+T$4*$BD14+T$5*$BE14)*SQRT($B$7)+(U13-T13)/(U$11-T$11)*$B$7</f>
        <v>2.1593859788399748E-2</v>
      </c>
      <c r="U14" s="3">
        <f t="shared" ref="U14:U77" ca="1" si="28">U13+U$2*$B$7+(U$3*$BC14+U$4*$BD14+U$5*$BE14)*SQRT($B$7)+(V13-U13)/(V$11-U$11)*$B$7</f>
        <v>2.1831532471920868E-2</v>
      </c>
      <c r="V14" s="3">
        <f t="shared" ref="V14:V77" ca="1" si="29">V13+V$2*$B$7+(V$3*$BC14+V$4*$BD14+V$5*$BE14)*SQRT($B$7)+(W13-V13)/(W$11-V$11)*$B$7</f>
        <v>2.1994542077129104E-2</v>
      </c>
      <c r="W14" s="3">
        <f t="shared" ref="W14:W77" ca="1" si="30">W13+W$2*$B$7+(W$3*$BC14+W$4*$BD14+W$5*$BE14)*SQRT($B$7)+(X13-W13)/(X$11-W$11)*$B$7</f>
        <v>2.2092184670145645E-2</v>
      </c>
      <c r="X14" s="3">
        <f t="shared" ref="X14:X77" ca="1" si="31">X13+X$2*$B$7+(X$3*$BC14+X$4*$BD14+X$5*$BE14)*SQRT($B$7)+(Y13-X13)/(Y$11-X$11)*$B$7</f>
        <v>2.2131789284122204E-2</v>
      </c>
      <c r="Y14" s="3">
        <f t="shared" ref="Y14:Y77" ca="1" si="32">Y13+Y$2*$B$7+(Y$3*$BC14+Y$4*$BD14+Y$5*$BE14)*SQRT($B$7)+(Z13-Y13)/(Z$11-Y$11)*$B$7</f>
        <v>2.2120114605272762E-2</v>
      </c>
      <c r="Z14" s="3">
        <f t="shared" ref="Z14:Z77" ca="1" si="33">Z13+Z$2*$B$7+(Z$3*$BC14+Z$4*$BD14+Z$5*$BE14)*SQRT($B$7)+(AA13-Z13)/(AA$11-Z$11)*$B$7</f>
        <v>2.2063797516542995E-2</v>
      </c>
      <c r="AA14" s="3">
        <f t="shared" ref="AA14:AA77" ca="1" si="34">AA13+AA$2*$B$7+(AA$3*$BC14+AA$4*$BD14+AA$5*$BE14)*SQRT($B$7)+(AB13-AA13)/(AB$11-AA$11)*$B$7</f>
        <v>2.1969126882978387E-2</v>
      </c>
      <c r="AB14" s="3">
        <f t="shared" ref="AB14:AB77" ca="1" si="35">AB13+AB$2*$B$7+(AB$3*$BC14+AB$4*$BD14+AB$5*$BE14)*SQRT($B$7)+(AC13-AB13)/(AC$11-AB$11)*$B$7</f>
        <v>2.1841522887130253E-2</v>
      </c>
      <c r="AC14" s="3">
        <f t="shared" ref="AC14:AC77" ca="1" si="36">AC13+AC$2*$B$7+(AC$3*$BC14+AC$4*$BD14+AC$5*$BE14)*SQRT($B$7)+(AD13-AC13)/(AD$11-AC$11)*$B$7</f>
        <v>2.1685991303328187E-2</v>
      </c>
      <c r="AD14" s="3">
        <f t="shared" ref="AD14:AD77" ca="1" si="37">AD13+AD$2*$B$7+(AD$3*$BC14+AD$4*$BD14+AD$5*$BE14)*SQRT($B$7)+(AE13-AD13)/(AE$11-AD$11)*$B$7</f>
        <v>2.1507268833354631E-2</v>
      </c>
      <c r="AE14" s="3">
        <f t="shared" ref="AE14:AE77" ca="1" si="38">AE13+AE$2*$B$7+(AE$3*$BC14+AE$4*$BD14+AE$5*$BE14)*SQRT($B$7)+(AF13-AE13)/(AF$11-AE$11)*$B$7</f>
        <v>2.1309804947853773E-2</v>
      </c>
      <c r="AF14" s="3">
        <f t="shared" ref="AF14:AF77" ca="1" si="39">AF13+AF$2*$B$7+(AF$3*$BC14+AF$4*$BD14+AF$5*$BE14)*SQRT($B$7)+(AG13-AF13)/(AG$11-AF$11)*$B$7</f>
        <v>2.1097736030046239E-2</v>
      </c>
      <c r="AG14" s="3">
        <f t="shared" ref="AG14:AG77" ca="1" si="40">AG13+AG$2*$B$7+(AG$3*$BC14+AG$4*$BD14+AG$5*$BE14)*SQRT($B$7)+(AH13-AG13)/(AH$11-AG$11)*$B$7</f>
        <v>2.0874450722730184E-2</v>
      </c>
      <c r="AH14" s="3">
        <f t="shared" ref="AH14:AH77" ca="1" si="41">AH13+AH$2*$B$7+(AH$3*$BC14+AH$4*$BD14+AH$5*$BE14)*SQRT($B$7)+(AI13-AH13)/(AI$11-AH$11)*$B$7</f>
        <v>2.0641370538195508E-2</v>
      </c>
      <c r="AI14" s="3">
        <f t="shared" ref="AI14:AI77" ca="1" si="42">AI13+AI$2*$B$7+(AI$3*$BC14+AI$4*$BD14+AI$5*$BE14)*SQRT($B$7)+(AJ13-AI13)/(AJ$11-AI$11)*$B$7</f>
        <v>2.0399190459102302E-2</v>
      </c>
      <c r="AJ14" s="3">
        <f t="shared" ref="AJ14:AJ77" ca="1" si="43">AJ13+AJ$2*$B$7+(AJ$3*$BC14+AJ$4*$BD14+AJ$5*$BE14)*SQRT($B$7)+(AK13-AJ13)/(AK$11-AJ$11)*$B$7</f>
        <v>2.0148351618187326E-2</v>
      </c>
      <c r="AK14" s="3">
        <f t="shared" ref="AK14:AK77" ca="1" si="44">AK13+AK$2*$B$7+(AK$3*$BC14+AK$4*$BD14+AK$5*$BE14)*SQRT($B$7)+(AL13-AK13)/(AL$11-AK$11)*$B$7</f>
        <v>1.9889072283892213E-2</v>
      </c>
      <c r="AL14" s="3">
        <f t="shared" ref="AL14:AL77" ca="1" si="45">AL13+AL$2*$B$7+(AL$3*$BC14+AL$4*$BD14+AL$5*$BE14)*SQRT($B$7)+(AM13-AL13)/(AM$11-AL$11)*$B$7</f>
        <v>1.9621386804145709E-2</v>
      </c>
      <c r="AM14" s="3">
        <f t="shared" ref="AM14:AM77" ca="1" si="46">AM13+AM$2*$B$7+(AM$3*$BC14+AM$4*$BD14+AM$5*$BE14)*SQRT($B$7)+(AN13-AM13)/(AN$11-AM$11)*$B$7</f>
        <v>1.9345192460906782E-2</v>
      </c>
      <c r="AN14" s="3">
        <f t="shared" ref="AN14:AN77" ca="1" si="47">AN13+AN$2*$B$7+(AN$3*$BC14+AN$4*$BD14+AN$5*$BE14)*SQRT($B$7)+(AO13-AN13)/(AO$11-AN$11)*$B$7</f>
        <v>1.9060304192129191E-2</v>
      </c>
      <c r="AO14" s="3">
        <f t="shared" ref="AO14:AO77" ca="1" si="48">AO13+AO$2*$B$7+(AO$3*$BC14+AO$4*$BD14+AO$5*$BE14)*SQRT($B$7)+(AP13-AO13)/(AP$11-AO$11)*$B$7</f>
        <v>1.8766517153939118E-2</v>
      </c>
      <c r="AP14" s="3">
        <f t="shared" ref="AP14:AP77" ca="1" si="49">AP13+AP$2*$B$7+(AP$3*$BC14+AP$4*$BD14+AP$5*$BE14)*SQRT($B$7)+(AQ13-AP13)/(AQ$11-AP$11)*$B$7</f>
        <v>1.8463677114010885E-2</v>
      </c>
      <c r="AQ14" s="3">
        <f t="shared" ref="AQ14:AQ77" ca="1" si="50">AQ13+AQ$2*$B$7+(AQ$3*$BC14+AQ$4*$BD14+AQ$5*$BE14)*SQRT($B$7)+(AR13-AQ13)/(AR$11-AQ$11)*$B$7</f>
        <v>1.8151758685969441E-2</v>
      </c>
      <c r="AR14" s="3">
        <f t="shared" ref="AR14:AR77" ca="1" si="51">AR13+AR$2*$B$7+(AR$3*$BC14+AR$4*$BD14+AR$5*$BE14)*SQRT($B$7)+(AS13-AR13)/(AS$11-AR$11)*$B$7</f>
        <v>1.783095143307678E-2</v>
      </c>
      <c r="AS14" s="3">
        <f t="shared" ref="AS14:AS77" ca="1" si="52">AS13+AS$2*$B$7+(AS$3*$BC14+AS$4*$BD14+AS$5*$BE14)*SQRT($B$7)+(AT13-AS13)/(AT$11-AS$11)*$B$7</f>
        <v>1.7501753887066662E-2</v>
      </c>
      <c r="AT14" s="3">
        <f t="shared" ref="AT14:AT77" ca="1" si="53">AT13+AT$2*$B$7+(AT$3*$BC14+AT$4*$BD14+AT$5*$BE14)*SQRT($B$7)+(AU13-AT13)/(AU$11-AT$11)*$B$7</f>
        <v>1.7165075545382467E-2</v>
      </c>
      <c r="AU14" s="3">
        <f t="shared" ref="AU14:AU77" ca="1" si="54">AU13+AU$2*$B$7+(AU$3*$BC14+AU$4*$BD14+AU$5*$BE14)*SQRT($B$7)+(AV13-AU13)/(AV$11-AU$11)*$B$7</f>
        <v>1.6822346929268553E-2</v>
      </c>
      <c r="AV14" s="3">
        <f t="shared" ref="AV14:AV77" ca="1" si="55">AV13+AV$2*$B$7+(AV$3*$BC14+AV$4*$BD14+AV$5*$BE14)*SQRT($B$7)+(AW13-AV13)/(AW$11-AV$11)*$B$7</f>
        <v>1.6475637810042097E-2</v>
      </c>
      <c r="AW14" s="3">
        <f t="shared" ref="AW14:AW77" ca="1" si="56">AW13+AW$2*$B$7+(AW$3*$BC14+AW$4*$BD14+AW$5*$BE14)*SQRT($B$7)+(AX13-AW13)/(AX$11-AW$11)*$B$7</f>
        <v>1.6127783747652596E-2</v>
      </c>
      <c r="AX14" s="3">
        <f t="shared" ref="AX14:AX77" ca="1" si="57">AX13+AX$2*$B$7+(AX$3*$BC14+AX$4*$BD14+AX$5*$BE14)*SQRT($B$7)+(AY13-AX13)/(AY$11-AX$11)*$B$7</f>
        <v>1.5782521143416529E-2</v>
      </c>
      <c r="AY14" s="3">
        <f t="shared" ref="AY14:AY77" ca="1" si="58">AY13+AY$2*$B$7+(AY$3*$BC14+AY$4*$BD14+AY$5*$BE14)*SQRT($B$7)+(AZ13-AY13)/(AZ$11-AY$11)*$B$7</f>
        <v>1.5444632639451977E-2</v>
      </c>
      <c r="AZ14" s="3">
        <f t="shared" ca="1" si="6"/>
        <v>1.5120267954825168E-2</v>
      </c>
      <c r="BA14" s="87"/>
      <c r="BB14" s="87"/>
      <c r="BC14" s="3">
        <f t="shared" ref="BC14:BE77" ca="1" si="59">RAND()+RAND()+RAND()+RAND()+RAND()+RAND()+RAND()+RAND()+RAND()+RAND()+RAND()+RAND()-6</f>
        <v>0.83550066660566813</v>
      </c>
      <c r="BD14" s="3">
        <f t="shared" ca="1" si="7"/>
        <v>0.65507143264850232</v>
      </c>
      <c r="BE14" s="3">
        <f t="shared" ca="1" si="7"/>
        <v>1.3743411225728943</v>
      </c>
    </row>
    <row r="15" spans="1:57" x14ac:dyDescent="0.2">
      <c r="A15" s="3">
        <f t="shared" si="8"/>
        <v>0.03</v>
      </c>
      <c r="B15" s="3">
        <f t="shared" ca="1" si="9"/>
        <v>5.1532015360906394E-3</v>
      </c>
      <c r="C15" s="3">
        <f t="shared" ca="1" si="10"/>
        <v>5.8065989199683416E-3</v>
      </c>
      <c r="D15" s="3">
        <f t="shared" ca="1" si="11"/>
        <v>7.8175599782898484E-3</v>
      </c>
      <c r="E15" s="3">
        <f t="shared" ca="1" si="12"/>
        <v>9.8531991789963004E-3</v>
      </c>
      <c r="F15" s="3">
        <f t="shared" ca="1" si="13"/>
        <v>1.0212405334290122E-2</v>
      </c>
      <c r="G15" s="3">
        <f t="shared" ca="1" si="14"/>
        <v>1.0597023897105694E-2</v>
      </c>
      <c r="H15" s="3">
        <f t="shared" ca="1" si="15"/>
        <v>1.1251936238069405E-2</v>
      </c>
      <c r="I15" s="3">
        <f t="shared" ca="1" si="16"/>
        <v>1.2123706030735235E-2</v>
      </c>
      <c r="J15" s="3">
        <f t="shared" ca="1" si="17"/>
        <v>1.3117140551701658E-2</v>
      </c>
      <c r="K15" s="3">
        <f t="shared" ca="1" si="18"/>
        <v>1.4140752929427151E-2</v>
      </c>
      <c r="L15" s="3">
        <f t="shared" ca="1" si="19"/>
        <v>1.5146883283127185E-2</v>
      </c>
      <c r="M15" s="3">
        <f t="shared" ca="1" si="20"/>
        <v>1.610254478783732E-2</v>
      </c>
      <c r="N15" s="3">
        <f t="shared" ca="1" si="21"/>
        <v>1.6983942706318304E-2</v>
      </c>
      <c r="O15" s="3">
        <f t="shared" ca="1" si="22"/>
        <v>1.7772791399013058E-2</v>
      </c>
      <c r="P15" s="3">
        <f t="shared" ca="1" si="23"/>
        <v>1.8459362555396652E-2</v>
      </c>
      <c r="Q15" s="3">
        <f t="shared" ca="1" si="24"/>
        <v>1.9038478706925165E-2</v>
      </c>
      <c r="R15" s="3">
        <f t="shared" ca="1" si="25"/>
        <v>1.9511514933786632E-2</v>
      </c>
      <c r="S15" s="3">
        <f t="shared" ca="1" si="26"/>
        <v>1.9882841252207958E-2</v>
      </c>
      <c r="T15" s="3">
        <f t="shared" ca="1" si="27"/>
        <v>2.0160387555003701E-2</v>
      </c>
      <c r="U15" s="3">
        <f t="shared" ca="1" si="28"/>
        <v>2.0353473704251168E-2</v>
      </c>
      <c r="V15" s="3">
        <f t="shared" ca="1" si="29"/>
        <v>2.0472481003213042E-2</v>
      </c>
      <c r="W15" s="3">
        <f t="shared" ca="1" si="30"/>
        <v>2.0527558833829306E-2</v>
      </c>
      <c r="X15" s="3">
        <f t="shared" ca="1" si="31"/>
        <v>2.0526917717850771E-2</v>
      </c>
      <c r="Y15" s="3">
        <f t="shared" ca="1" si="32"/>
        <v>2.0478175531563822E-2</v>
      </c>
      <c r="Z15" s="3">
        <f t="shared" ca="1" si="33"/>
        <v>2.0388764837999031E-2</v>
      </c>
      <c r="AA15" s="3">
        <f t="shared" ca="1" si="34"/>
        <v>2.0265676902129885E-2</v>
      </c>
      <c r="AB15" s="3">
        <f t="shared" ca="1" si="35"/>
        <v>2.0114940522579648E-2</v>
      </c>
      <c r="AC15" s="3">
        <f t="shared" ca="1" si="36"/>
        <v>1.994205404222741E-2</v>
      </c>
      <c r="AD15" s="3">
        <f t="shared" ca="1" si="37"/>
        <v>1.9752115276898862E-2</v>
      </c>
      <c r="AE15" s="3">
        <f t="shared" ca="1" si="38"/>
        <v>1.954979503249675E-2</v>
      </c>
      <c r="AF15" s="3">
        <f t="shared" ca="1" si="39"/>
        <v>1.9339298875850331E-2</v>
      </c>
      <c r="AG15" s="3">
        <f t="shared" ca="1" si="40"/>
        <v>1.9123916557916468E-2</v>
      </c>
      <c r="AH15" s="3">
        <f t="shared" ca="1" si="41"/>
        <v>1.8904855546040621E-2</v>
      </c>
      <c r="AI15" s="3">
        <f t="shared" ca="1" si="42"/>
        <v>1.868247391575464E-2</v>
      </c>
      <c r="AJ15" s="3">
        <f t="shared" ca="1" si="43"/>
        <v>1.8456755742410395E-2</v>
      </c>
      <c r="AK15" s="3">
        <f t="shared" ca="1" si="44"/>
        <v>1.8227357655534817E-2</v>
      </c>
      <c r="AL15" s="3">
        <f t="shared" ca="1" si="45"/>
        <v>1.7993667182300936E-2</v>
      </c>
      <c r="AM15" s="3">
        <f t="shared" ca="1" si="46"/>
        <v>1.7754872804779068E-2</v>
      </c>
      <c r="AN15" s="3">
        <f t="shared" ca="1" si="47"/>
        <v>1.751004566620093E-2</v>
      </c>
      <c r="AO15" s="3">
        <f t="shared" ca="1" si="48"/>
        <v>1.7258232885697219E-2</v>
      </c>
      <c r="AP15" s="3">
        <f t="shared" ca="1" si="49"/>
        <v>1.6998562468268689E-2</v>
      </c>
      <c r="AQ15" s="3">
        <f t="shared" ca="1" si="50"/>
        <v>1.6730359825010154E-2</v>
      </c>
      <c r="AR15" s="3">
        <f t="shared" ca="1" si="51"/>
        <v>1.6453275946237314E-2</v>
      </c>
      <c r="AS15" s="3">
        <f t="shared" ca="1" si="52"/>
        <v>1.616742729657385E-2</v>
      </c>
      <c r="AT15" s="3">
        <f t="shared" ca="1" si="53"/>
        <v>1.5873547527169303E-2</v>
      </c>
      <c r="AU15" s="3">
        <f t="shared" ca="1" si="54"/>
        <v>1.5573151129096942E-2</v>
      </c>
      <c r="AV15" s="3">
        <f t="shared" ca="1" si="55"/>
        <v>1.5268709189474948E-2</v>
      </c>
      <c r="AW15" s="3">
        <f t="shared" ca="1" si="56"/>
        <v>1.4963837467339964E-2</v>
      </c>
      <c r="AX15" s="3">
        <f t="shared" ca="1" si="57"/>
        <v>1.4663497124262903E-2</v>
      </c>
      <c r="AY15" s="3">
        <f t="shared" ca="1" si="58"/>
        <v>1.4374213353285918E-2</v>
      </c>
      <c r="AZ15" s="3">
        <f t="shared" ca="1" si="6"/>
        <v>1.4104043172923018E-2</v>
      </c>
      <c r="BC15" s="3">
        <f t="shared" ca="1" si="59"/>
        <v>-1.137920329291366</v>
      </c>
      <c r="BD15" s="3">
        <f t="shared" ca="1" si="7"/>
        <v>0.31303170288672888</v>
      </c>
      <c r="BE15" s="3">
        <f t="shared" ca="1" si="7"/>
        <v>0.76695176221435091</v>
      </c>
    </row>
    <row r="16" spans="1:57" x14ac:dyDescent="0.2">
      <c r="A16" s="3">
        <f t="shared" si="8"/>
        <v>0.04</v>
      </c>
      <c r="B16" s="3">
        <f t="shared" ca="1" si="9"/>
        <v>5.0467943687795879E-3</v>
      </c>
      <c r="C16" s="3">
        <f t="shared" ca="1" si="10"/>
        <v>5.065727065824443E-3</v>
      </c>
      <c r="D16" s="3">
        <f t="shared" ca="1" si="11"/>
        <v>6.5700443255380337E-3</v>
      </c>
      <c r="E16" s="3">
        <f t="shared" ca="1" si="12"/>
        <v>8.1946285509148578E-3</v>
      </c>
      <c r="F16" s="3">
        <f t="shared" ca="1" si="13"/>
        <v>8.2842524157266707E-3</v>
      </c>
      <c r="G16" s="3">
        <f t="shared" ca="1" si="14"/>
        <v>8.4919795437932519E-3</v>
      </c>
      <c r="H16" s="3">
        <f t="shared" ca="1" si="15"/>
        <v>9.0394502319115309E-3</v>
      </c>
      <c r="I16" s="3">
        <f t="shared" ca="1" si="16"/>
        <v>9.8573199579104313E-3</v>
      </c>
      <c r="J16" s="3">
        <f t="shared" ca="1" si="17"/>
        <v>1.0837434121429441E-2</v>
      </c>
      <c r="K16" s="3">
        <f t="shared" ca="1" si="18"/>
        <v>1.1878022454418668E-2</v>
      </c>
      <c r="L16" s="3">
        <f t="shared" ca="1" si="19"/>
        <v>1.2922278482387133E-2</v>
      </c>
      <c r="M16" s="3">
        <f t="shared" ca="1" si="20"/>
        <v>1.3929528485287161E-2</v>
      </c>
      <c r="N16" s="3">
        <f t="shared" ca="1" si="21"/>
        <v>1.4869641951806567E-2</v>
      </c>
      <c r="O16" s="3">
        <f t="shared" ca="1" si="22"/>
        <v>1.5719344872534177E-2</v>
      </c>
      <c r="P16" s="3">
        <f t="shared" ca="1" si="23"/>
        <v>1.6464994745804762E-2</v>
      </c>
      <c r="Q16" s="3">
        <f t="shared" ca="1" si="24"/>
        <v>1.7098568258565632E-2</v>
      </c>
      <c r="R16" s="3">
        <f t="shared" ca="1" si="25"/>
        <v>1.7619431830144579E-2</v>
      </c>
      <c r="S16" s="3">
        <f t="shared" ca="1" si="26"/>
        <v>1.8030752369839875E-2</v>
      </c>
      <c r="T16" s="3">
        <f t="shared" ca="1" si="27"/>
        <v>1.8339899225473705E-2</v>
      </c>
      <c r="U16" s="3">
        <f t="shared" ca="1" si="28"/>
        <v>1.8556208509668111E-2</v>
      </c>
      <c r="V16" s="3">
        <f t="shared" ca="1" si="29"/>
        <v>1.8690538327682912E-2</v>
      </c>
      <c r="W16" s="3">
        <f t="shared" ca="1" si="30"/>
        <v>1.8753875818082088E-2</v>
      </c>
      <c r="X16" s="3">
        <f t="shared" ca="1" si="31"/>
        <v>1.8755605575527762E-2</v>
      </c>
      <c r="Y16" s="3">
        <f t="shared" ca="1" si="32"/>
        <v>1.870475703262427E-2</v>
      </c>
      <c r="Z16" s="3">
        <f t="shared" ca="1" si="33"/>
        <v>1.8610324152788904E-2</v>
      </c>
      <c r="AA16" s="3">
        <f t="shared" ca="1" si="34"/>
        <v>1.8480935493975816E-2</v>
      </c>
      <c r="AB16" s="3">
        <f t="shared" ca="1" si="35"/>
        <v>1.8324289224917405E-2</v>
      </c>
      <c r="AC16" s="3">
        <f t="shared" ca="1" si="36"/>
        <v>1.8147522022698478E-2</v>
      </c>
      <c r="AD16" s="3">
        <f t="shared" ca="1" si="37"/>
        <v>1.7957284639686218E-2</v>
      </c>
      <c r="AE16" s="3">
        <f t="shared" ca="1" si="38"/>
        <v>1.7759669809047141E-2</v>
      </c>
      <c r="AF16" s="3">
        <f t="shared" ca="1" si="39"/>
        <v>1.7560126255417256E-2</v>
      </c>
      <c r="AG16" s="3">
        <f t="shared" ca="1" si="40"/>
        <v>1.7362960144998642E-2</v>
      </c>
      <c r="AH16" s="3">
        <f t="shared" ca="1" si="41"/>
        <v>1.717018879137908E-2</v>
      </c>
      <c r="AI16" s="3">
        <f t="shared" ca="1" si="42"/>
        <v>1.6982736400577691E-2</v>
      </c>
      <c r="AJ16" s="3">
        <f t="shared" ca="1" si="43"/>
        <v>1.6800884675717959E-2</v>
      </c>
      <c r="AK16" s="3">
        <f t="shared" ca="1" si="44"/>
        <v>1.6624309150772985E-2</v>
      </c>
      <c r="AL16" s="3">
        <f t="shared" ca="1" si="45"/>
        <v>1.6452133033897736E-2</v>
      </c>
      <c r="AM16" s="3">
        <f t="shared" ca="1" si="46"/>
        <v>1.6282998457200118E-2</v>
      </c>
      <c r="AN16" s="3">
        <f t="shared" ca="1" si="47"/>
        <v>1.6115155046917681E-2</v>
      </c>
      <c r="AO16" s="3">
        <f t="shared" ca="1" si="48"/>
        <v>1.5946565760311615E-2</v>
      </c>
      <c r="AP16" s="3">
        <f t="shared" ca="1" si="49"/>
        <v>1.5775029972001354E-2</v>
      </c>
      <c r="AQ16" s="3">
        <f t="shared" ca="1" si="50"/>
        <v>1.5598323830134039E-2</v>
      </c>
      <c r="AR16" s="3">
        <f t="shared" ca="1" si="51"/>
        <v>1.5414357939607479E-2</v>
      </c>
      <c r="AS16" s="3">
        <f t="shared" ca="1" si="52"/>
        <v>1.5221352464771517E-2</v>
      </c>
      <c r="AT16" s="3">
        <f t="shared" ca="1" si="53"/>
        <v>1.5018029778887727E-2</v>
      </c>
      <c r="AU16" s="3">
        <f t="shared" ca="1" si="54"/>
        <v>1.4803824826247855E-2</v>
      </c>
      <c r="AV16" s="3">
        <f t="shared" ca="1" si="55"/>
        <v>1.4579113413084694E-2</v>
      </c>
      <c r="AW16" s="3">
        <f t="shared" ca="1" si="56"/>
        <v>1.4345458718430008E-2</v>
      </c>
      <c r="AX16" s="3">
        <f t="shared" ca="1" si="57"/>
        <v>1.4105876558570799E-2</v>
      </c>
      <c r="AY16" s="3">
        <f t="shared" ca="1" si="58"/>
        <v>1.386511931505045E-2</v>
      </c>
      <c r="AZ16" s="3">
        <f t="shared" ca="1" si="6"/>
        <v>1.3629146996044061E-2</v>
      </c>
      <c r="BC16" s="3">
        <f t="shared" ca="1" si="59"/>
        <v>-1.3036569878723192</v>
      </c>
      <c r="BD16" s="3">
        <f t="shared" ca="1" si="7"/>
        <v>-1.6403451746047848</v>
      </c>
      <c r="BE16" s="3">
        <f t="shared" ca="1" si="7"/>
        <v>1.1411935183799011</v>
      </c>
    </row>
    <row r="17" spans="1:57" x14ac:dyDescent="0.2">
      <c r="A17" s="3">
        <f t="shared" si="8"/>
        <v>0.05</v>
      </c>
      <c r="B17" s="3">
        <f t="shared" ca="1" si="9"/>
        <v>5.0781575429676568E-3</v>
      </c>
      <c r="C17" s="3">
        <f t="shared" ca="1" si="10"/>
        <v>5.3535362185355142E-3</v>
      </c>
      <c r="D17" s="3">
        <f t="shared" ca="1" si="11"/>
        <v>6.9932880999726468E-3</v>
      </c>
      <c r="E17" s="3">
        <f t="shared" ca="1" si="12"/>
        <v>8.6473954347430597E-3</v>
      </c>
      <c r="F17" s="3">
        <f t="shared" ca="1" si="13"/>
        <v>8.7448512648604267E-3</v>
      </c>
      <c r="G17" s="3">
        <f t="shared" ca="1" si="14"/>
        <v>8.9255450482564093E-3</v>
      </c>
      <c r="H17" s="3">
        <f t="shared" ca="1" si="15"/>
        <v>9.4183792807706109E-3</v>
      </c>
      <c r="I17" s="3">
        <f t="shared" ca="1" si="16"/>
        <v>1.0164155234456957E-2</v>
      </c>
      <c r="J17" s="3">
        <f t="shared" ca="1" si="17"/>
        <v>1.1063808136040463E-2</v>
      </c>
      <c r="K17" s="3">
        <f t="shared" ca="1" si="18"/>
        <v>1.2023658826431919E-2</v>
      </c>
      <c r="L17" s="3">
        <f t="shared" ca="1" si="19"/>
        <v>1.2992825341434309E-2</v>
      </c>
      <c r="M17" s="3">
        <f t="shared" ca="1" si="20"/>
        <v>1.3935028586137873E-2</v>
      </c>
      <c r="N17" s="3">
        <f t="shared" ca="1" si="21"/>
        <v>1.4823204697494567E-2</v>
      </c>
      <c r="O17" s="3">
        <f t="shared" ca="1" si="22"/>
        <v>1.5636103560717252E-2</v>
      </c>
      <c r="P17" s="3">
        <f t="shared" ca="1" si="23"/>
        <v>1.6361076209208129E-2</v>
      </c>
      <c r="Q17" s="3">
        <f t="shared" ca="1" si="24"/>
        <v>1.6990318379965751E-2</v>
      </c>
      <c r="R17" s="3">
        <f t="shared" ca="1" si="25"/>
        <v>1.7522666039796745E-2</v>
      </c>
      <c r="S17" s="3">
        <f t="shared" ca="1" si="26"/>
        <v>1.7960209982225344E-2</v>
      </c>
      <c r="T17" s="3">
        <f t="shared" ca="1" si="27"/>
        <v>1.8308760766366176E-2</v>
      </c>
      <c r="U17" s="3">
        <f t="shared" ca="1" si="28"/>
        <v>1.8575756246570704E-2</v>
      </c>
      <c r="V17" s="3">
        <f t="shared" ca="1" si="29"/>
        <v>1.87698968099697E-2</v>
      </c>
      <c r="W17" s="3">
        <f t="shared" ca="1" si="30"/>
        <v>1.8899836181848567E-2</v>
      </c>
      <c r="X17" s="3">
        <f t="shared" ca="1" si="31"/>
        <v>1.8972591530096321E-2</v>
      </c>
      <c r="Y17" s="3">
        <f t="shared" ca="1" si="32"/>
        <v>1.899484598344589E-2</v>
      </c>
      <c r="Z17" s="3">
        <f t="shared" ca="1" si="33"/>
        <v>1.8973320645691027E-2</v>
      </c>
      <c r="AA17" s="3">
        <f t="shared" ca="1" si="34"/>
        <v>1.8914496939102916E-2</v>
      </c>
      <c r="AB17" s="3">
        <f t="shared" ca="1" si="35"/>
        <v>1.8824118989222836E-2</v>
      </c>
      <c r="AC17" s="3">
        <f t="shared" ca="1" si="36"/>
        <v>1.8707597095918599E-2</v>
      </c>
      <c r="AD17" s="3">
        <f t="shared" ca="1" si="37"/>
        <v>1.8570112566565999E-2</v>
      </c>
      <c r="AE17" s="3">
        <f t="shared" ca="1" si="38"/>
        <v>1.8416569361511051E-2</v>
      </c>
      <c r="AF17" s="3">
        <f t="shared" ca="1" si="39"/>
        <v>1.8251515676353053E-2</v>
      </c>
      <c r="AG17" s="3">
        <f t="shared" ca="1" si="40"/>
        <v>1.8078640059441292E-2</v>
      </c>
      <c r="AH17" s="3">
        <f t="shared" ca="1" si="41"/>
        <v>1.7899671363939152E-2</v>
      </c>
      <c r="AI17" s="3">
        <f t="shared" ca="1" si="42"/>
        <v>1.7715550753926147E-2</v>
      </c>
      <c r="AJ17" s="3">
        <f t="shared" ca="1" si="43"/>
        <v>1.7526856915570731E-2</v>
      </c>
      <c r="AK17" s="3">
        <f t="shared" ca="1" si="44"/>
        <v>1.733381732832923E-2</v>
      </c>
      <c r="AL17" s="3">
        <f t="shared" ca="1" si="45"/>
        <v>1.7136328707167196E-2</v>
      </c>
      <c r="AM17" s="3">
        <f t="shared" ca="1" si="46"/>
        <v>1.693398648497357E-2</v>
      </c>
      <c r="AN17" s="3">
        <f t="shared" ca="1" si="47"/>
        <v>1.6726123228030937E-2</v>
      </c>
      <c r="AO17" s="3">
        <f t="shared" ca="1" si="48"/>
        <v>1.6511855917886745E-2</v>
      </c>
      <c r="AP17" s="3">
        <f t="shared" ca="1" si="49"/>
        <v>1.6290142078500474E-2</v>
      </c>
      <c r="AQ17" s="3">
        <f t="shared" ca="1" si="50"/>
        <v>1.6059844774619608E-2</v>
      </c>
      <c r="AR17" s="3">
        <f t="shared" ca="1" si="51"/>
        <v>1.581980655334779E-2</v>
      </c>
      <c r="AS17" s="3">
        <f t="shared" ca="1" si="52"/>
        <v>1.556893244487237E-2</v>
      </c>
      <c r="AT17" s="3">
        <f t="shared" ca="1" si="53"/>
        <v>1.5306282181935558E-2</v>
      </c>
      <c r="AU17" s="3">
        <f t="shared" ca="1" si="54"/>
        <v>1.5031171846055482E-2</v>
      </c>
      <c r="AV17" s="3">
        <f t="shared" ca="1" si="55"/>
        <v>1.4743285211612046E-2</v>
      </c>
      <c r="AW17" s="3">
        <f t="shared" ca="1" si="56"/>
        <v>1.4442795155568351E-2</v>
      </c>
      <c r="AX17" s="3">
        <f t="shared" ca="1" si="57"/>
        <v>1.4130495754494611E-2</v>
      </c>
      <c r="AY17" s="3">
        <f t="shared" ca="1" si="58"/>
        <v>1.3807928495943032E-2</v>
      </c>
      <c r="AZ17" s="3">
        <f t="shared" ca="1" si="6"/>
        <v>1.3476475705819982E-2</v>
      </c>
      <c r="BC17" s="3">
        <f t="shared" ca="1" si="59"/>
        <v>0.23152216521406999</v>
      </c>
      <c r="BD17" s="3">
        <f t="shared" ca="1" si="7"/>
        <v>-0.25070602292566679</v>
      </c>
      <c r="BE17" s="3">
        <f t="shared" ca="1" si="7"/>
        <v>-1.6424472102002685</v>
      </c>
    </row>
    <row r="18" spans="1:57" x14ac:dyDescent="0.2">
      <c r="A18" s="3">
        <f t="shared" si="8"/>
        <v>6.0000000000000005E-2</v>
      </c>
      <c r="B18" s="3">
        <f t="shared" ca="1" si="9"/>
        <v>5.1687897934487572E-3</v>
      </c>
      <c r="C18" s="3">
        <f t="shared" ca="1" si="10"/>
        <v>5.4903857919872123E-3</v>
      </c>
      <c r="D18" s="3">
        <f t="shared" ca="1" si="11"/>
        <v>7.1209510250350248E-3</v>
      </c>
      <c r="E18" s="3">
        <f t="shared" ca="1" si="12"/>
        <v>8.7145416377634715E-3</v>
      </c>
      <c r="F18" s="3">
        <f t="shared" ca="1" si="13"/>
        <v>8.7715263309895049E-3</v>
      </c>
      <c r="G18" s="3">
        <f t="shared" ca="1" si="14"/>
        <v>8.9095327060038539E-3</v>
      </c>
      <c r="H18" s="3">
        <f t="shared" ca="1" si="15"/>
        <v>9.3565798201453616E-3</v>
      </c>
      <c r="I18" s="3">
        <f t="shared" ca="1" si="16"/>
        <v>1.0056579973083872E-2</v>
      </c>
      <c r="J18" s="3">
        <f t="shared" ca="1" si="17"/>
        <v>1.0913614658435182E-2</v>
      </c>
      <c r="K18" s="3">
        <f t="shared" ca="1" si="18"/>
        <v>1.1837123214629184E-2</v>
      </c>
      <c r="L18" s="3">
        <f t="shared" ca="1" si="19"/>
        <v>1.2778090707562188E-2</v>
      </c>
      <c r="M18" s="3">
        <f t="shared" ca="1" si="20"/>
        <v>1.3701393558681572E-2</v>
      </c>
      <c r="N18" s="3">
        <f t="shared" ca="1" si="21"/>
        <v>1.4580531264101774E-2</v>
      </c>
      <c r="O18" s="3">
        <f t="shared" ca="1" si="22"/>
        <v>1.5394424305291117E-2</v>
      </c>
      <c r="P18" s="3">
        <f t="shared" ca="1" si="23"/>
        <v>1.6130142286006625E-2</v>
      </c>
      <c r="Q18" s="3">
        <f t="shared" ca="1" si="24"/>
        <v>1.6779326063390016E-2</v>
      </c>
      <c r="R18" s="3">
        <f t="shared" ca="1" si="25"/>
        <v>1.7339942998427931E-2</v>
      </c>
      <c r="S18" s="3">
        <f t="shared" ca="1" si="26"/>
        <v>1.7813037585545005E-2</v>
      </c>
      <c r="T18" s="3">
        <f t="shared" ca="1" si="27"/>
        <v>1.8203199842077751E-2</v>
      </c>
      <c r="U18" s="3">
        <f t="shared" ca="1" si="28"/>
        <v>1.8516557479115708E-2</v>
      </c>
      <c r="V18" s="3">
        <f t="shared" ca="1" si="29"/>
        <v>1.8760437771222761E-2</v>
      </c>
      <c r="W18" s="3">
        <f t="shared" ca="1" si="30"/>
        <v>1.8942093677911335E-2</v>
      </c>
      <c r="X18" s="3">
        <f t="shared" ca="1" si="31"/>
        <v>1.9067208137568938E-2</v>
      </c>
      <c r="Y18" s="3">
        <f t="shared" ca="1" si="32"/>
        <v>1.9141209750198201E-2</v>
      </c>
      <c r="Z18" s="3">
        <f t="shared" ca="1" si="33"/>
        <v>1.9169659042228133E-2</v>
      </c>
      <c r="AA18" s="3">
        <f t="shared" ca="1" si="34"/>
        <v>1.9157989167158596E-2</v>
      </c>
      <c r="AB18" s="3">
        <f t="shared" ca="1" si="35"/>
        <v>1.9111044624437624E-2</v>
      </c>
      <c r="AC18" s="3">
        <f t="shared" ca="1" si="36"/>
        <v>1.9033492664967025E-2</v>
      </c>
      <c r="AD18" s="3">
        <f t="shared" ca="1" si="37"/>
        <v>1.8929934592797442E-2</v>
      </c>
      <c r="AE18" s="3">
        <f t="shared" ca="1" si="38"/>
        <v>1.8804861985634247E-2</v>
      </c>
      <c r="AF18" s="3">
        <f t="shared" ca="1" si="39"/>
        <v>1.866257059479098E-2</v>
      </c>
      <c r="AG18" s="3">
        <f t="shared" ca="1" si="40"/>
        <v>1.8506641011481612E-2</v>
      </c>
      <c r="AH18" s="3">
        <f t="shared" ca="1" si="41"/>
        <v>1.8338876160920604E-2</v>
      </c>
      <c r="AI18" s="3">
        <f t="shared" ca="1" si="42"/>
        <v>1.8160446077562252E-2</v>
      </c>
      <c r="AJ18" s="3">
        <f t="shared" ca="1" si="43"/>
        <v>1.7972288116241075E-2</v>
      </c>
      <c r="AK18" s="3">
        <f t="shared" ca="1" si="44"/>
        <v>1.77750972265787E-2</v>
      </c>
      <c r="AL18" s="3">
        <f t="shared" ca="1" si="45"/>
        <v>1.7569320904971635E-2</v>
      </c>
      <c r="AM18" s="3">
        <f t="shared" ca="1" si="46"/>
        <v>1.7355158665780593E-2</v>
      </c>
      <c r="AN18" s="3">
        <f t="shared" ca="1" si="47"/>
        <v>1.7132565903643676E-2</v>
      </c>
      <c r="AO18" s="3">
        <f t="shared" ca="1" si="48"/>
        <v>1.690126206747412E-2</v>
      </c>
      <c r="AP18" s="3">
        <f t="shared" ca="1" si="49"/>
        <v>1.6660743121357135E-2</v>
      </c>
      <c r="AQ18" s="3">
        <f t="shared" ca="1" si="50"/>
        <v>1.6410298324041197E-2</v>
      </c>
      <c r="AR18" s="3">
        <f t="shared" ca="1" si="51"/>
        <v>1.6149031413907798E-2</v>
      </c>
      <c r="AS18" s="3">
        <f t="shared" ca="1" si="52"/>
        <v>1.5875886339104445E-2</v>
      </c>
      <c r="AT18" s="3">
        <f t="shared" ca="1" si="53"/>
        <v>1.5589677724925284E-2</v>
      </c>
      <c r="AU18" s="3">
        <f t="shared" ca="1" si="54"/>
        <v>1.5289126328809367E-2</v>
      </c>
      <c r="AV18" s="3">
        <f t="shared" ca="1" si="55"/>
        <v>1.4972899809484956E-2</v>
      </c>
      <c r="AW18" s="3">
        <f t="shared" ca="1" si="56"/>
        <v>1.4639659254875119E-2</v>
      </c>
      <c r="AX18" s="3">
        <f t="shared" ca="1" si="57"/>
        <v>1.4288111847028677E-2</v>
      </c>
      <c r="AY18" s="3">
        <f t="shared" ca="1" si="58"/>
        <v>1.3917033030521326E-2</v>
      </c>
      <c r="AZ18" s="3">
        <f t="shared" ca="1" si="6"/>
        <v>1.3524444074714131E-2</v>
      </c>
      <c r="BC18" s="3">
        <f t="shared" ca="1" si="59"/>
        <v>9.5328727907333821E-2</v>
      </c>
      <c r="BD18" s="3">
        <f t="shared" ca="1" si="7"/>
        <v>-0.62188951366980039</v>
      </c>
      <c r="BE18" s="3">
        <f t="shared" ca="1" si="7"/>
        <v>-0.88098630252489407</v>
      </c>
    </row>
    <row r="19" spans="1:57" x14ac:dyDescent="0.2">
      <c r="A19" s="3">
        <f t="shared" si="8"/>
        <v>7.0000000000000007E-2</v>
      </c>
      <c r="B19" s="3">
        <f t="shared" ca="1" si="9"/>
        <v>5.5926966955045943E-3</v>
      </c>
      <c r="C19" s="3">
        <f t="shared" ca="1" si="10"/>
        <v>6.0112646581766162E-3</v>
      </c>
      <c r="D19" s="3">
        <f t="shared" ca="1" si="11"/>
        <v>7.7799961873418833E-3</v>
      </c>
      <c r="E19" s="3">
        <f t="shared" ca="1" si="12"/>
        <v>9.52922594405556E-3</v>
      </c>
      <c r="F19" s="3">
        <f t="shared" ca="1" si="13"/>
        <v>9.8040436302707402E-3</v>
      </c>
      <c r="G19" s="3">
        <f t="shared" ca="1" si="14"/>
        <v>1.0179451368567037E-2</v>
      </c>
      <c r="H19" s="3">
        <f t="shared" ca="1" si="15"/>
        <v>1.0865509818145892E-2</v>
      </c>
      <c r="I19" s="3">
        <f t="shared" ca="1" si="16"/>
        <v>1.1795384545452968E-2</v>
      </c>
      <c r="J19" s="3">
        <f t="shared" ca="1" si="17"/>
        <v>1.2865415132485066E-2</v>
      </c>
      <c r="K19" s="3">
        <f t="shared" ca="1" si="18"/>
        <v>1.397990648170405E-2</v>
      </c>
      <c r="L19" s="3">
        <f t="shared" ca="1" si="19"/>
        <v>1.5085831567460985E-2</v>
      </c>
      <c r="M19" s="3">
        <f t="shared" ca="1" si="20"/>
        <v>1.6145426316929012E-2</v>
      </c>
      <c r="N19" s="3">
        <f t="shared" ca="1" si="21"/>
        <v>1.7130774414927961E-2</v>
      </c>
      <c r="O19" s="3">
        <f t="shared" ca="1" si="22"/>
        <v>1.8020545981475924E-2</v>
      </c>
      <c r="P19" s="3">
        <f t="shared" ca="1" si="23"/>
        <v>1.8802432165537394E-2</v>
      </c>
      <c r="Q19" s="3">
        <f t="shared" ca="1" si="24"/>
        <v>1.9469516855123312E-2</v>
      </c>
      <c r="R19" s="3">
        <f t="shared" ca="1" si="25"/>
        <v>2.0021784975822913E-2</v>
      </c>
      <c r="S19" s="3">
        <f t="shared" ca="1" si="26"/>
        <v>2.0462810716403716E-2</v>
      </c>
      <c r="T19" s="3">
        <f t="shared" ca="1" si="27"/>
        <v>2.0800049624973928E-2</v>
      </c>
      <c r="U19" s="3">
        <f t="shared" ca="1" si="28"/>
        <v>2.1042747310424097E-2</v>
      </c>
      <c r="V19" s="3">
        <f t="shared" ca="1" si="29"/>
        <v>2.1201475584902416E-2</v>
      </c>
      <c r="W19" s="3">
        <f t="shared" ca="1" si="30"/>
        <v>2.1286756963062585E-2</v>
      </c>
      <c r="X19" s="3">
        <f t="shared" ca="1" si="31"/>
        <v>2.1307537826486232E-2</v>
      </c>
      <c r="Y19" s="3">
        <f t="shared" ca="1" si="32"/>
        <v>2.1272408011472958E-2</v>
      </c>
      <c r="Z19" s="3">
        <f t="shared" ca="1" si="33"/>
        <v>2.118990654271756E-2</v>
      </c>
      <c r="AA19" s="3">
        <f t="shared" ca="1" si="34"/>
        <v>2.1068200604169082E-2</v>
      </c>
      <c r="AB19" s="3">
        <f t="shared" ca="1" si="35"/>
        <v>2.0914593994760144E-2</v>
      </c>
      <c r="AC19" s="3">
        <f t="shared" ca="1" si="36"/>
        <v>2.073589482711366E-2</v>
      </c>
      <c r="AD19" s="3">
        <f t="shared" ca="1" si="37"/>
        <v>2.0538496065263374E-2</v>
      </c>
      <c r="AE19" s="3">
        <f t="shared" ca="1" si="38"/>
        <v>2.0328313297747688E-2</v>
      </c>
      <c r="AF19" s="3">
        <f t="shared" ca="1" si="39"/>
        <v>2.0110682439858408E-2</v>
      </c>
      <c r="AG19" s="3">
        <f t="shared" ca="1" si="40"/>
        <v>1.9889832065906249E-2</v>
      </c>
      <c r="AH19" s="3">
        <f t="shared" ca="1" si="41"/>
        <v>1.966787762452241E-2</v>
      </c>
      <c r="AI19" s="3">
        <f t="shared" ca="1" si="42"/>
        <v>1.944597391958585E-2</v>
      </c>
      <c r="AJ19" s="3">
        <f t="shared" ca="1" si="43"/>
        <v>1.9224739710640745E-2</v>
      </c>
      <c r="AK19" s="3">
        <f t="shared" ca="1" si="44"/>
        <v>1.9004290627197665E-2</v>
      </c>
      <c r="AL19" s="3">
        <f t="shared" ca="1" si="45"/>
        <v>1.8784286683933695E-2</v>
      </c>
      <c r="AM19" s="3">
        <f t="shared" ca="1" si="46"/>
        <v>1.8563994210994614E-2</v>
      </c>
      <c r="AN19" s="3">
        <f t="shared" ca="1" si="47"/>
        <v>1.8342362050543584E-2</v>
      </c>
      <c r="AO19" s="3">
        <f t="shared" ca="1" si="48"/>
        <v>1.8118111927515328E-2</v>
      </c>
      <c r="AP19" s="3">
        <f t="shared" ca="1" si="49"/>
        <v>1.7889842966318001E-2</v>
      </c>
      <c r="AQ19" s="3">
        <f t="shared" ca="1" si="50"/>
        <v>1.7656150391104106E-2</v>
      </c>
      <c r="AR19" s="3">
        <f t="shared" ca="1" si="51"/>
        <v>1.7415758511591096E-2</v>
      </c>
      <c r="AS19" s="3">
        <f t="shared" ca="1" si="52"/>
        <v>1.7167668158009589E-2</v>
      </c>
      <c r="AT19" s="3">
        <f t="shared" ca="1" si="53"/>
        <v>1.6911318789961185E-2</v>
      </c>
      <c r="AU19" s="3">
        <f t="shared" ca="1" si="54"/>
        <v>1.6646765572180353E-2</v>
      </c>
      <c r="AV19" s="3">
        <f t="shared" ca="1" si="55"/>
        <v>1.6374871799571169E-2</v>
      </c>
      <c r="AW19" s="3">
        <f t="shared" ca="1" si="56"/>
        <v>1.6097517186573523E-2</v>
      </c>
      <c r="AX19" s="3">
        <f t="shared" ca="1" si="57"/>
        <v>1.5817821759376044E-2</v>
      </c>
      <c r="AY19" s="3">
        <f t="shared" ca="1" si="58"/>
        <v>1.5540333313803778E-2</v>
      </c>
      <c r="AZ19" s="3">
        <f t="shared" ca="1" si="6"/>
        <v>1.5270899029535854E-2</v>
      </c>
      <c r="BC19" s="3">
        <f t="shared" ca="1" si="59"/>
        <v>1.3941182216232901</v>
      </c>
      <c r="BD19" s="3">
        <f t="shared" ca="1" si="7"/>
        <v>1.019379542367064</v>
      </c>
      <c r="BE19" s="3">
        <f t="shared" ca="1" si="7"/>
        <v>1.9737045878627253</v>
      </c>
    </row>
    <row r="20" spans="1:57" x14ac:dyDescent="0.2">
      <c r="A20" s="3">
        <f t="shared" si="8"/>
        <v>0.08</v>
      </c>
      <c r="B20" s="3">
        <f t="shared" ca="1" si="9"/>
        <v>6.5298361319488969E-3</v>
      </c>
      <c r="C20" s="3">
        <f t="shared" ca="1" si="10"/>
        <v>7.0647952410124127E-3</v>
      </c>
      <c r="D20" s="3">
        <f t="shared" ca="1" si="11"/>
        <v>8.9409974369385158E-3</v>
      </c>
      <c r="E20" s="3">
        <f t="shared" ca="1" si="12"/>
        <v>1.078363138462533E-2</v>
      </c>
      <c r="F20" s="3">
        <f t="shared" ca="1" si="13"/>
        <v>1.1195134012932985E-2</v>
      </c>
      <c r="G20" s="3">
        <f t="shared" ca="1" si="14"/>
        <v>1.1720170911765316E-2</v>
      </c>
      <c r="H20" s="3">
        <f t="shared" ca="1" si="15"/>
        <v>1.2560452071469184E-2</v>
      </c>
      <c r="I20" s="3">
        <f t="shared" ca="1" si="16"/>
        <v>1.3645822762310595E-2</v>
      </c>
      <c r="J20" s="3">
        <f t="shared" ca="1" si="17"/>
        <v>1.4870426453050301E-2</v>
      </c>
      <c r="K20" s="3">
        <f t="shared" ca="1" si="18"/>
        <v>1.6137290988390129E-2</v>
      </c>
      <c r="L20" s="3">
        <f t="shared" ca="1" si="19"/>
        <v>1.7391784381605081E-2</v>
      </c>
      <c r="M20" s="3">
        <f t="shared" ca="1" si="20"/>
        <v>1.8594644020298701E-2</v>
      </c>
      <c r="N20" s="3">
        <f t="shared" ca="1" si="21"/>
        <v>1.9716598816438988E-2</v>
      </c>
      <c r="O20" s="3">
        <f t="shared" ca="1" si="22"/>
        <v>2.0735215981015718E-2</v>
      </c>
      <c r="P20" s="3">
        <f t="shared" ca="1" si="23"/>
        <v>2.1637208464050241E-2</v>
      </c>
      <c r="Q20" s="3">
        <f t="shared" ca="1" si="24"/>
        <v>2.2414903350647906E-2</v>
      </c>
      <c r="R20" s="3">
        <f t="shared" ca="1" si="25"/>
        <v>2.3067647446689717E-2</v>
      </c>
      <c r="S20" s="3">
        <f t="shared" ca="1" si="26"/>
        <v>2.3598560881344786E-2</v>
      </c>
      <c r="T20" s="3">
        <f t="shared" ca="1" si="27"/>
        <v>2.4014774335653955E-2</v>
      </c>
      <c r="U20" s="3">
        <f t="shared" ca="1" si="28"/>
        <v>2.432536250923191E-2</v>
      </c>
      <c r="V20" s="3">
        <f t="shared" ca="1" si="29"/>
        <v>2.4540853607976237E-2</v>
      </c>
      <c r="W20" s="3">
        <f t="shared" ca="1" si="30"/>
        <v>2.4671841731885264E-2</v>
      </c>
      <c r="X20" s="3">
        <f t="shared" ca="1" si="31"/>
        <v>2.4727505222171781E-2</v>
      </c>
      <c r="Y20" s="3">
        <f t="shared" ca="1" si="32"/>
        <v>2.4716797587446205E-2</v>
      </c>
      <c r="Z20" s="3">
        <f t="shared" ca="1" si="33"/>
        <v>2.4648729714916079E-2</v>
      </c>
      <c r="AA20" s="3">
        <f t="shared" ca="1" si="34"/>
        <v>2.4532033883984155E-2</v>
      </c>
      <c r="AB20" s="3">
        <f t="shared" ca="1" si="35"/>
        <v>2.4374677343711036E-2</v>
      </c>
      <c r="AC20" s="3">
        <f t="shared" ca="1" si="36"/>
        <v>2.4184211727896178E-2</v>
      </c>
      <c r="AD20" s="3">
        <f t="shared" ca="1" si="37"/>
        <v>2.3967837750034363E-2</v>
      </c>
      <c r="AE20" s="3">
        <f t="shared" ca="1" si="38"/>
        <v>2.3732328759433329E-2</v>
      </c>
      <c r="AF20" s="3">
        <f t="shared" ca="1" si="39"/>
        <v>2.348390609903549E-2</v>
      </c>
      <c r="AG20" s="3">
        <f t="shared" ca="1" si="40"/>
        <v>2.3227687611327947E-2</v>
      </c>
      <c r="AH20" s="3">
        <f t="shared" ca="1" si="41"/>
        <v>2.2966710311664376E-2</v>
      </c>
      <c r="AI20" s="3">
        <f t="shared" ca="1" si="42"/>
        <v>2.270305313624366E-2</v>
      </c>
      <c r="AJ20" s="3">
        <f t="shared" ca="1" si="43"/>
        <v>2.2438238035070817E-2</v>
      </c>
      <c r="AK20" s="3">
        <f t="shared" ca="1" si="44"/>
        <v>2.2173246973435375E-2</v>
      </c>
      <c r="AL20" s="3">
        <f t="shared" ca="1" si="45"/>
        <v>2.1908552967620919E-2</v>
      </c>
      <c r="AM20" s="3">
        <f t="shared" ca="1" si="46"/>
        <v>2.1644164941764049E-2</v>
      </c>
      <c r="AN20" s="3">
        <f t="shared" ca="1" si="47"/>
        <v>2.1379686236393018E-2</v>
      </c>
      <c r="AO20" s="3">
        <f t="shared" ca="1" si="48"/>
        <v>2.1114386664185771E-2</v>
      </c>
      <c r="AP20" s="3">
        <f t="shared" ca="1" si="49"/>
        <v>2.084728808140527E-2</v>
      </c>
      <c r="AQ20" s="3">
        <f t="shared" ca="1" si="50"/>
        <v>2.0577263518742926E-2</v>
      </c>
      <c r="AR20" s="3">
        <f t="shared" ca="1" si="51"/>
        <v>2.0303149988823193E-2</v>
      </c>
      <c r="AS20" s="3">
        <f t="shared" ca="1" si="52"/>
        <v>2.0023875158016669E-2</v>
      </c>
      <c r="AT20" s="3">
        <f t="shared" ca="1" si="53"/>
        <v>1.973859814023967E-2</v>
      </c>
      <c r="AU20" s="3">
        <f t="shared" ca="1" si="54"/>
        <v>1.9446864748623643E-2</v>
      </c>
      <c r="AV20" s="3">
        <f t="shared" ca="1" si="55"/>
        <v>1.9148777643559562E-2</v>
      </c>
      <c r="AW20" s="3">
        <f t="shared" ca="1" si="56"/>
        <v>1.8845181948407411E-2</v>
      </c>
      <c r="AX20" s="3">
        <f t="shared" ca="1" si="57"/>
        <v>1.8537865136364004E-2</v>
      </c>
      <c r="AY20" s="3">
        <f t="shared" ca="1" si="58"/>
        <v>1.8229714749777911E-2</v>
      </c>
      <c r="AZ20" s="3">
        <f t="shared" ca="1" si="6"/>
        <v>1.7924265217140994E-2</v>
      </c>
      <c r="BC20" s="3">
        <f t="shared" ca="1" si="59"/>
        <v>2.2881272687288501</v>
      </c>
      <c r="BD20" s="3">
        <f t="shared" ca="1" si="7"/>
        <v>-0.95966513350519644</v>
      </c>
      <c r="BE20" s="3">
        <f t="shared" ca="1" si="7"/>
        <v>-0.10325016733958314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6.5880125195525172E-3</v>
      </c>
      <c r="C21" s="3">
        <f t="shared" ca="1" si="60"/>
        <v>7.1225084678466092E-3</v>
      </c>
      <c r="D21" s="3">
        <f t="shared" ca="1" si="60"/>
        <v>8.9849509076105182E-3</v>
      </c>
      <c r="E21" s="3">
        <f t="shared" ca="1" si="60"/>
        <v>1.0797036079122786E-2</v>
      </c>
      <c r="F21" s="3">
        <f t="shared" ca="1" si="60"/>
        <v>1.121736664953059E-2</v>
      </c>
      <c r="G21" s="3">
        <f t="shared" ca="1" si="60"/>
        <v>1.1761422294143885E-2</v>
      </c>
      <c r="H21" s="3">
        <f t="shared" ca="1" si="60"/>
        <v>1.2623484418033718E-2</v>
      </c>
      <c r="I21" s="3">
        <f t="shared" ca="1" si="60"/>
        <v>1.3731006017824048E-2</v>
      </c>
      <c r="J21" s="3">
        <f t="shared" ca="1" si="60"/>
        <v>1.4976917545562643E-2</v>
      </c>
      <c r="K21" s="3">
        <f t="shared" ca="1" si="60"/>
        <v>1.6263963862202371E-2</v>
      </c>
      <c r="L21" s="3">
        <f t="shared" ca="1" si="60"/>
        <v>1.7536925063590253E-2</v>
      </c>
      <c r="M21" s="3">
        <f t="shared" ca="1" si="60"/>
        <v>1.8756052064277495E-2</v>
      </c>
      <c r="N21" s="3">
        <f t="shared" ca="1" si="60"/>
        <v>1.9891709126976641E-2</v>
      </c>
      <c r="O21" s="3">
        <f t="shared" ca="1" si="60"/>
        <v>2.092130727482756E-2</v>
      </c>
      <c r="P21" s="3">
        <f t="shared" ca="1" si="60"/>
        <v>2.1831473926330097E-2</v>
      </c>
      <c r="Q21" s="3">
        <f t="shared" ca="1" si="60"/>
        <v>2.2614600487588166E-2</v>
      </c>
      <c r="R21" s="3">
        <f t="shared" ca="1" si="60"/>
        <v>2.3270136711519045E-2</v>
      </c>
      <c r="S21" s="3">
        <f t="shared" ca="1" si="60"/>
        <v>2.3801397023298972E-2</v>
      </c>
      <c r="T21" s="3">
        <f t="shared" ca="1" si="60"/>
        <v>2.4215735851282869E-2</v>
      </c>
      <c r="U21" s="3">
        <f t="shared" ca="1" si="60"/>
        <v>2.4522497834172267E-2</v>
      </c>
      <c r="V21" s="3">
        <f t="shared" ca="1" si="60"/>
        <v>2.4732495574778329E-2</v>
      </c>
      <c r="W21" s="3">
        <f t="shared" ca="1" si="60"/>
        <v>2.485660731859329E-2</v>
      </c>
      <c r="X21" s="3">
        <f t="shared" ca="1" si="60"/>
        <v>2.4904336889358392E-2</v>
      </c>
      <c r="Y21" s="3">
        <f t="shared" ca="1" si="60"/>
        <v>2.4884975565419309E-2</v>
      </c>
      <c r="Z21" s="3">
        <f t="shared" ca="1" si="60"/>
        <v>2.4807862075096478E-2</v>
      </c>
      <c r="AA21" s="3">
        <f t="shared" ca="1" si="60"/>
        <v>2.4682034816294052E-2</v>
      </c>
      <c r="AB21" s="3">
        <f t="shared" ca="1" si="60"/>
        <v>2.4515754475628204E-2</v>
      </c>
      <c r="AC21" s="3">
        <f t="shared" ca="1" si="60"/>
        <v>2.4316841223086992E-2</v>
      </c>
      <c r="AD21" s="3">
        <f t="shared" ca="1" si="60"/>
        <v>2.4092731237473432E-2</v>
      </c>
      <c r="AE21" s="3">
        <f t="shared" ca="1" si="60"/>
        <v>2.3850395150080573E-2</v>
      </c>
      <c r="AF21" s="3">
        <f t="shared" ca="1" si="60"/>
        <v>2.3596201921877936E-2</v>
      </c>
      <c r="AG21" s="3">
        <f t="shared" ca="1" si="60"/>
        <v>2.3335357088531523E-2</v>
      </c>
      <c r="AH21" s="3">
        <f t="shared" ca="1" si="41"/>
        <v>2.3070966874052357E-2</v>
      </c>
      <c r="AI21" s="3">
        <f t="shared" ca="1" si="42"/>
        <v>2.2805147102809623E-2</v>
      </c>
      <c r="AJ21" s="3">
        <f t="shared" ca="1" si="43"/>
        <v>2.2539418335748816E-2</v>
      </c>
      <c r="AK21" s="3">
        <f t="shared" ca="1" si="44"/>
        <v>2.2274725972882638E-2</v>
      </c>
      <c r="AL21" s="3">
        <f t="shared" ca="1" si="45"/>
        <v>2.2011475449147361E-2</v>
      </c>
      <c r="AM21" s="3">
        <f t="shared" ca="1" si="46"/>
        <v>2.1749582283391272E-2</v>
      </c>
      <c r="AN21" s="3">
        <f t="shared" ca="1" si="47"/>
        <v>2.1488536790575306E-2</v>
      </c>
      <c r="AO21" s="3">
        <f t="shared" ca="1" si="48"/>
        <v>2.1227483340488979E-2</v>
      </c>
      <c r="AP21" s="3">
        <f t="shared" ca="1" si="49"/>
        <v>2.0965314128343064E-2</v>
      </c>
      <c r="AQ21" s="3">
        <f t="shared" ca="1" si="50"/>
        <v>2.0700777507262565E-2</v>
      </c>
      <c r="AR21" s="3">
        <f t="shared" ca="1" si="51"/>
        <v>2.043260101538142E-2</v>
      </c>
      <c r="AS21" s="3">
        <f t="shared" ca="1" si="52"/>
        <v>2.0159629309432145E-2</v>
      </c>
      <c r="AT21" s="3">
        <f t="shared" ca="1" si="53"/>
        <v>1.9880977295604358E-2</v>
      </c>
      <c r="AU21" s="3">
        <f t="shared" ca="1" si="54"/>
        <v>1.9596198836709232E-2</v>
      </c>
      <c r="AV21" s="3">
        <f t="shared" ca="1" si="55"/>
        <v>1.9305471530291433E-2</v>
      </c>
      <c r="AW21" s="3">
        <f t="shared" ca="1" si="56"/>
        <v>1.9009798165389051E-2</v>
      </c>
      <c r="AX21" s="3">
        <f t="shared" ca="1" si="57"/>
        <v>1.8711222657080254E-2</v>
      </c>
      <c r="AY21" s="3">
        <f t="shared" ca="1" si="58"/>
        <v>1.8412993920088685E-2</v>
      </c>
      <c r="AZ21" s="3">
        <f ca="1">AZ20+AZ$2*$B$7+(AZ$3*$BC21+AZ$4*$BD21+AZ$5*$BE21)*SQRT($B$7)+(AZ20-AY20)/(AZ$11-AY$11)*$B$7</f>
        <v>1.811900417600237E-2</v>
      </c>
      <c r="BC21" s="3">
        <f t="shared" ca="1" si="59"/>
        <v>9.326113415406212E-2</v>
      </c>
      <c r="BD21" s="3">
        <f t="shared" ca="1" si="7"/>
        <v>-2.444339304329457E-2</v>
      </c>
      <c r="BE21" s="3">
        <f t="shared" ca="1" si="7"/>
        <v>0.21877382500262677</v>
      </c>
    </row>
    <row r="22" spans="1:57" x14ac:dyDescent="0.2">
      <c r="A22" s="3">
        <f t="shared" si="8"/>
        <v>9.9999999999999992E-2</v>
      </c>
      <c r="B22" s="3">
        <f t="shared" ca="1" si="9"/>
        <v>6.8417346837651057E-3</v>
      </c>
      <c r="C22" s="3">
        <f t="shared" ca="1" si="10"/>
        <v>7.5180791999770666E-3</v>
      </c>
      <c r="D22" s="3">
        <f t="shared" ca="1" si="11"/>
        <v>9.4965457717412442E-3</v>
      </c>
      <c r="E22" s="3">
        <f t="shared" ca="1" si="12"/>
        <v>1.1396536098705928E-2</v>
      </c>
      <c r="F22" s="3">
        <f t="shared" ca="1" si="13"/>
        <v>1.193126097485786E-2</v>
      </c>
      <c r="G22" s="3">
        <f t="shared" ca="1" si="14"/>
        <v>1.258772488014202E-2</v>
      </c>
      <c r="H22" s="3">
        <f t="shared" ca="1" si="15"/>
        <v>1.3553265447774958E-2</v>
      </c>
      <c r="I22" s="3">
        <f t="shared" ca="1" si="16"/>
        <v>1.4753442864485778E-2</v>
      </c>
      <c r="J22" s="3">
        <f t="shared" ca="1" si="17"/>
        <v>1.6080545026531234E-2</v>
      </c>
      <c r="K22" s="3">
        <f t="shared" ca="1" si="18"/>
        <v>1.74376406579527E-2</v>
      </c>
      <c r="L22" s="3">
        <f t="shared" ca="1" si="19"/>
        <v>1.8769584013770647E-2</v>
      </c>
      <c r="M22" s="3">
        <f t="shared" ca="1" si="20"/>
        <v>2.003683605219134E-2</v>
      </c>
      <c r="N22" s="3">
        <f t="shared" ca="1" si="21"/>
        <v>2.1210116512323952E-2</v>
      </c>
      <c r="O22" s="3">
        <f t="shared" ca="1" si="22"/>
        <v>2.2267408232236528E-2</v>
      </c>
      <c r="P22" s="3">
        <f t="shared" ca="1" si="23"/>
        <v>2.3195982989232259E-2</v>
      </c>
      <c r="Q22" s="3">
        <f t="shared" ca="1" si="24"/>
        <v>2.3989015063587246E-2</v>
      </c>
      <c r="R22" s="3">
        <f t="shared" ca="1" si="25"/>
        <v>2.4646759147381472E-2</v>
      </c>
      <c r="S22" s="3">
        <f t="shared" ca="1" si="26"/>
        <v>2.5173399510941531E-2</v>
      </c>
      <c r="T22" s="3">
        <f t="shared" ca="1" si="27"/>
        <v>2.55771583326952E-2</v>
      </c>
      <c r="U22" s="3">
        <f t="shared" ca="1" si="28"/>
        <v>2.5868255914513246E-2</v>
      </c>
      <c r="V22" s="3">
        <f t="shared" ca="1" si="29"/>
        <v>2.6058352192576986E-2</v>
      </c>
      <c r="W22" s="3">
        <f t="shared" ca="1" si="30"/>
        <v>2.6159126896574059E-2</v>
      </c>
      <c r="X22" s="3">
        <f t="shared" ca="1" si="31"/>
        <v>2.6180876638231904E-2</v>
      </c>
      <c r="Y22" s="3">
        <f t="shared" ca="1" si="32"/>
        <v>2.613364576516258E-2</v>
      </c>
      <c r="Z22" s="3">
        <f t="shared" ca="1" si="33"/>
        <v>2.6027463152838059E-2</v>
      </c>
      <c r="AA22" s="3">
        <f t="shared" ca="1" si="34"/>
        <v>2.5871982764280748E-2</v>
      </c>
      <c r="AB22" s="3">
        <f t="shared" ca="1" si="35"/>
        <v>2.5676015516333472E-2</v>
      </c>
      <c r="AC22" s="3">
        <f t="shared" ca="1" si="36"/>
        <v>2.5447855878994327E-2</v>
      </c>
      <c r="AD22" s="3">
        <f t="shared" ca="1" si="37"/>
        <v>2.5195332749925966E-2</v>
      </c>
      <c r="AE22" s="3">
        <f t="shared" ca="1" si="38"/>
        <v>2.4925726029122627E-2</v>
      </c>
      <c r="AF22" s="3">
        <f t="shared" ca="1" si="39"/>
        <v>2.4645623324014796E-2</v>
      </c>
      <c r="AG22" s="3">
        <f t="shared" ca="1" si="40"/>
        <v>2.4360354165142352E-2</v>
      </c>
      <c r="AH22" s="3">
        <f t="shared" ca="1" si="41"/>
        <v>2.4073100565482879E-2</v>
      </c>
      <c r="AI22" s="3">
        <f t="shared" ca="1" si="42"/>
        <v>2.378599927832302E-2</v>
      </c>
      <c r="AJ22" s="3">
        <f t="shared" ca="1" si="43"/>
        <v>2.3500539095488295E-2</v>
      </c>
      <c r="AK22" s="3">
        <f t="shared" ca="1" si="44"/>
        <v>2.3217592922988892E-2</v>
      </c>
      <c r="AL22" s="3">
        <f t="shared" ca="1" si="45"/>
        <v>2.2937466921982237E-2</v>
      </c>
      <c r="AM22" s="3">
        <f t="shared" ca="1" si="46"/>
        <v>2.2659966447801654E-2</v>
      </c>
      <c r="AN22" s="3">
        <f t="shared" ca="1" si="47"/>
        <v>2.2384478576845106E-2</v>
      </c>
      <c r="AO22" s="3">
        <f t="shared" ca="1" si="48"/>
        <v>2.211007109257344E-2</v>
      </c>
      <c r="AP22" s="3">
        <f t="shared" ca="1" si="49"/>
        <v>2.1835607893070912E-2</v>
      </c>
      <c r="AQ22" s="3">
        <f t="shared" ca="1" si="50"/>
        <v>2.1559880876667326E-2</v>
      </c>
      <c r="AR22" s="3">
        <f t="shared" ca="1" si="51"/>
        <v>2.1281758453947613E-2</v>
      </c>
      <c r="AS22" s="3">
        <f t="shared" ca="1" si="52"/>
        <v>2.1000350922464963E-2</v>
      </c>
      <c r="AT22" s="3">
        <f t="shared" ca="1" si="53"/>
        <v>2.0715193028228392E-2</v>
      </c>
      <c r="AU22" s="3">
        <f t="shared" ca="1" si="54"/>
        <v>2.0426444136415402E-2</v>
      </c>
      <c r="AV22" s="3">
        <f t="shared" ca="1" si="55"/>
        <v>2.0135106561692966E-2</v>
      </c>
      <c r="AW22" s="3">
        <f t="shared" ca="1" si="56"/>
        <v>1.984326268144251E-2</v>
      </c>
      <c r="AX22" s="3">
        <f t="shared" ca="1" si="57"/>
        <v>1.9554327444759944E-2</v>
      </c>
      <c r="AY22" s="3">
        <f t="shared" ca="1" si="58"/>
        <v>1.92732377450727E-2</v>
      </c>
      <c r="AZ22" s="3">
        <f t="shared" ca="1" si="6"/>
        <v>1.9005769092088703E-2</v>
      </c>
      <c r="BC22" s="3">
        <f t="shared" ca="1" si="59"/>
        <v>0.83121297174995945</v>
      </c>
      <c r="BD22" s="3">
        <f t="shared" ca="1" si="7"/>
        <v>0.38458289055991557</v>
      </c>
      <c r="BE22" s="3">
        <f t="shared" ca="1" si="7"/>
        <v>0.39962316186551661</v>
      </c>
    </row>
    <row r="23" spans="1:57" x14ac:dyDescent="0.2">
      <c r="A23" s="3">
        <f t="shared" si="8"/>
        <v>0.10999999999999999</v>
      </c>
      <c r="B23" s="3">
        <f t="shared" ca="1" si="9"/>
        <v>7.0404126710895991E-3</v>
      </c>
      <c r="C23" s="3">
        <f t="shared" ca="1" si="10"/>
        <v>7.6286632755864546E-3</v>
      </c>
      <c r="D23" s="3">
        <f t="shared" ca="1" si="11"/>
        <v>9.5471038557956179E-3</v>
      </c>
      <c r="E23" s="3">
        <f t="shared" ca="1" si="12"/>
        <v>1.1405128845104688E-2</v>
      </c>
      <c r="F23" s="3">
        <f t="shared" ca="1" si="13"/>
        <v>1.1961032877938897E-2</v>
      </c>
      <c r="G23" s="3">
        <f t="shared" ca="1" si="14"/>
        <v>1.2666833768198615E-2</v>
      </c>
      <c r="H23" s="3">
        <f t="shared" ca="1" si="15"/>
        <v>1.3696939348202933E-2</v>
      </c>
      <c r="I23" s="3">
        <f t="shared" ca="1" si="16"/>
        <v>1.4969746700790518E-2</v>
      </c>
      <c r="J23" s="3">
        <f t="shared" ca="1" si="17"/>
        <v>1.6372355811544569E-2</v>
      </c>
      <c r="K23" s="3">
        <f t="shared" ca="1" si="18"/>
        <v>1.7804261240963404E-2</v>
      </c>
      <c r="L23" s="3">
        <f t="shared" ca="1" si="19"/>
        <v>1.9207115942249678E-2</v>
      </c>
      <c r="M23" s="3">
        <f t="shared" ca="1" si="20"/>
        <v>2.0538875872552931E-2</v>
      </c>
      <c r="N23" s="3">
        <f t="shared" ca="1" si="21"/>
        <v>2.1768410385815194E-2</v>
      </c>
      <c r="O23" s="3">
        <f t="shared" ca="1" si="22"/>
        <v>2.2872522870602451E-2</v>
      </c>
      <c r="P23" s="3">
        <f t="shared" ca="1" si="23"/>
        <v>2.3837788867318008E-2</v>
      </c>
      <c r="Q23" s="3">
        <f t="shared" ca="1" si="24"/>
        <v>2.4657185999543363E-2</v>
      </c>
      <c r="R23" s="3">
        <f t="shared" ca="1" si="25"/>
        <v>2.5331114831141446E-2</v>
      </c>
      <c r="S23" s="3">
        <f t="shared" ca="1" si="26"/>
        <v>2.586424705795453E-2</v>
      </c>
      <c r="T23" s="3">
        <f t="shared" ca="1" si="27"/>
        <v>2.6265528926154039E-2</v>
      </c>
      <c r="U23" s="3">
        <f t="shared" ca="1" si="28"/>
        <v>2.65461132483867E-2</v>
      </c>
      <c r="V23" s="3">
        <f t="shared" ca="1" si="29"/>
        <v>2.6718729932145087E-2</v>
      </c>
      <c r="W23" s="3">
        <f t="shared" ca="1" si="30"/>
        <v>2.679621676723893E-2</v>
      </c>
      <c r="X23" s="3">
        <f t="shared" ca="1" si="31"/>
        <v>2.6790121526265177E-2</v>
      </c>
      <c r="Y23" s="3">
        <f t="shared" ca="1" si="32"/>
        <v>2.6711773343081398E-2</v>
      </c>
      <c r="Z23" s="3">
        <f t="shared" ca="1" si="33"/>
        <v>2.6572470091288651E-2</v>
      </c>
      <c r="AA23" s="3">
        <f t="shared" ca="1" si="34"/>
        <v>2.6383083429454151E-2</v>
      </c>
      <c r="AB23" s="3">
        <f t="shared" ca="1" si="35"/>
        <v>2.6153577413259178E-2</v>
      </c>
      <c r="AC23" s="3">
        <f t="shared" ca="1" si="36"/>
        <v>2.5893304662258632E-2</v>
      </c>
      <c r="AD23" s="3">
        <f t="shared" ca="1" si="37"/>
        <v>2.5611033891233148E-2</v>
      </c>
      <c r="AE23" s="3">
        <f t="shared" ca="1" si="38"/>
        <v>2.5314848910200968E-2</v>
      </c>
      <c r="AF23" s="3">
        <f t="shared" ca="1" si="39"/>
        <v>2.5011984788986152E-2</v>
      </c>
      <c r="AG23" s="3">
        <f t="shared" ca="1" si="40"/>
        <v>2.4708247790012253E-2</v>
      </c>
      <c r="AH23" s="3">
        <f t="shared" ca="1" si="41"/>
        <v>2.4407162216557119E-2</v>
      </c>
      <c r="AI23" s="3">
        <f t="shared" ca="1" si="42"/>
        <v>2.4111059266324886E-2</v>
      </c>
      <c r="AJ23" s="3">
        <f t="shared" ca="1" si="43"/>
        <v>2.3821471929705979E-2</v>
      </c>
      <c r="AK23" s="3">
        <f t="shared" ca="1" si="44"/>
        <v>2.3539176488088693E-2</v>
      </c>
      <c r="AL23" s="3">
        <f t="shared" ca="1" si="45"/>
        <v>2.32642552171748E-2</v>
      </c>
      <c r="AM23" s="3">
        <f t="shared" ca="1" si="46"/>
        <v>2.2996180001165777E-2</v>
      </c>
      <c r="AN23" s="3">
        <f t="shared" ca="1" si="47"/>
        <v>2.2733916627492176E-2</v>
      </c>
      <c r="AO23" s="3">
        <f t="shared" ca="1" si="48"/>
        <v>2.2476049621464787E-2</v>
      </c>
      <c r="AP23" s="3">
        <f t="shared" ca="1" si="49"/>
        <v>2.2220927580579398E-2</v>
      </c>
      <c r="AQ23" s="3">
        <f t="shared" ca="1" si="50"/>
        <v>2.196682907163321E-2</v>
      </c>
      <c r="AR23" s="3">
        <f t="shared" ca="1" si="51"/>
        <v>2.1712149254779135E-2</v>
      </c>
      <c r="AS23" s="3">
        <f t="shared" ca="1" si="52"/>
        <v>2.1455607495434403E-2</v>
      </c>
      <c r="AT23" s="3">
        <f t="shared" ca="1" si="53"/>
        <v>2.1196476321613773E-2</v>
      </c>
      <c r="AU23" s="3">
        <f t="shared" ca="1" si="54"/>
        <v>2.0934832192797979E-2</v>
      </c>
      <c r="AV23" s="3">
        <f t="shared" ca="1" si="55"/>
        <v>2.0671828685659588E-2</v>
      </c>
      <c r="AW23" s="3">
        <f t="shared" ca="1" si="56"/>
        <v>2.0409992711499698E-2</v>
      </c>
      <c r="AX23" s="3">
        <f t="shared" ca="1" si="57"/>
        <v>2.0153538975855697E-2</v>
      </c>
      <c r="AY23" s="3">
        <f t="shared" ca="1" si="58"/>
        <v>1.9908609673383759E-2</v>
      </c>
      <c r="AZ23" s="3">
        <f t="shared" ca="1" si="6"/>
        <v>1.9682272678432235E-2</v>
      </c>
      <c r="BC23" s="3">
        <f t="shared" ca="1" si="59"/>
        <v>0.34643005603707522</v>
      </c>
      <c r="BD23" s="3">
        <f t="shared" ca="1" si="7"/>
        <v>-0.14004780811520767</v>
      </c>
      <c r="BE23" s="3">
        <f t="shared" ca="1" si="7"/>
        <v>0.82895139468252665</v>
      </c>
    </row>
    <row r="24" spans="1:57" x14ac:dyDescent="0.2">
      <c r="A24" s="3">
        <f t="shared" si="8"/>
        <v>0.11999999999999998</v>
      </c>
      <c r="B24" s="3">
        <f t="shared" ca="1" si="9"/>
        <v>7.0027663830641374E-3</v>
      </c>
      <c r="C24" s="3">
        <f t="shared" ca="1" si="10"/>
        <v>7.8129853959378239E-3</v>
      </c>
      <c r="D24" s="3">
        <f t="shared" ca="1" si="11"/>
        <v>9.8862394904375411E-3</v>
      </c>
      <c r="E24" s="3">
        <f t="shared" ca="1" si="12"/>
        <v>1.1839972627014679E-2</v>
      </c>
      <c r="F24" s="3">
        <f t="shared" ca="1" si="13"/>
        <v>1.2490972138470903E-2</v>
      </c>
      <c r="G24" s="3">
        <f t="shared" ca="1" si="14"/>
        <v>1.3269910767635349E-2</v>
      </c>
      <c r="H24" s="3">
        <f t="shared" ca="1" si="15"/>
        <v>1.4349903029985938E-2</v>
      </c>
      <c r="I24" s="3">
        <f t="shared" ca="1" si="16"/>
        <v>1.5652190363857153E-2</v>
      </c>
      <c r="J24" s="3">
        <f t="shared" ca="1" si="17"/>
        <v>1.7067253603106139E-2</v>
      </c>
      <c r="K24" s="3">
        <f t="shared" ca="1" si="18"/>
        <v>1.8498242947604927E-2</v>
      </c>
      <c r="L24" s="3">
        <f t="shared" ca="1" si="19"/>
        <v>1.9889645125424751E-2</v>
      </c>
      <c r="M24" s="3">
        <f t="shared" ca="1" si="20"/>
        <v>2.1201852694064997E-2</v>
      </c>
      <c r="N24" s="3">
        <f t="shared" ca="1" si="21"/>
        <v>2.2405838072066146E-2</v>
      </c>
      <c r="O24" s="3">
        <f t="shared" ca="1" si="22"/>
        <v>2.348028618942297E-2</v>
      </c>
      <c r="P24" s="3">
        <f t="shared" ca="1" si="23"/>
        <v>2.4413344347328548E-2</v>
      </c>
      <c r="Q24" s="3">
        <f t="shared" ca="1" si="24"/>
        <v>2.5199356042628986E-2</v>
      </c>
      <c r="R24" s="3">
        <f t="shared" ca="1" si="25"/>
        <v>2.5839814498753097E-2</v>
      </c>
      <c r="S24" s="3">
        <f t="shared" ca="1" si="26"/>
        <v>2.6340290018062026E-2</v>
      </c>
      <c r="T24" s="3">
        <f t="shared" ca="1" si="27"/>
        <v>2.6710407847189321E-2</v>
      </c>
      <c r="U24" s="3">
        <f t="shared" ca="1" si="28"/>
        <v>2.6961824572691417E-2</v>
      </c>
      <c r="V24" s="3">
        <f t="shared" ca="1" si="29"/>
        <v>2.7107597143619828E-2</v>
      </c>
      <c r="W24" s="3">
        <f t="shared" ca="1" si="30"/>
        <v>2.7160730029541565E-2</v>
      </c>
      <c r="X24" s="3">
        <f t="shared" ca="1" si="31"/>
        <v>2.7132841307917141E-2</v>
      </c>
      <c r="Y24" s="3">
        <f t="shared" ca="1" si="32"/>
        <v>2.7035230643274809E-2</v>
      </c>
      <c r="Z24" s="3">
        <f t="shared" ca="1" si="33"/>
        <v>2.6879069015133379E-2</v>
      </c>
      <c r="AA24" s="3">
        <f t="shared" ca="1" si="34"/>
        <v>2.6675015789032912E-2</v>
      </c>
      <c r="AB24" s="3">
        <f t="shared" ca="1" si="35"/>
        <v>2.6432766436177722E-2</v>
      </c>
      <c r="AC24" s="3">
        <f t="shared" ca="1" si="36"/>
        <v>2.6161356724712315E-2</v>
      </c>
      <c r="AD24" s="3">
        <f t="shared" ca="1" si="37"/>
        <v>2.5869200948706862E-2</v>
      </c>
      <c r="AE24" s="3">
        <f t="shared" ca="1" si="38"/>
        <v>2.5564002829733996E-2</v>
      </c>
      <c r="AF24" s="3">
        <f t="shared" ca="1" si="39"/>
        <v>2.5252596411708531E-2</v>
      </c>
      <c r="AG24" s="3">
        <f t="shared" ca="1" si="40"/>
        <v>2.4940373478009793E-2</v>
      </c>
      <c r="AH24" s="3">
        <f t="shared" ca="1" si="41"/>
        <v>2.4630482060687565E-2</v>
      </c>
      <c r="AI24" s="3">
        <f t="shared" ca="1" si="42"/>
        <v>2.4324914085827615E-2</v>
      </c>
      <c r="AJ24" s="3">
        <f t="shared" ca="1" si="43"/>
        <v>2.4024905694418144E-2</v>
      </c>
      <c r="AK24" s="3">
        <f t="shared" ca="1" si="44"/>
        <v>2.3730991442361498E-2</v>
      </c>
      <c r="AL24" s="3">
        <f t="shared" ca="1" si="45"/>
        <v>2.3443079454756776E-2</v>
      </c>
      <c r="AM24" s="3">
        <f t="shared" ca="1" si="46"/>
        <v>2.3160547213572264E-2</v>
      </c>
      <c r="AN24" s="3">
        <f t="shared" ca="1" si="47"/>
        <v>2.288235772842381E-2</v>
      </c>
      <c r="AO24" s="3">
        <f t="shared" ca="1" si="48"/>
        <v>2.2607195938150096E-2</v>
      </c>
      <c r="AP24" s="3">
        <f t="shared" ca="1" si="49"/>
        <v>2.2333625300383075E-2</v>
      </c>
      <c r="AQ24" s="3">
        <f t="shared" ca="1" si="50"/>
        <v>2.2060264639113345E-2</v>
      </c>
      <c r="AR24" s="3">
        <f t="shared" ca="1" si="51"/>
        <v>2.1785985430352987E-2</v>
      </c>
      <c r="AS24" s="3">
        <f t="shared" ca="1" si="52"/>
        <v>2.1510129811590624E-2</v>
      </c>
      <c r="AT24" s="3">
        <f t="shared" ca="1" si="53"/>
        <v>2.1232749706311626E-2</v>
      </c>
      <c r="AU24" s="3">
        <f t="shared" ca="1" si="54"/>
        <v>2.0954867573579641E-2</v>
      </c>
      <c r="AV24" s="3">
        <f t="shared" ca="1" si="55"/>
        <v>2.0678759441672891E-2</v>
      </c>
      <c r="AW24" s="3">
        <f t="shared" ca="1" si="56"/>
        <v>2.0408260804307212E-2</v>
      </c>
      <c r="AX24" s="3">
        <f t="shared" ca="1" si="57"/>
        <v>2.0149088926048452E-2</v>
      </c>
      <c r="AY24" s="3">
        <f t="shared" ca="1" si="58"/>
        <v>1.9909067221268541E-2</v>
      </c>
      <c r="AZ24" s="3">
        <f t="shared" ca="1" si="6"/>
        <v>1.9696621667191643E-2</v>
      </c>
      <c r="BC24" s="3">
        <f t="shared" ca="1" si="59"/>
        <v>0.23498847245770271</v>
      </c>
      <c r="BD24" s="3">
        <f t="shared" ca="1" si="7"/>
        <v>0.79237876464390666</v>
      </c>
      <c r="BE24" s="3">
        <f t="shared" ca="1" si="7"/>
        <v>-4.0264710655584679E-2</v>
      </c>
    </row>
    <row r="25" spans="1:57" x14ac:dyDescent="0.2">
      <c r="A25" s="3">
        <f t="shared" si="8"/>
        <v>0.12999999999999998</v>
      </c>
      <c r="B25" s="3">
        <f t="shared" ca="1" si="9"/>
        <v>7.1443032466303189E-3</v>
      </c>
      <c r="C25" s="3">
        <f t="shared" ca="1" si="10"/>
        <v>7.9543147066671437E-3</v>
      </c>
      <c r="D25" s="3">
        <f t="shared" ca="1" si="11"/>
        <v>1.0030611231934093E-2</v>
      </c>
      <c r="E25" s="3">
        <f t="shared" ca="1" si="12"/>
        <v>1.1986898566443298E-2</v>
      </c>
      <c r="F25" s="3">
        <f t="shared" ca="1" si="13"/>
        <v>1.2685553713636956E-2</v>
      </c>
      <c r="G25" s="3">
        <f t="shared" ca="1" si="14"/>
        <v>1.3526384588701186E-2</v>
      </c>
      <c r="H25" s="3">
        <f t="shared" ca="1" si="15"/>
        <v>1.4672658444945471E-2</v>
      </c>
      <c r="I25" s="3">
        <f t="shared" ca="1" si="16"/>
        <v>1.6041021278439434E-2</v>
      </c>
      <c r="J25" s="3">
        <f t="shared" ca="1" si="17"/>
        <v>1.7518981455036706E-2</v>
      </c>
      <c r="K25" s="3">
        <f t="shared" ca="1" si="18"/>
        <v>1.9007970290552831E-2</v>
      </c>
      <c r="L25" s="3">
        <f t="shared" ca="1" si="19"/>
        <v>2.0450855460782746E-2</v>
      </c>
      <c r="M25" s="3">
        <f t="shared" ca="1" si="20"/>
        <v>2.1806843714301485E-2</v>
      </c>
      <c r="N25" s="3">
        <f t="shared" ca="1" si="21"/>
        <v>2.3046138919014192E-2</v>
      </c>
      <c r="O25" s="3">
        <f t="shared" ca="1" si="22"/>
        <v>2.4147105594526985E-2</v>
      </c>
      <c r="P25" s="3">
        <f t="shared" ca="1" si="23"/>
        <v>2.5097860698293884E-2</v>
      </c>
      <c r="Q25" s="3">
        <f t="shared" ca="1" si="24"/>
        <v>2.5893037725743799E-2</v>
      </c>
      <c r="R25" s="3">
        <f t="shared" ca="1" si="25"/>
        <v>2.653460911780095E-2</v>
      </c>
      <c r="S25" s="3">
        <f t="shared" ca="1" si="26"/>
        <v>2.7028827418724359E-2</v>
      </c>
      <c r="T25" s="3">
        <f t="shared" ca="1" si="27"/>
        <v>2.7386119192283426E-2</v>
      </c>
      <c r="U25" s="3">
        <f t="shared" ca="1" si="28"/>
        <v>2.7619048550485269E-2</v>
      </c>
      <c r="V25" s="3">
        <f t="shared" ca="1" si="29"/>
        <v>2.7741632165237687E-2</v>
      </c>
      <c r="W25" s="3">
        <f t="shared" ca="1" si="30"/>
        <v>2.7767854352691634E-2</v>
      </c>
      <c r="X25" s="3">
        <f t="shared" ca="1" si="31"/>
        <v>2.7710349869332379E-2</v>
      </c>
      <c r="Y25" s="3">
        <f t="shared" ca="1" si="32"/>
        <v>2.7581426142442338E-2</v>
      </c>
      <c r="Z25" s="3">
        <f t="shared" ca="1" si="33"/>
        <v>2.7393216542687737E-2</v>
      </c>
      <c r="AA25" s="3">
        <f t="shared" ca="1" si="34"/>
        <v>2.7157274290371271E-2</v>
      </c>
      <c r="AB25" s="3">
        <f t="shared" ca="1" si="35"/>
        <v>2.6884116794774347E-2</v>
      </c>
      <c r="AC25" s="3">
        <f t="shared" ca="1" si="36"/>
        <v>2.6583509323359091E-2</v>
      </c>
      <c r="AD25" s="3">
        <f t="shared" ca="1" si="37"/>
        <v>2.6264488818496811E-2</v>
      </c>
      <c r="AE25" s="3">
        <f t="shared" ca="1" si="38"/>
        <v>2.5935264889298343E-2</v>
      </c>
      <c r="AF25" s="3">
        <f t="shared" ca="1" si="39"/>
        <v>2.5603047290004597E-2</v>
      </c>
      <c r="AG25" s="3">
        <f t="shared" ca="1" si="40"/>
        <v>2.5273466969251729E-2</v>
      </c>
      <c r="AH25" s="3">
        <f t="shared" ca="1" si="41"/>
        <v>2.494981391321039E-2</v>
      </c>
      <c r="AI25" s="3">
        <f t="shared" ca="1" si="42"/>
        <v>2.4634115911810049E-2</v>
      </c>
      <c r="AJ25" s="3">
        <f t="shared" ca="1" si="43"/>
        <v>2.4327540110326212E-2</v>
      </c>
      <c r="AK25" s="3">
        <f t="shared" ca="1" si="44"/>
        <v>2.4030459034693818E-2</v>
      </c>
      <c r="AL25" s="3">
        <f t="shared" ca="1" si="45"/>
        <v>2.3742540785906898E-2</v>
      </c>
      <c r="AM25" s="3">
        <f t="shared" ca="1" si="46"/>
        <v>2.3462863056011817E-2</v>
      </c>
      <c r="AN25" s="3">
        <f t="shared" ca="1" si="47"/>
        <v>2.3190050695619111E-2</v>
      </c>
      <c r="AO25" s="3">
        <f t="shared" ca="1" si="48"/>
        <v>2.2922436669120159E-2</v>
      </c>
      <c r="AP25" s="3">
        <f t="shared" ca="1" si="49"/>
        <v>2.2658246352461147E-2</v>
      </c>
      <c r="AQ25" s="3">
        <f t="shared" ca="1" si="50"/>
        <v>2.2395805250498266E-2</v>
      </c>
      <c r="AR25" s="3">
        <f t="shared" ca="1" si="51"/>
        <v>2.2133770330189175E-2</v>
      </c>
      <c r="AS25" s="3">
        <f t="shared" ca="1" si="52"/>
        <v>2.187138528027225E-2</v>
      </c>
      <c r="AT25" s="3">
        <f t="shared" ca="1" si="53"/>
        <v>2.1608760122612779E-2</v>
      </c>
      <c r="AU25" s="3">
        <f t="shared" ca="1" si="54"/>
        <v>2.134717572929366E-2</v>
      </c>
      <c r="AV25" s="3">
        <f t="shared" ca="1" si="55"/>
        <v>2.1089413956315362E-2</v>
      </c>
      <c r="AW25" s="3">
        <f t="shared" ca="1" si="56"/>
        <v>2.0840113903564945E-2</v>
      </c>
      <c r="AX25" s="3">
        <f t="shared" ca="1" si="57"/>
        <v>2.0606145790501386E-2</v>
      </c>
      <c r="AY25" s="3">
        <f t="shared" ca="1" si="58"/>
        <v>2.039685794373973E-2</v>
      </c>
      <c r="AZ25" s="3">
        <f t="shared" ca="1" si="6"/>
        <v>2.0221932211406227E-2</v>
      </c>
      <c r="BC25" s="3">
        <f t="shared" ca="1" si="59"/>
        <v>0.34166712406552868</v>
      </c>
      <c r="BD25" s="3">
        <f t="shared" ca="1" si="7"/>
        <v>0.16087323099450934</v>
      </c>
      <c r="BE25" s="3">
        <f t="shared" ca="1" si="7"/>
        <v>0.64603508328644921</v>
      </c>
    </row>
    <row r="26" spans="1:57" x14ac:dyDescent="0.2">
      <c r="A26" s="3">
        <f t="shared" si="8"/>
        <v>0.13999999999999999</v>
      </c>
      <c r="B26" s="3">
        <f t="shared" ca="1" si="9"/>
        <v>6.8043461215071431E-3</v>
      </c>
      <c r="C26" s="3">
        <f t="shared" ca="1" si="10"/>
        <v>7.6680602898727013E-3</v>
      </c>
      <c r="D26" s="3">
        <f t="shared" ca="1" si="11"/>
        <v>9.7663020539457742E-3</v>
      </c>
      <c r="E26" s="3">
        <f t="shared" ca="1" si="12"/>
        <v>1.1716117920672321E-2</v>
      </c>
      <c r="F26" s="3">
        <f t="shared" ca="1" si="13"/>
        <v>1.2429434672264497E-2</v>
      </c>
      <c r="G26" s="3">
        <f t="shared" ca="1" si="14"/>
        <v>1.3280535484597081E-2</v>
      </c>
      <c r="H26" s="3">
        <f t="shared" ca="1" si="15"/>
        <v>1.4427328618798516E-2</v>
      </c>
      <c r="I26" s="3">
        <f t="shared" ca="1" si="16"/>
        <v>1.5785775971131951E-2</v>
      </c>
      <c r="J26" s="3">
        <f t="shared" ca="1" si="17"/>
        <v>1.7243844391476661E-2</v>
      </c>
      <c r="K26" s="3">
        <f t="shared" ca="1" si="18"/>
        <v>1.8704211729124464E-2</v>
      </c>
      <c r="L26" s="3">
        <f t="shared" ca="1" si="19"/>
        <v>2.0110685972251519E-2</v>
      </c>
      <c r="M26" s="3">
        <f t="shared" ca="1" si="20"/>
        <v>2.1423463317881187E-2</v>
      </c>
      <c r="N26" s="3">
        <f t="shared" ca="1" si="21"/>
        <v>2.261379929941109E-2</v>
      </c>
      <c r="O26" s="3">
        <f t="shared" ca="1" si="22"/>
        <v>2.3661226745706799E-2</v>
      </c>
      <c r="P26" s="3">
        <f t="shared" ca="1" si="23"/>
        <v>2.4555019779689834E-2</v>
      </c>
      <c r="Q26" s="3">
        <f t="shared" ca="1" si="24"/>
        <v>2.5291010680384723E-2</v>
      </c>
      <c r="R26" s="3">
        <f t="shared" ca="1" si="25"/>
        <v>2.5872308975014104E-2</v>
      </c>
      <c r="S26" s="3">
        <f t="shared" ca="1" si="26"/>
        <v>2.6306278551817584E-2</v>
      </c>
      <c r="T26" s="3">
        <f t="shared" ca="1" si="27"/>
        <v>2.6604372348466819E-2</v>
      </c>
      <c r="U26" s="3">
        <f t="shared" ca="1" si="28"/>
        <v>2.6780104685925753E-2</v>
      </c>
      <c r="V26" s="3">
        <f t="shared" ca="1" si="29"/>
        <v>2.6848334398061335E-2</v>
      </c>
      <c r="W26" s="3">
        <f t="shared" ca="1" si="30"/>
        <v>2.6823769703244814E-2</v>
      </c>
      <c r="X26" s="3">
        <f t="shared" ca="1" si="31"/>
        <v>2.6719686540473096E-2</v>
      </c>
      <c r="Y26" s="3">
        <f t="shared" ca="1" si="32"/>
        <v>2.6548924512629812E-2</v>
      </c>
      <c r="Z26" s="3">
        <f t="shared" ca="1" si="33"/>
        <v>2.6324022440365715E-2</v>
      </c>
      <c r="AA26" s="3">
        <f t="shared" ca="1" si="34"/>
        <v>2.6056807165258159E-2</v>
      </c>
      <c r="AB26" s="3">
        <f t="shared" ca="1" si="35"/>
        <v>2.5757951027189006E-2</v>
      </c>
      <c r="AC26" s="3">
        <f t="shared" ca="1" si="36"/>
        <v>2.5437251190017586E-2</v>
      </c>
      <c r="AD26" s="3">
        <f t="shared" ca="1" si="37"/>
        <v>2.5103654387627381E-2</v>
      </c>
      <c r="AE26" s="3">
        <f t="shared" ca="1" si="38"/>
        <v>2.4765162382577609E-2</v>
      </c>
      <c r="AF26" s="3">
        <f t="shared" ca="1" si="39"/>
        <v>2.4428659810894669E-2</v>
      </c>
      <c r="AG26" s="3">
        <f t="shared" ca="1" si="40"/>
        <v>2.4099342614570845E-2</v>
      </c>
      <c r="AH26" s="3">
        <f t="shared" ca="1" si="41"/>
        <v>2.3780006286606828E-2</v>
      </c>
      <c r="AI26" s="3">
        <f t="shared" ca="1" si="42"/>
        <v>2.3472127187700097E-2</v>
      </c>
      <c r="AJ26" s="3">
        <f t="shared" ca="1" si="43"/>
        <v>2.3176275963029198E-2</v>
      </c>
      <c r="AK26" s="3">
        <f t="shared" ca="1" si="44"/>
        <v>2.2892205074926331E-2</v>
      </c>
      <c r="AL26" s="3">
        <f t="shared" ca="1" si="45"/>
        <v>2.2618962914095993E-2</v>
      </c>
      <c r="AM26" s="3">
        <f t="shared" ca="1" si="46"/>
        <v>2.2355034115411641E-2</v>
      </c>
      <c r="AN26" s="3">
        <f t="shared" ca="1" si="47"/>
        <v>2.2098505788590225E-2</v>
      </c>
      <c r="AO26" s="3">
        <f t="shared" ca="1" si="48"/>
        <v>2.1847259488609043E-2</v>
      </c>
      <c r="AP26" s="3">
        <f t="shared" ca="1" si="49"/>
        <v>2.1599188878559175E-2</v>
      </c>
      <c r="AQ26" s="3">
        <f t="shared" ca="1" si="50"/>
        <v>2.1352443169166055E-2</v>
      </c>
      <c r="AR26" s="3">
        <f t="shared" ca="1" si="51"/>
        <v>2.1105696547560841E-2</v>
      </c>
      <c r="AS26" s="3">
        <f t="shared" ca="1" si="52"/>
        <v>2.0858443931089848E-2</v>
      </c>
      <c r="AT26" s="3">
        <f t="shared" ca="1" si="53"/>
        <v>2.0611323505450987E-2</v>
      </c>
      <c r="AU26" s="3">
        <f t="shared" ca="1" si="54"/>
        <v>2.0366466645471815E-2</v>
      </c>
      <c r="AV26" s="3">
        <f t="shared" ca="1" si="55"/>
        <v>2.012787597885058E-2</v>
      </c>
      <c r="AW26" s="3">
        <f t="shared" ca="1" si="56"/>
        <v>1.9901831993882093E-2</v>
      </c>
      <c r="AX26" s="3">
        <f t="shared" ca="1" si="57"/>
        <v>1.9697317061239988E-2</v>
      </c>
      <c r="AY26" s="3">
        <f t="shared" ca="1" si="58"/>
        <v>1.9526270108276109E-2</v>
      </c>
      <c r="AZ26" s="3">
        <f t="shared" ca="1" si="6"/>
        <v>1.9400655944202823E-2</v>
      </c>
      <c r="BC26" s="3">
        <f t="shared" ca="1" si="59"/>
        <v>-0.6951113746127362</v>
      </c>
      <c r="BD26" s="3">
        <f t="shared" ca="1" si="7"/>
        <v>0.90416432240644795</v>
      </c>
      <c r="BE26" s="3">
        <f t="shared" ca="1" si="7"/>
        <v>0.48667650934063555</v>
      </c>
    </row>
    <row r="27" spans="1:57" x14ac:dyDescent="0.2">
      <c r="A27" s="3">
        <f t="shared" si="8"/>
        <v>0.15</v>
      </c>
      <c r="B27" s="3">
        <f t="shared" ca="1" si="9"/>
        <v>7.1452815176975982E-3</v>
      </c>
      <c r="C27" s="3">
        <f t="shared" ca="1" si="10"/>
        <v>8.3349451970886786E-3</v>
      </c>
      <c r="D27" s="3">
        <f t="shared" ca="1" si="11"/>
        <v>1.0711409814680183E-2</v>
      </c>
      <c r="E27" s="3">
        <f t="shared" ca="1" si="12"/>
        <v>1.2895315180834617E-2</v>
      </c>
      <c r="F27" s="3">
        <f t="shared" ca="1" si="13"/>
        <v>1.3846197417437745E-2</v>
      </c>
      <c r="G27" s="3">
        <f t="shared" ca="1" si="14"/>
        <v>1.4912988926786186E-2</v>
      </c>
      <c r="H27" s="3">
        <f t="shared" ca="1" si="15"/>
        <v>1.6248290638770462E-2</v>
      </c>
      <c r="I27" s="3">
        <f t="shared" ca="1" si="16"/>
        <v>1.7767527794057932E-2</v>
      </c>
      <c r="J27" s="3">
        <f t="shared" ca="1" si="17"/>
        <v>1.9359412431002088E-2</v>
      </c>
      <c r="K27" s="3">
        <f t="shared" ca="1" si="18"/>
        <v>2.0928261028174942E-2</v>
      </c>
      <c r="L27" s="3">
        <f t="shared" ca="1" si="19"/>
        <v>2.2419330296041772E-2</v>
      </c>
      <c r="M27" s="3">
        <f t="shared" ca="1" si="20"/>
        <v>2.37944066931105E-2</v>
      </c>
      <c r="N27" s="3">
        <f t="shared" ca="1" si="21"/>
        <v>2.5026475400252567E-2</v>
      </c>
      <c r="O27" s="3">
        <f t="shared" ca="1" si="22"/>
        <v>2.609697400548925E-2</v>
      </c>
      <c r="P27" s="3">
        <f t="shared" ca="1" si="23"/>
        <v>2.6997118273619509E-2</v>
      </c>
      <c r="Q27" s="3">
        <f t="shared" ca="1" si="24"/>
        <v>2.7724755600602995E-2</v>
      </c>
      <c r="R27" s="3">
        <f t="shared" ca="1" si="25"/>
        <v>2.8284971531954486E-2</v>
      </c>
      <c r="S27" s="3">
        <f t="shared" ca="1" si="26"/>
        <v>2.8687089887557516E-2</v>
      </c>
      <c r="T27" s="3">
        <f t="shared" ca="1" si="27"/>
        <v>2.8944439548000672E-2</v>
      </c>
      <c r="U27" s="3">
        <f t="shared" ca="1" si="28"/>
        <v>2.9072325749204615E-2</v>
      </c>
      <c r="V27" s="3">
        <f t="shared" ca="1" si="29"/>
        <v>2.9087273737097998E-2</v>
      </c>
      <c r="W27" s="3">
        <f t="shared" ca="1" si="30"/>
        <v>2.9005517319617907E-2</v>
      </c>
      <c r="X27" s="3">
        <f t="shared" ca="1" si="31"/>
        <v>2.8841745488755424E-2</v>
      </c>
      <c r="Y27" s="3">
        <f t="shared" ca="1" si="32"/>
        <v>2.8610067234777051E-2</v>
      </c>
      <c r="Z27" s="3">
        <f t="shared" ca="1" si="33"/>
        <v>2.8324125624857126E-2</v>
      </c>
      <c r="AA27" s="3">
        <f t="shared" ca="1" si="34"/>
        <v>2.7996678863466268E-2</v>
      </c>
      <c r="AB27" s="3">
        <f t="shared" ca="1" si="35"/>
        <v>2.7639168558007014E-2</v>
      </c>
      <c r="AC27" s="3">
        <f t="shared" ca="1" si="36"/>
        <v>2.7261993810621662E-2</v>
      </c>
      <c r="AD27" s="3">
        <f t="shared" ca="1" si="37"/>
        <v>2.6874536972867912E-2</v>
      </c>
      <c r="AE27" s="3">
        <f t="shared" ca="1" si="38"/>
        <v>2.6485074502097621E-2</v>
      </c>
      <c r="AF27" s="3">
        <f t="shared" ca="1" si="39"/>
        <v>2.6100607330253853E-2</v>
      </c>
      <c r="AG27" s="3">
        <f t="shared" ca="1" si="40"/>
        <v>2.5726300561598213E-2</v>
      </c>
      <c r="AH27" s="3">
        <f t="shared" ca="1" si="41"/>
        <v>2.5364825188603262E-2</v>
      </c>
      <c r="AI27" s="3">
        <f t="shared" ca="1" si="42"/>
        <v>2.5017447175728676E-2</v>
      </c>
      <c r="AJ27" s="3">
        <f t="shared" ca="1" si="43"/>
        <v>2.4684458968928586E-2</v>
      </c>
      <c r="AK27" s="3">
        <f t="shared" ca="1" si="44"/>
        <v>2.4365295622908997E-2</v>
      </c>
      <c r="AL27" s="3">
        <f t="shared" ca="1" si="45"/>
        <v>2.4058680920215191E-2</v>
      </c>
      <c r="AM27" s="3">
        <f t="shared" ca="1" si="46"/>
        <v>2.3762803081842827E-2</v>
      </c>
      <c r="AN27" s="3">
        <f t="shared" ca="1" si="47"/>
        <v>2.3475519760213344E-2</v>
      </c>
      <c r="AO27" s="3">
        <f t="shared" ca="1" si="48"/>
        <v>2.3194592128239787E-2</v>
      </c>
      <c r="AP27" s="3">
        <f t="shared" ca="1" si="49"/>
        <v>2.2917948015206226E-2</v>
      </c>
      <c r="AQ27" s="3">
        <f t="shared" ca="1" si="50"/>
        <v>2.2643974181080505E-2</v>
      </c>
      <c r="AR27" s="3">
        <f t="shared" ca="1" si="51"/>
        <v>2.2371837958348753E-2</v>
      </c>
      <c r="AS27" s="3">
        <f t="shared" ca="1" si="52"/>
        <v>2.2101838622474036E-2</v>
      </c>
      <c r="AT27" s="3">
        <f t="shared" ca="1" si="53"/>
        <v>2.183578898458053E-2</v>
      </c>
      <c r="AU27" s="3">
        <f t="shared" ca="1" si="54"/>
        <v>2.1577427849019254E-2</v>
      </c>
      <c r="AV27" s="3">
        <f t="shared" ca="1" si="55"/>
        <v>2.1332864142431428E-2</v>
      </c>
      <c r="AW27" s="3">
        <f t="shared" ca="1" si="56"/>
        <v>2.1111052956478554E-2</v>
      </c>
      <c r="AX27" s="3">
        <f t="shared" ca="1" si="57"/>
        <v>2.0924288962168282E-2</v>
      </c>
      <c r="AY27" s="3">
        <f t="shared" ca="1" si="58"/>
        <v>2.0788473995339205E-2</v>
      </c>
      <c r="AZ27" s="3">
        <f t="shared" ca="1" si="6"/>
        <v>2.0719177198877465E-2</v>
      </c>
      <c r="BC27" s="3">
        <f t="shared" ca="1" si="59"/>
        <v>1.3991971489361594</v>
      </c>
      <c r="BD27" s="3">
        <f t="shared" ca="1" si="7"/>
        <v>1.1832400366327622</v>
      </c>
      <c r="BE27" s="3">
        <f t="shared" ca="1" si="7"/>
        <v>0.68554295444801472</v>
      </c>
    </row>
    <row r="28" spans="1:57" x14ac:dyDescent="0.2">
      <c r="A28" s="3">
        <f t="shared" si="8"/>
        <v>0.16</v>
      </c>
      <c r="B28" s="3">
        <f t="shared" ca="1" si="9"/>
        <v>6.8634738592611459E-3</v>
      </c>
      <c r="C28" s="3">
        <f t="shared" ca="1" si="10"/>
        <v>7.984134002300804E-3</v>
      </c>
      <c r="D28" s="3">
        <f t="shared" ca="1" si="11"/>
        <v>1.0297298121727397E-2</v>
      </c>
      <c r="E28" s="3">
        <f t="shared" ca="1" si="12"/>
        <v>1.2421847920515768E-2</v>
      </c>
      <c r="F28" s="3">
        <f t="shared" ca="1" si="13"/>
        <v>1.3357827029233105E-2</v>
      </c>
      <c r="G28" s="3">
        <f t="shared" ca="1" si="14"/>
        <v>1.4424128348105629E-2</v>
      </c>
      <c r="H28" s="3">
        <f t="shared" ca="1" si="15"/>
        <v>1.5763569251526569E-2</v>
      </c>
      <c r="I28" s="3">
        <f t="shared" ca="1" si="16"/>
        <v>1.7286976211015218E-2</v>
      </c>
      <c r="J28" s="3">
        <f t="shared" ca="1" si="17"/>
        <v>1.8880187386484844E-2</v>
      </c>
      <c r="K28" s="3">
        <f t="shared" ca="1" si="18"/>
        <v>2.0445935893577873E-2</v>
      </c>
      <c r="L28" s="3">
        <f t="shared" ca="1" si="19"/>
        <v>2.1928099469973657E-2</v>
      </c>
      <c r="M28" s="3">
        <f t="shared" ca="1" si="20"/>
        <v>2.3287584691879842E-2</v>
      </c>
      <c r="N28" s="3">
        <f t="shared" ca="1" si="21"/>
        <v>2.4496965478461238E-2</v>
      </c>
      <c r="O28" s="3">
        <f t="shared" ca="1" si="22"/>
        <v>2.5537740948554842E-2</v>
      </c>
      <c r="P28" s="3">
        <f t="shared" ca="1" si="23"/>
        <v>2.6401499382685486E-2</v>
      </c>
      <c r="Q28" s="3">
        <f t="shared" ca="1" si="24"/>
        <v>2.7086779210979014E-2</v>
      </c>
      <c r="R28" s="3">
        <f t="shared" ca="1" si="25"/>
        <v>2.7599540593677828E-2</v>
      </c>
      <c r="S28" s="3">
        <f t="shared" ca="1" si="26"/>
        <v>2.795016266336852E-2</v>
      </c>
      <c r="T28" s="3">
        <f t="shared" ca="1" si="27"/>
        <v>2.8153120669790047E-2</v>
      </c>
      <c r="U28" s="3">
        <f t="shared" ca="1" si="28"/>
        <v>2.8224933389400006E-2</v>
      </c>
      <c r="V28" s="3">
        <f t="shared" ca="1" si="29"/>
        <v>2.8183346690701983E-2</v>
      </c>
      <c r="W28" s="3">
        <f t="shared" ca="1" si="30"/>
        <v>2.8045786580827986E-2</v>
      </c>
      <c r="X28" s="3">
        <f t="shared" ca="1" si="31"/>
        <v>2.782811384687426E-2</v>
      </c>
      <c r="Y28" s="3">
        <f t="shared" ca="1" si="32"/>
        <v>2.754553985541712E-2</v>
      </c>
      <c r="Z28" s="3">
        <f t="shared" ca="1" si="33"/>
        <v>2.7212702351398027E-2</v>
      </c>
      <c r="AA28" s="3">
        <f t="shared" ca="1" si="34"/>
        <v>2.6843223066805616E-2</v>
      </c>
      <c r="AB28" s="3">
        <f t="shared" ca="1" si="35"/>
        <v>2.6449271374163554E-2</v>
      </c>
      <c r="AC28" s="3">
        <f t="shared" ca="1" si="36"/>
        <v>2.6041819188952948E-2</v>
      </c>
      <c r="AD28" s="3">
        <f t="shared" ca="1" si="37"/>
        <v>2.563065473992171E-2</v>
      </c>
      <c r="AE28" s="3">
        <f t="shared" ca="1" si="38"/>
        <v>2.5224286684531697E-2</v>
      </c>
      <c r="AF28" s="3">
        <f t="shared" ca="1" si="39"/>
        <v>2.4829766094994384E-2</v>
      </c>
      <c r="AG28" s="3">
        <f t="shared" ca="1" si="40"/>
        <v>2.4452128183340745E-2</v>
      </c>
      <c r="AH28" s="3">
        <f t="shared" ca="1" si="41"/>
        <v>2.4093777491682709E-2</v>
      </c>
      <c r="AI28" s="3">
        <f t="shared" ca="1" si="42"/>
        <v>2.3755576866777088E-2</v>
      </c>
      <c r="AJ28" s="3">
        <f t="shared" ca="1" si="43"/>
        <v>2.343729018907343E-2</v>
      </c>
      <c r="AK28" s="3">
        <f t="shared" ca="1" si="44"/>
        <v>2.3137721079195032E-2</v>
      </c>
      <c r="AL28" s="3">
        <f t="shared" ca="1" si="45"/>
        <v>2.2854886008600087E-2</v>
      </c>
      <c r="AM28" s="3">
        <f t="shared" ca="1" si="46"/>
        <v>2.2586221387915831E-2</v>
      </c>
      <c r="AN28" s="3">
        <f t="shared" ca="1" si="47"/>
        <v>2.232882430449365E-2</v>
      </c>
      <c r="AO28" s="3">
        <f t="shared" ca="1" si="48"/>
        <v>2.2079726711956134E-2</v>
      </c>
      <c r="AP28" s="3">
        <f t="shared" ca="1" si="49"/>
        <v>2.183620302067547E-2</v>
      </c>
      <c r="AQ28" s="3">
        <f t="shared" ca="1" si="50"/>
        <v>2.159611118837439E-2</v>
      </c>
      <c r="AR28" s="3">
        <f t="shared" ca="1" si="51"/>
        <v>2.1358267556618932E-2</v>
      </c>
      <c r="AS28" s="3">
        <f t="shared" ca="1" si="52"/>
        <v>2.1122855819800734E-2</v>
      </c>
      <c r="AT28" s="3">
        <f t="shared" ca="1" si="53"/>
        <v>2.0891870654723001E-2</v>
      </c>
      <c r="AU28" s="3">
        <f t="shared" ca="1" si="54"/>
        <v>2.0669596697826819E-2</v>
      </c>
      <c r="AV28" s="3">
        <f t="shared" ca="1" si="55"/>
        <v>2.0463123718865547E-2</v>
      </c>
      <c r="AW28" s="3">
        <f t="shared" ca="1" si="56"/>
        <v>2.0282898009277926E-2</v>
      </c>
      <c r="AX28" s="3">
        <f t="shared" ca="1" si="57"/>
        <v>2.0143290970511311E-2</v>
      </c>
      <c r="AY28" s="3">
        <f t="shared" ca="1" si="58"/>
        <v>2.0062867079482679E-2</v>
      </c>
      <c r="AZ28" s="3">
        <f t="shared" ca="1" si="6"/>
        <v>2.0058977318948814E-2</v>
      </c>
      <c r="BC28" s="3">
        <f t="shared" ca="1" si="59"/>
        <v>-0.73788816101107724</v>
      </c>
      <c r="BD28" s="3">
        <f t="shared" ca="1" si="7"/>
        <v>0.63152388908529211</v>
      </c>
      <c r="BE28" s="3">
        <f t="shared" ca="1" si="7"/>
        <v>0.88346674588947138</v>
      </c>
    </row>
    <row r="29" spans="1:57" x14ac:dyDescent="0.2">
      <c r="A29" s="3">
        <f t="shared" si="8"/>
        <v>0.17</v>
      </c>
      <c r="B29" s="3">
        <f t="shared" ca="1" si="9"/>
        <v>6.2783023914904585E-3</v>
      </c>
      <c r="C29" s="3">
        <f t="shared" ca="1" si="10"/>
        <v>7.3895813120056142E-3</v>
      </c>
      <c r="D29" s="3">
        <f t="shared" ca="1" si="11"/>
        <v>9.6398606698723452E-3</v>
      </c>
      <c r="E29" s="3">
        <f t="shared" ca="1" si="12"/>
        <v>1.1661333376554835E-2</v>
      </c>
      <c r="F29" s="3">
        <f t="shared" ca="1" si="13"/>
        <v>1.2505446142443085E-2</v>
      </c>
      <c r="G29" s="3">
        <f t="shared" ca="1" si="14"/>
        <v>1.3471997592973779E-2</v>
      </c>
      <c r="H29" s="3">
        <f t="shared" ca="1" si="15"/>
        <v>1.4703044462464275E-2</v>
      </c>
      <c r="I29" s="3">
        <f t="shared" ca="1" si="16"/>
        <v>1.6112287221651301E-2</v>
      </c>
      <c r="J29" s="3">
        <f t="shared" ca="1" si="17"/>
        <v>1.7588807648398132E-2</v>
      </c>
      <c r="K29" s="3">
        <f t="shared" ca="1" si="18"/>
        <v>1.9038633474660754E-2</v>
      </c>
      <c r="L29" s="3">
        <f t="shared" ca="1" si="19"/>
        <v>2.0408052758934321E-2</v>
      </c>
      <c r="M29" s="3">
        <f t="shared" ca="1" si="20"/>
        <v>2.1659903939833122E-2</v>
      </c>
      <c r="N29" s="3">
        <f t="shared" ca="1" si="21"/>
        <v>2.2768296628775022E-2</v>
      </c>
      <c r="O29" s="3">
        <f t="shared" ca="1" si="22"/>
        <v>2.371597680950541E-2</v>
      </c>
      <c r="P29" s="3">
        <f t="shared" ca="1" si="23"/>
        <v>2.449543329495435E-2</v>
      </c>
      <c r="Q29" s="3">
        <f t="shared" ca="1" si="24"/>
        <v>2.5105858740042501E-2</v>
      </c>
      <c r="R29" s="3">
        <f t="shared" ca="1" si="25"/>
        <v>2.5553578691374174E-2</v>
      </c>
      <c r="S29" s="3">
        <f t="shared" ca="1" si="26"/>
        <v>2.58491284028106E-2</v>
      </c>
      <c r="T29" s="3">
        <f t="shared" ca="1" si="27"/>
        <v>2.6006920270149583E-2</v>
      </c>
      <c r="U29" s="3">
        <f t="shared" ca="1" si="28"/>
        <v>2.6043239672975473E-2</v>
      </c>
      <c r="V29" s="3">
        <f t="shared" ca="1" si="29"/>
        <v>2.5975436408906483E-2</v>
      </c>
      <c r="W29" s="3">
        <f t="shared" ca="1" si="30"/>
        <v>2.58204049970032E-2</v>
      </c>
      <c r="X29" s="3">
        <f t="shared" ca="1" si="31"/>
        <v>2.5593402514624396E-2</v>
      </c>
      <c r="Y29" s="3">
        <f t="shared" ca="1" si="32"/>
        <v>2.5308966339006041E-2</v>
      </c>
      <c r="Z29" s="3">
        <f t="shared" ca="1" si="33"/>
        <v>2.4980997130189208E-2</v>
      </c>
      <c r="AA29" s="3">
        <f t="shared" ca="1" si="34"/>
        <v>2.462233295717621E-2</v>
      </c>
      <c r="AB29" s="3">
        <f t="shared" ca="1" si="35"/>
        <v>2.4244342065274989E-2</v>
      </c>
      <c r="AC29" s="3">
        <f t="shared" ca="1" si="36"/>
        <v>2.3857187175945465E-2</v>
      </c>
      <c r="AD29" s="3">
        <f t="shared" ca="1" si="37"/>
        <v>2.3469850245480178E-2</v>
      </c>
      <c r="AE29" s="3">
        <f t="shared" ca="1" si="38"/>
        <v>2.3090047099711863E-2</v>
      </c>
      <c r="AF29" s="3">
        <f t="shared" ca="1" si="39"/>
        <v>2.2724052963678409E-2</v>
      </c>
      <c r="AG29" s="3">
        <f t="shared" ca="1" si="40"/>
        <v>2.2376153186324178E-2</v>
      </c>
      <c r="AH29" s="3">
        <f t="shared" ca="1" si="41"/>
        <v>2.2048071601967145E-2</v>
      </c>
      <c r="AI29" s="3">
        <f t="shared" ca="1" si="42"/>
        <v>2.1740054615893765E-2</v>
      </c>
      <c r="AJ29" s="3">
        <f t="shared" ca="1" si="43"/>
        <v>2.1451314798968921E-2</v>
      </c>
      <c r="AK29" s="3">
        <f t="shared" ca="1" si="44"/>
        <v>2.1180176105575408E-2</v>
      </c>
      <c r="AL29" s="3">
        <f t="shared" ca="1" si="45"/>
        <v>2.0924252332719405E-2</v>
      </c>
      <c r="AM29" s="3">
        <f t="shared" ca="1" si="46"/>
        <v>2.0680658367732391E-2</v>
      </c>
      <c r="AN29" s="3">
        <f t="shared" ca="1" si="47"/>
        <v>2.044625387699131E-2</v>
      </c>
      <c r="AO29" s="3">
        <f t="shared" ca="1" si="48"/>
        <v>2.0217919227656474E-2</v>
      </c>
      <c r="AP29" s="3">
        <f t="shared" ca="1" si="49"/>
        <v>1.9992863589769799E-2</v>
      </c>
      <c r="AQ29" s="3">
        <f t="shared" ca="1" si="50"/>
        <v>1.9768965325658243E-2</v>
      </c>
      <c r="AR29" s="3">
        <f t="shared" ca="1" si="51"/>
        <v>1.9545144929268989E-2</v>
      </c>
      <c r="AS29" s="3">
        <f t="shared" ca="1" si="52"/>
        <v>1.9321770927709547E-2</v>
      </c>
      <c r="AT29" s="3">
        <f t="shared" ca="1" si="53"/>
        <v>1.9101099307817195E-2</v>
      </c>
      <c r="AU29" s="3">
        <f t="shared" ca="1" si="54"/>
        <v>1.8887747199131253E-2</v>
      </c>
      <c r="AV29" s="3">
        <f t="shared" ca="1" si="55"/>
        <v>1.8689201698945345E-2</v>
      </c>
      <c r="AW29" s="3">
        <f t="shared" ca="1" si="56"/>
        <v>1.8516363548796714E-2</v>
      </c>
      <c r="AX29" s="3">
        <f t="shared" ca="1" si="57"/>
        <v>1.8384100771972282E-2</v>
      </c>
      <c r="AY29" s="3">
        <f t="shared" ca="1" si="58"/>
        <v>1.8311393473335193E-2</v>
      </c>
      <c r="AZ29" s="3">
        <f t="shared" ca="1" si="6"/>
        <v>1.8314171773495369E-2</v>
      </c>
      <c r="BC29" s="3">
        <f t="shared" ca="1" si="59"/>
        <v>-1.4954135270955096</v>
      </c>
      <c r="BD29" s="3">
        <f t="shared" ca="1" si="59"/>
        <v>0.53461393854153627</v>
      </c>
      <c r="BE29" s="3">
        <f t="shared" ca="1" si="59"/>
        <v>-0.22037611759194409</v>
      </c>
    </row>
    <row r="30" spans="1:57" x14ac:dyDescent="0.2">
      <c r="A30" s="3">
        <f t="shared" si="8"/>
        <v>0.18000000000000002</v>
      </c>
      <c r="B30" s="3">
        <f t="shared" ca="1" si="9"/>
        <v>6.2204380541509728E-3</v>
      </c>
      <c r="C30" s="3">
        <f t="shared" ca="1" si="10"/>
        <v>7.4147458592798135E-3</v>
      </c>
      <c r="D30" s="3">
        <f t="shared" ca="1" si="11"/>
        <v>9.697572104502809E-3</v>
      </c>
      <c r="E30" s="3">
        <f t="shared" ca="1" si="12"/>
        <v>1.1714078305479724E-2</v>
      </c>
      <c r="F30" s="3">
        <f t="shared" ca="1" si="13"/>
        <v>1.2564670071816133E-2</v>
      </c>
      <c r="G30" s="3">
        <f t="shared" ca="1" si="14"/>
        <v>1.3529455613611524E-2</v>
      </c>
      <c r="H30" s="3">
        <f t="shared" ca="1" si="15"/>
        <v>1.4748913276292573E-2</v>
      </c>
      <c r="I30" s="3">
        <f t="shared" ca="1" si="16"/>
        <v>1.6138807542897433E-2</v>
      </c>
      <c r="J30" s="3">
        <f t="shared" ca="1" si="17"/>
        <v>1.7590720942195326E-2</v>
      </c>
      <c r="K30" s="3">
        <f t="shared" ca="1" si="18"/>
        <v>1.9013287911083712E-2</v>
      </c>
      <c r="L30" s="3">
        <f t="shared" ca="1" si="19"/>
        <v>2.0354600604362862E-2</v>
      </c>
      <c r="M30" s="3">
        <f t="shared" ca="1" si="20"/>
        <v>2.157889796229874E-2</v>
      </c>
      <c r="N30" s="3">
        <f t="shared" ca="1" si="21"/>
        <v>2.2661368679825669E-2</v>
      </c>
      <c r="O30" s="3">
        <f t="shared" ca="1" si="22"/>
        <v>2.358561957839192E-2</v>
      </c>
      <c r="P30" s="3">
        <f t="shared" ca="1" si="23"/>
        <v>2.4344726574032072E-2</v>
      </c>
      <c r="Q30" s="3">
        <f t="shared" ca="1" si="24"/>
        <v>2.4938291469024595E-2</v>
      </c>
      <c r="R30" s="3">
        <f t="shared" ca="1" si="25"/>
        <v>2.5372829257219558E-2</v>
      </c>
      <c r="S30" s="3">
        <f t="shared" ca="1" si="26"/>
        <v>2.5658920810962393E-2</v>
      </c>
      <c r="T30" s="3">
        <f t="shared" ca="1" si="27"/>
        <v>2.581086959146818E-2</v>
      </c>
      <c r="U30" s="3">
        <f t="shared" ca="1" si="28"/>
        <v>2.5844742673963472E-2</v>
      </c>
      <c r="V30" s="3">
        <f t="shared" ca="1" si="29"/>
        <v>2.5777567740187742E-2</v>
      </c>
      <c r="W30" s="3">
        <f t="shared" ca="1" si="30"/>
        <v>2.5625838398278426E-2</v>
      </c>
      <c r="X30" s="3">
        <f t="shared" ca="1" si="31"/>
        <v>2.540439077025471E-2</v>
      </c>
      <c r="Y30" s="3">
        <f t="shared" ca="1" si="32"/>
        <v>2.5127319799977021E-2</v>
      </c>
      <c r="Z30" s="3">
        <f t="shared" ca="1" si="33"/>
        <v>2.4808065865564638E-2</v>
      </c>
      <c r="AA30" s="3">
        <f t="shared" ca="1" si="34"/>
        <v>2.4459001673032388E-2</v>
      </c>
      <c r="AB30" s="3">
        <f t="shared" ca="1" si="35"/>
        <v>2.4091049480542269E-2</v>
      </c>
      <c r="AC30" s="3">
        <f t="shared" ca="1" si="36"/>
        <v>2.3713950304172657E-2</v>
      </c>
      <c r="AD30" s="3">
        <f t="shared" ca="1" si="37"/>
        <v>2.3336294871568429E-2</v>
      </c>
      <c r="AE30" s="3">
        <f t="shared" ca="1" si="38"/>
        <v>2.2965443591677459E-2</v>
      </c>
      <c r="AF30" s="3">
        <f t="shared" ca="1" si="39"/>
        <v>2.2607350431746453E-2</v>
      </c>
      <c r="AG30" s="3">
        <f t="shared" ca="1" si="40"/>
        <v>2.2266017758967385E-2</v>
      </c>
      <c r="AH30" s="3">
        <f t="shared" ca="1" si="41"/>
        <v>2.1942961085129536E-2</v>
      </c>
      <c r="AI30" s="3">
        <f t="shared" ca="1" si="42"/>
        <v>2.1638282290819183E-2</v>
      </c>
      <c r="AJ30" s="3">
        <f t="shared" ca="1" si="43"/>
        <v>2.1351107850293434E-2</v>
      </c>
      <c r="AK30" s="3">
        <f t="shared" ca="1" si="44"/>
        <v>2.1079733928702275E-2</v>
      </c>
      <c r="AL30" s="3">
        <f t="shared" ca="1" si="45"/>
        <v>2.0821803296241798E-2</v>
      </c>
      <c r="AM30" s="3">
        <f t="shared" ca="1" si="46"/>
        <v>2.0574513580745336E-2</v>
      </c>
      <c r="AN30" s="3">
        <f t="shared" ca="1" si="47"/>
        <v>2.0334856492175275E-2</v>
      </c>
      <c r="AO30" s="3">
        <f t="shared" ca="1" si="48"/>
        <v>2.0099887800427017E-2</v>
      </c>
      <c r="AP30" s="3">
        <f t="shared" ca="1" si="49"/>
        <v>1.9867028012377896E-2</v>
      </c>
      <c r="AQ30" s="3">
        <f t="shared" ca="1" si="50"/>
        <v>1.9634393863061653E-2</v>
      </c>
      <c r="AR30" s="3">
        <f t="shared" ca="1" si="51"/>
        <v>1.9401160900628652E-2</v>
      </c>
      <c r="AS30" s="3">
        <f t="shared" ca="1" si="52"/>
        <v>1.9167957603221153E-2</v>
      </c>
      <c r="AT30" s="3">
        <f t="shared" ca="1" si="53"/>
        <v>1.8937291625490932E-2</v>
      </c>
      <c r="AU30" s="3">
        <f t="shared" ca="1" si="54"/>
        <v>1.8714008950320091E-2</v>
      </c>
      <c r="AV30" s="3">
        <f t="shared" ca="1" si="55"/>
        <v>1.8505786861376525E-2</v>
      </c>
      <c r="AW30" s="3">
        <f t="shared" ca="1" si="56"/>
        <v>1.832366002563186E-2</v>
      </c>
      <c r="AX30" s="3">
        <f t="shared" ca="1" si="57"/>
        <v>1.8182547017745652E-2</v>
      </c>
      <c r="AY30" s="3">
        <f t="shared" ca="1" si="58"/>
        <v>1.8101229048938391E-2</v>
      </c>
      <c r="AZ30" s="3">
        <f t="shared" ca="1" si="6"/>
        <v>1.8093543113157907E-2</v>
      </c>
      <c r="BC30" s="3">
        <f t="shared" ca="1" si="59"/>
        <v>-0.11702459630259021</v>
      </c>
      <c r="BD30" s="3">
        <f t="shared" ca="1" si="59"/>
        <v>0.15915184614933864</v>
      </c>
      <c r="BE30" s="3">
        <f t="shared" ca="1" si="59"/>
        <v>-0.27199575338978388</v>
      </c>
    </row>
    <row r="31" spans="1:57" x14ac:dyDescent="0.2">
      <c r="A31" s="3">
        <f t="shared" si="8"/>
        <v>0.19000000000000003</v>
      </c>
      <c r="B31" s="3">
        <f t="shared" ca="1" si="9"/>
        <v>5.3540651713582061E-3</v>
      </c>
      <c r="C31" s="3">
        <f t="shared" ca="1" si="10"/>
        <v>6.806309291545889E-3</v>
      </c>
      <c r="D31" s="3">
        <f t="shared" ca="1" si="11"/>
        <v>9.255562449768889E-3</v>
      </c>
      <c r="E31" s="3">
        <f t="shared" ca="1" si="12"/>
        <v>1.1362734595597194E-2</v>
      </c>
      <c r="F31" s="3">
        <f t="shared" ca="1" si="13"/>
        <v>1.2278251941904208E-2</v>
      </c>
      <c r="G31" s="3">
        <f t="shared" ca="1" si="14"/>
        <v>1.3265634522715612E-2</v>
      </c>
      <c r="H31" s="3">
        <f t="shared" ca="1" si="15"/>
        <v>1.4466834926463832E-2</v>
      </c>
      <c r="I31" s="3">
        <f t="shared" ca="1" si="16"/>
        <v>1.5802848263903171E-2</v>
      </c>
      <c r="J31" s="3">
        <f t="shared" ca="1" si="17"/>
        <v>1.7171038057719006E-2</v>
      </c>
      <c r="K31" s="3">
        <f t="shared" ca="1" si="18"/>
        <v>1.8485973746195698E-2</v>
      </c>
      <c r="L31" s="3">
        <f t="shared" ca="1" si="19"/>
        <v>1.9700903898139034E-2</v>
      </c>
      <c r="M31" s="3">
        <f t="shared" ca="1" si="20"/>
        <v>2.078479160884435E-2</v>
      </c>
      <c r="N31" s="3">
        <f t="shared" ca="1" si="21"/>
        <v>2.1717157551790031E-2</v>
      </c>
      <c r="O31" s="3">
        <f t="shared" ca="1" si="22"/>
        <v>2.2485609670524064E-2</v>
      </c>
      <c r="P31" s="3">
        <f t="shared" ca="1" si="23"/>
        <v>2.3086806839130732E-2</v>
      </c>
      <c r="Q31" s="3">
        <f t="shared" ca="1" si="24"/>
        <v>2.3523577672986809E-2</v>
      </c>
      <c r="R31" s="3">
        <f t="shared" ca="1" si="25"/>
        <v>2.3805241267634496E-2</v>
      </c>
      <c r="S31" s="3">
        <f t="shared" ca="1" si="26"/>
        <v>2.3944810685623711E-2</v>
      </c>
      <c r="T31" s="3">
        <f t="shared" ca="1" si="27"/>
        <v>2.3958620556099017E-2</v>
      </c>
      <c r="U31" s="3">
        <f t="shared" ca="1" si="28"/>
        <v>2.3864396820983583E-2</v>
      </c>
      <c r="V31" s="3">
        <f t="shared" ca="1" si="29"/>
        <v>2.3680447840035132E-2</v>
      </c>
      <c r="W31" s="3">
        <f t="shared" ca="1" si="30"/>
        <v>2.3424187401911378E-2</v>
      </c>
      <c r="X31" s="3">
        <f t="shared" ca="1" si="31"/>
        <v>2.3111064693502676E-2</v>
      </c>
      <c r="Y31" s="3">
        <f t="shared" ca="1" si="32"/>
        <v>2.2755478945324821E-2</v>
      </c>
      <c r="Z31" s="3">
        <f t="shared" ca="1" si="33"/>
        <v>2.2370873360861861E-2</v>
      </c>
      <c r="AA31" s="3">
        <f t="shared" ca="1" si="34"/>
        <v>2.1969342351032411E-2</v>
      </c>
      <c r="AB31" s="3">
        <f t="shared" ca="1" si="35"/>
        <v>2.1561283998774335E-2</v>
      </c>
      <c r="AC31" s="3">
        <f t="shared" ca="1" si="36"/>
        <v>2.1155689205848118E-2</v>
      </c>
      <c r="AD31" s="3">
        <f t="shared" ca="1" si="37"/>
        <v>2.0760197668473025E-2</v>
      </c>
      <c r="AE31" s="3">
        <f t="shared" ca="1" si="38"/>
        <v>2.0381045721438767E-2</v>
      </c>
      <c r="AF31" s="3">
        <f t="shared" ca="1" si="39"/>
        <v>2.0022915191809727E-2</v>
      </c>
      <c r="AG31" s="3">
        <f t="shared" ca="1" si="40"/>
        <v>1.9688423351711389E-2</v>
      </c>
      <c r="AH31" s="3">
        <f t="shared" ca="1" si="41"/>
        <v>1.9377657285030693E-2</v>
      </c>
      <c r="AI31" s="3">
        <f t="shared" ca="1" si="42"/>
        <v>1.9089274378693705E-2</v>
      </c>
      <c r="AJ31" s="3">
        <f t="shared" ca="1" si="43"/>
        <v>1.8820977136308599E-2</v>
      </c>
      <c r="AK31" s="3">
        <f t="shared" ca="1" si="44"/>
        <v>1.8569703814595329E-2</v>
      </c>
      <c r="AL31" s="3">
        <f t="shared" ca="1" si="45"/>
        <v>1.8331853286878232E-2</v>
      </c>
      <c r="AM31" s="3">
        <f t="shared" ca="1" si="46"/>
        <v>1.8103543629363637E-2</v>
      </c>
      <c r="AN31" s="3">
        <f t="shared" ca="1" si="47"/>
        <v>1.7880904044873813E-2</v>
      </c>
      <c r="AO31" s="3">
        <f t="shared" ca="1" si="48"/>
        <v>1.7660399895044202E-2</v>
      </c>
      <c r="AP31" s="3">
        <f t="shared" ca="1" si="49"/>
        <v>1.7439190785693809E-2</v>
      </c>
      <c r="AQ31" s="3">
        <f t="shared" ca="1" si="50"/>
        <v>1.7215521828367181E-2</v>
      </c>
      <c r="AR31" s="3">
        <f t="shared" ca="1" si="51"/>
        <v>1.698914837491813E-2</v>
      </c>
      <c r="AS31" s="3">
        <f t="shared" ca="1" si="52"/>
        <v>1.6761794689301637E-2</v>
      </c>
      <c r="AT31" s="3">
        <f t="shared" ca="1" si="53"/>
        <v>1.6537647189389774E-2</v>
      </c>
      <c r="AU31" s="3">
        <f t="shared" ca="1" si="54"/>
        <v>1.6323883078275217E-2</v>
      </c>
      <c r="AV31" s="3">
        <f t="shared" ca="1" si="55"/>
        <v>1.6131235301644394E-2</v>
      </c>
      <c r="AW31" s="3">
        <f t="shared" ca="1" si="56"/>
        <v>1.5974592552969923E-2</v>
      </c>
      <c r="AX31" s="3">
        <f t="shared" ca="1" si="57"/>
        <v>1.5873591447530172E-2</v>
      </c>
      <c r="AY31" s="3">
        <f t="shared" ca="1" si="58"/>
        <v>1.5852498982786432E-2</v>
      </c>
      <c r="AZ31" s="3">
        <f t="shared" ca="1" si="6"/>
        <v>1.5930013822498004E-2</v>
      </c>
      <c r="BC31" s="3">
        <f t="shared" ca="1" si="59"/>
        <v>-1.5487001364960049</v>
      </c>
      <c r="BD31" s="3">
        <f t="shared" ca="1" si="59"/>
        <v>2.4168227754501217</v>
      </c>
      <c r="BE31" s="3">
        <f t="shared" ca="1" si="59"/>
        <v>0.48732832511326318</v>
      </c>
    </row>
    <row r="32" spans="1:57" x14ac:dyDescent="0.2">
      <c r="A32" s="3">
        <f t="shared" si="8"/>
        <v>0.20000000000000004</v>
      </c>
      <c r="B32" s="3">
        <f t="shared" ca="1" si="9"/>
        <v>5.5849802466156418E-3</v>
      </c>
      <c r="C32" s="3">
        <f t="shared" ca="1" si="10"/>
        <v>7.2386044352540195E-3</v>
      </c>
      <c r="D32" s="3">
        <f t="shared" ca="1" si="11"/>
        <v>9.8615187734536168E-3</v>
      </c>
      <c r="E32" s="3">
        <f t="shared" ca="1" si="12"/>
        <v>1.2119728336859745E-2</v>
      </c>
      <c r="F32" s="3">
        <f t="shared" ca="1" si="13"/>
        <v>1.320211344200585E-2</v>
      </c>
      <c r="G32" s="3">
        <f t="shared" ca="1" si="14"/>
        <v>1.4346777836943984E-2</v>
      </c>
      <c r="H32" s="3">
        <f t="shared" ca="1" si="15"/>
        <v>1.5689020938132962E-2</v>
      </c>
      <c r="I32" s="3">
        <f t="shared" ca="1" si="16"/>
        <v>1.7147806925499606E-2</v>
      </c>
      <c r="J32" s="3">
        <f t="shared" ca="1" si="17"/>
        <v>1.8619885279261186E-2</v>
      </c>
      <c r="K32" s="3">
        <f t="shared" ca="1" si="18"/>
        <v>2.002016698399935E-2</v>
      </c>
      <c r="L32" s="3">
        <f t="shared" ca="1" si="19"/>
        <v>2.1302237822383246E-2</v>
      </c>
      <c r="M32" s="3">
        <f t="shared" ca="1" si="20"/>
        <v>2.2435682381142099E-2</v>
      </c>
      <c r="N32" s="3">
        <f t="shared" ca="1" si="21"/>
        <v>2.340091732784778E-2</v>
      </c>
      <c r="O32" s="3">
        <f t="shared" ca="1" si="22"/>
        <v>2.4186730479466616E-2</v>
      </c>
      <c r="P32" s="3">
        <f t="shared" ca="1" si="23"/>
        <v>2.4791112482261429E-2</v>
      </c>
      <c r="Q32" s="3">
        <f t="shared" ca="1" si="24"/>
        <v>2.5218388721772123E-2</v>
      </c>
      <c r="R32" s="3">
        <f t="shared" ca="1" si="25"/>
        <v>2.547943080572794E-2</v>
      </c>
      <c r="S32" s="3">
        <f t="shared" ca="1" si="26"/>
        <v>2.5588865527090686E-2</v>
      </c>
      <c r="T32" s="3">
        <f t="shared" ca="1" si="27"/>
        <v>2.5564632095317185E-2</v>
      </c>
      <c r="U32" s="3">
        <f t="shared" ca="1" si="28"/>
        <v>2.5426038808571812E-2</v>
      </c>
      <c r="V32" s="3">
        <f t="shared" ca="1" si="29"/>
        <v>2.5192908951395445E-2</v>
      </c>
      <c r="W32" s="3">
        <f t="shared" ca="1" si="30"/>
        <v>2.4884083730580511E-2</v>
      </c>
      <c r="X32" s="3">
        <f t="shared" ca="1" si="31"/>
        <v>2.4516367356609847E-2</v>
      </c>
      <c r="Y32" s="3">
        <f t="shared" ca="1" si="32"/>
        <v>2.4105404348548187E-2</v>
      </c>
      <c r="Z32" s="3">
        <f t="shared" ca="1" si="33"/>
        <v>2.3665746494593583E-2</v>
      </c>
      <c r="AA32" s="3">
        <f t="shared" ca="1" si="34"/>
        <v>2.3210447490498588E-2</v>
      </c>
      <c r="AB32" s="3">
        <f t="shared" ca="1" si="35"/>
        <v>2.2750718414967074E-2</v>
      </c>
      <c r="AC32" s="3">
        <f t="shared" ca="1" si="36"/>
        <v>2.2296206306905625E-2</v>
      </c>
      <c r="AD32" s="3">
        <f t="shared" ca="1" si="37"/>
        <v>2.1855045919218215E-2</v>
      </c>
      <c r="AE32" s="3">
        <f t="shared" ca="1" si="38"/>
        <v>2.1433807389794269E-2</v>
      </c>
      <c r="AF32" s="3">
        <f t="shared" ca="1" si="39"/>
        <v>2.103734359639424E-2</v>
      </c>
      <c r="AG32" s="3">
        <f t="shared" ca="1" si="40"/>
        <v>2.0668290543908417E-2</v>
      </c>
      <c r="AH32" s="3">
        <f t="shared" ca="1" si="41"/>
        <v>2.0326646450450233E-2</v>
      </c>
      <c r="AI32" s="3">
        <f t="shared" ca="1" si="42"/>
        <v>2.0010876947919618E-2</v>
      </c>
      <c r="AJ32" s="3">
        <f t="shared" ca="1" si="43"/>
        <v>1.9718405230527602E-2</v>
      </c>
      <c r="AK32" s="3">
        <f t="shared" ca="1" si="44"/>
        <v>1.944582815706979E-2</v>
      </c>
      <c r="AL32" s="3">
        <f t="shared" ca="1" si="45"/>
        <v>1.9189170301208692E-2</v>
      </c>
      <c r="AM32" s="3">
        <f t="shared" ca="1" si="46"/>
        <v>1.8944175419842117E-2</v>
      </c>
      <c r="AN32" s="3">
        <f t="shared" ca="1" si="47"/>
        <v>1.8706634935605364E-2</v>
      </c>
      <c r="AO32" s="3">
        <f t="shared" ca="1" si="48"/>
        <v>1.8472753194293156E-2</v>
      </c>
      <c r="AP32" s="3">
        <f t="shared" ca="1" si="49"/>
        <v>1.8239549440875184E-2</v>
      </c>
      <c r="AQ32" s="3">
        <f t="shared" ca="1" si="50"/>
        <v>1.8005296645403266E-2</v>
      </c>
      <c r="AR32" s="3">
        <f t="shared" ca="1" si="51"/>
        <v>1.776999749306685E-2</v>
      </c>
      <c r="AS32" s="3">
        <f t="shared" ca="1" si="52"/>
        <v>1.7535898028781412E-2</v>
      </c>
      <c r="AT32" s="3">
        <f t="shared" ca="1" si="53"/>
        <v>1.7308039624390481E-2</v>
      </c>
      <c r="AU32" s="3">
        <f t="shared" ca="1" si="54"/>
        <v>1.709485013138843E-2</v>
      </c>
      <c r="AV32" s="3">
        <f t="shared" ca="1" si="55"/>
        <v>1.6908775164930216E-2</v>
      </c>
      <c r="AW32" s="3">
        <f t="shared" ca="1" si="56"/>
        <v>1.6766947480629124E-2</v>
      </c>
      <c r="AX32" s="3">
        <f t="shared" ca="1" si="57"/>
        <v>1.6691838485570484E-2</v>
      </c>
      <c r="AY32" s="3">
        <f t="shared" ca="1" si="58"/>
        <v>1.6711016755373162E-2</v>
      </c>
      <c r="AZ32" s="3">
        <f t="shared" ca="1" si="6"/>
        <v>1.6845000585379254E-2</v>
      </c>
      <c r="BC32" s="3">
        <f t="shared" ca="1" si="59"/>
        <v>0.90990504853420084</v>
      </c>
      <c r="BD32" s="3">
        <f t="shared" ca="1" si="59"/>
        <v>0.92369142963819506</v>
      </c>
      <c r="BE32" s="3">
        <f t="shared" ca="1" si="59"/>
        <v>0.74697739916211514</v>
      </c>
    </row>
    <row r="33" spans="1:57" x14ac:dyDescent="0.2">
      <c r="A33" s="3">
        <f t="shared" si="8"/>
        <v>0.21000000000000005</v>
      </c>
      <c r="B33" s="3">
        <f t="shared" ca="1" si="9"/>
        <v>6.1215429167400829E-3</v>
      </c>
      <c r="C33" s="3">
        <f t="shared" ca="1" si="10"/>
        <v>7.842351380333604E-3</v>
      </c>
      <c r="D33" s="3">
        <f t="shared" ca="1" si="11"/>
        <v>1.0524573076049667E-2</v>
      </c>
      <c r="E33" s="3">
        <f t="shared" ca="1" si="12"/>
        <v>1.2840200596879901E-2</v>
      </c>
      <c r="F33" s="3">
        <f t="shared" ca="1" si="13"/>
        <v>1.4015111036266932E-2</v>
      </c>
      <c r="G33" s="3">
        <f t="shared" ca="1" si="14"/>
        <v>1.5261836245163855E-2</v>
      </c>
      <c r="H33" s="3">
        <f t="shared" ca="1" si="15"/>
        <v>1.6708284549612637E-2</v>
      </c>
      <c r="I33" s="3">
        <f t="shared" ca="1" si="16"/>
        <v>1.827033643629512E-2</v>
      </c>
      <c r="J33" s="3">
        <f t="shared" ca="1" si="17"/>
        <v>1.9842860658930792E-2</v>
      </c>
      <c r="K33" s="3">
        <f t="shared" ca="1" si="18"/>
        <v>2.1339662499978877E-2</v>
      </c>
      <c r="L33" s="3">
        <f t="shared" ca="1" si="19"/>
        <v>2.2713102731796386E-2</v>
      </c>
      <c r="M33" s="3">
        <f t="shared" ca="1" si="20"/>
        <v>2.3931742171282994E-2</v>
      </c>
      <c r="N33" s="3">
        <f t="shared" ca="1" si="21"/>
        <v>2.4975200759506357E-2</v>
      </c>
      <c r="O33" s="3">
        <f t="shared" ca="1" si="22"/>
        <v>2.5831735662852635E-2</v>
      </c>
      <c r="P33" s="3">
        <f t="shared" ca="1" si="23"/>
        <v>2.6498973645393754E-2</v>
      </c>
      <c r="Q33" s="3">
        <f t="shared" ca="1" si="24"/>
        <v>2.6981080690778692E-2</v>
      </c>
      <c r="R33" s="3">
        <f t="shared" ca="1" si="25"/>
        <v>2.7288890871974301E-2</v>
      </c>
      <c r="S33" s="3">
        <f t="shared" ca="1" si="26"/>
        <v>2.7437140910120908E-2</v>
      </c>
      <c r="T33" s="3">
        <f t="shared" ca="1" si="27"/>
        <v>2.7443977108215313E-2</v>
      </c>
      <c r="U33" s="3">
        <f t="shared" ca="1" si="28"/>
        <v>2.7329014519897464E-2</v>
      </c>
      <c r="V33" s="3">
        <f t="shared" ca="1" si="29"/>
        <v>2.7112451643946236E-2</v>
      </c>
      <c r="W33" s="3">
        <f t="shared" ca="1" si="30"/>
        <v>2.6813564778635841E-2</v>
      </c>
      <c r="X33" s="3">
        <f t="shared" ca="1" si="31"/>
        <v>2.6449675244510563E-2</v>
      </c>
      <c r="Y33" s="3">
        <f t="shared" ca="1" si="32"/>
        <v>2.6036994922846904E-2</v>
      </c>
      <c r="Z33" s="3">
        <f t="shared" ca="1" si="33"/>
        <v>2.5590669189862279E-2</v>
      </c>
      <c r="AA33" s="3">
        <f t="shared" ca="1" si="34"/>
        <v>2.5124359214577934E-2</v>
      </c>
      <c r="AB33" s="3">
        <f t="shared" ca="1" si="35"/>
        <v>2.464989740512628E-2</v>
      </c>
      <c r="AC33" s="3">
        <f t="shared" ca="1" si="36"/>
        <v>2.4177550063466172E-2</v>
      </c>
      <c r="AD33" s="3">
        <f t="shared" ca="1" si="37"/>
        <v>2.3716056806728104E-2</v>
      </c>
      <c r="AE33" s="3">
        <f t="shared" ca="1" si="38"/>
        <v>2.3272567135338283E-2</v>
      </c>
      <c r="AF33" s="3">
        <f t="shared" ca="1" si="39"/>
        <v>2.2852472912880988E-2</v>
      </c>
      <c r="AG33" s="3">
        <f t="shared" ca="1" si="40"/>
        <v>2.245890354701368E-2</v>
      </c>
      <c r="AH33" s="3">
        <f t="shared" ca="1" si="41"/>
        <v>2.2092329956592566E-2</v>
      </c>
      <c r="AI33" s="3">
        <f t="shared" ca="1" si="42"/>
        <v>2.1751652944231058E-2</v>
      </c>
      <c r="AJ33" s="3">
        <f t="shared" ca="1" si="43"/>
        <v>2.1434684420878609E-2</v>
      </c>
      <c r="AK33" s="3">
        <f t="shared" ca="1" si="44"/>
        <v>2.1138361875266375E-2</v>
      </c>
      <c r="AL33" s="3">
        <f t="shared" ca="1" si="45"/>
        <v>2.0859001800150566E-2</v>
      </c>
      <c r="AM33" s="3">
        <f t="shared" ca="1" si="46"/>
        <v>2.0592591519926578E-2</v>
      </c>
      <c r="AN33" s="3">
        <f t="shared" ca="1" si="47"/>
        <v>2.0335118997205793E-2</v>
      </c>
      <c r="AO33" s="3">
        <f t="shared" ca="1" si="48"/>
        <v>2.0082940369103928E-2</v>
      </c>
      <c r="AP33" s="3">
        <f t="shared" ca="1" si="49"/>
        <v>1.9833185156065337E-2</v>
      </c>
      <c r="AQ33" s="3">
        <f t="shared" ca="1" si="50"/>
        <v>1.9584199283002701E-2</v>
      </c>
      <c r="AR33" s="3">
        <f t="shared" ca="1" si="51"/>
        <v>1.9336026244571949E-2</v>
      </c>
      <c r="AS33" s="3">
        <f t="shared" ca="1" si="52"/>
        <v>1.909092693136611E-2</v>
      </c>
      <c r="AT33" s="3">
        <f t="shared" ca="1" si="53"/>
        <v>1.8853938820537181E-2</v>
      </c>
      <c r="AU33" s="3">
        <f t="shared" ca="1" si="54"/>
        <v>1.8633475436511622E-2</v>
      </c>
      <c r="AV33" s="3">
        <f t="shared" ca="1" si="55"/>
        <v>1.84419670213611E-2</v>
      </c>
      <c r="AW33" s="3">
        <f t="shared" ca="1" si="56"/>
        <v>1.8296539369694338E-2</v>
      </c>
      <c r="AX33" s="3">
        <f t="shared" ca="1" si="57"/>
        <v>1.8219658586595744E-2</v>
      </c>
      <c r="AY33" s="3">
        <f t="shared" ca="1" si="58"/>
        <v>1.8238664029471989E-2</v>
      </c>
      <c r="AZ33" s="3">
        <f t="shared" ca="1" si="6"/>
        <v>1.8371312534408588E-2</v>
      </c>
      <c r="BC33" s="3">
        <f t="shared" ca="1" si="59"/>
        <v>1.2799608171104335</v>
      </c>
      <c r="BD33" s="3">
        <f t="shared" ca="1" si="59"/>
        <v>-0.34741824052096071</v>
      </c>
      <c r="BE33" s="3">
        <f t="shared" ca="1" si="59"/>
        <v>0.21005995673511446</v>
      </c>
    </row>
    <row r="34" spans="1:57" x14ac:dyDescent="0.2">
      <c r="A34" s="3">
        <f t="shared" si="8"/>
        <v>0.22000000000000006</v>
      </c>
      <c r="B34" s="3">
        <f t="shared" ca="1" si="9"/>
        <v>6.4740431706451019E-3</v>
      </c>
      <c r="C34" s="3">
        <f t="shared" ca="1" si="10"/>
        <v>7.4844941046695503E-3</v>
      </c>
      <c r="D34" s="3">
        <f t="shared" ca="1" si="11"/>
        <v>9.6393546558809651E-3</v>
      </c>
      <c r="E34" s="3">
        <f t="shared" ca="1" si="12"/>
        <v>1.1584876207167662E-2</v>
      </c>
      <c r="F34" s="3">
        <f t="shared" ca="1" si="13"/>
        <v>1.2554034279841289E-2</v>
      </c>
      <c r="G34" s="3">
        <f t="shared" ca="1" si="14"/>
        <v>1.3708948187907317E-2</v>
      </c>
      <c r="H34" s="3">
        <f t="shared" ca="1" si="15"/>
        <v>1.5148209085481123E-2</v>
      </c>
      <c r="I34" s="3">
        <f t="shared" ca="1" si="16"/>
        <v>1.6765575453816583E-2</v>
      </c>
      <c r="J34" s="3">
        <f t="shared" ca="1" si="17"/>
        <v>1.8437704662900945E-2</v>
      </c>
      <c r="K34" s="3">
        <f t="shared" ca="1" si="18"/>
        <v>2.0063438843296613E-2</v>
      </c>
      <c r="L34" s="3">
        <f t="shared" ca="1" si="19"/>
        <v>2.1582337217128926E-2</v>
      </c>
      <c r="M34" s="3">
        <f t="shared" ca="1" si="20"/>
        <v>2.2952427235711396E-2</v>
      </c>
      <c r="N34" s="3">
        <f t="shared" ca="1" si="21"/>
        <v>2.4144890180288245E-2</v>
      </c>
      <c r="O34" s="3">
        <f t="shared" ca="1" si="22"/>
        <v>2.5141484507114953E-2</v>
      </c>
      <c r="P34" s="3">
        <f t="shared" ca="1" si="23"/>
        <v>2.5934999155268239E-2</v>
      </c>
      <c r="Q34" s="3">
        <f t="shared" ca="1" si="24"/>
        <v>2.6526284500989719E-2</v>
      </c>
      <c r="R34" s="3">
        <f t="shared" ca="1" si="25"/>
        <v>2.6924135329932857E-2</v>
      </c>
      <c r="S34" s="3">
        <f t="shared" ca="1" si="26"/>
        <v>2.7142392549915684E-2</v>
      </c>
      <c r="T34" s="3">
        <f t="shared" ca="1" si="27"/>
        <v>2.7199252483314611E-2</v>
      </c>
      <c r="U34" s="3">
        <f t="shared" ca="1" si="28"/>
        <v>2.7115187983292169E-2</v>
      </c>
      <c r="V34" s="3">
        <f t="shared" ca="1" si="29"/>
        <v>2.6911901026869182E-2</v>
      </c>
      <c r="W34" s="3">
        <f t="shared" ca="1" si="30"/>
        <v>2.6610686275990832E-2</v>
      </c>
      <c r="X34" s="3">
        <f t="shared" ca="1" si="31"/>
        <v>2.6231305061707712E-2</v>
      </c>
      <c r="Y34" s="3">
        <f t="shared" ca="1" si="32"/>
        <v>2.579269353369083E-2</v>
      </c>
      <c r="Z34" s="3">
        <f t="shared" ca="1" si="33"/>
        <v>2.531288454894837E-2</v>
      </c>
      <c r="AA34" s="3">
        <f t="shared" ca="1" si="34"/>
        <v>2.4808489146949431E-2</v>
      </c>
      <c r="AB34" s="3">
        <f t="shared" ca="1" si="35"/>
        <v>2.4294271445017349E-2</v>
      </c>
      <c r="AC34" s="3">
        <f t="shared" ca="1" si="36"/>
        <v>2.378332376280963E-2</v>
      </c>
      <c r="AD34" s="3">
        <f t="shared" ca="1" si="37"/>
        <v>2.3287030580759017E-2</v>
      </c>
      <c r="AE34" s="3">
        <f t="shared" ca="1" si="38"/>
        <v>2.281493929929878E-2</v>
      </c>
      <c r="AF34" s="3">
        <f t="shared" ca="1" si="39"/>
        <v>2.2374531930938357E-2</v>
      </c>
      <c r="AG34" s="3">
        <f t="shared" ca="1" si="40"/>
        <v>2.1970678094899922E-2</v>
      </c>
      <c r="AH34" s="3">
        <f t="shared" ca="1" si="41"/>
        <v>2.1605233973867773E-2</v>
      </c>
      <c r="AI34" s="3">
        <f t="shared" ca="1" si="42"/>
        <v>2.1278093483849903E-2</v>
      </c>
      <c r="AJ34" s="3">
        <f t="shared" ca="1" si="43"/>
        <v>2.0987648712315097E-2</v>
      </c>
      <c r="AK34" s="3">
        <f t="shared" ca="1" si="44"/>
        <v>2.0730999291122654E-2</v>
      </c>
      <c r="AL34" s="3">
        <f t="shared" ca="1" si="45"/>
        <v>2.0504210258983392E-2</v>
      </c>
      <c r="AM34" s="3">
        <f t="shared" ca="1" si="46"/>
        <v>2.0302617832661553E-2</v>
      </c>
      <c r="AN34" s="3">
        <f t="shared" ca="1" si="47"/>
        <v>2.0121182646222213E-2</v>
      </c>
      <c r="AO34" s="3">
        <f t="shared" ca="1" si="48"/>
        <v>1.9954890199219651E-2</v>
      </c>
      <c r="AP34" s="3">
        <f t="shared" ca="1" si="49"/>
        <v>1.9799198455988379E-2</v>
      </c>
      <c r="AQ34" s="3">
        <f t="shared" ca="1" si="50"/>
        <v>1.9650532744479161E-2</v>
      </c>
      <c r="AR34" s="3">
        <f t="shared" ca="1" si="51"/>
        <v>1.9506828304199784E-2</v>
      </c>
      <c r="AS34" s="3">
        <f t="shared" ca="1" si="52"/>
        <v>1.9368121026624087E-2</v>
      </c>
      <c r="AT34" s="3">
        <f t="shared" ca="1" si="53"/>
        <v>1.9237187127153086E-2</v>
      </c>
      <c r="AU34" s="3">
        <f t="shared" ca="1" si="54"/>
        <v>1.9120232696073294E-2</v>
      </c>
      <c r="AV34" s="3">
        <f t="shared" ca="1" si="55"/>
        <v>1.9027634041860385E-2</v>
      </c>
      <c r="AW34" s="3">
        <f t="shared" ca="1" si="56"/>
        <v>1.8974724469533761E-2</v>
      </c>
      <c r="AX34" s="3">
        <f t="shared" ca="1" si="57"/>
        <v>1.8982535243123915E-2</v>
      </c>
      <c r="AY34" s="3">
        <f t="shared" ca="1" si="58"/>
        <v>1.9077177155812992E-2</v>
      </c>
      <c r="AZ34" s="3">
        <f t="shared" ca="1" si="6"/>
        <v>1.9273376104879694E-2</v>
      </c>
      <c r="BC34" s="3">
        <f t="shared" ca="1" si="59"/>
        <v>-0.30217540215071281</v>
      </c>
      <c r="BD34" s="3">
        <f t="shared" ca="1" si="59"/>
        <v>-1.9855031358743371</v>
      </c>
      <c r="BE34" s="3">
        <f t="shared" ca="1" si="59"/>
        <v>1.8979394619730048</v>
      </c>
    </row>
    <row r="35" spans="1:57" x14ac:dyDescent="0.2">
      <c r="A35" s="3">
        <f t="shared" si="8"/>
        <v>0.23000000000000007</v>
      </c>
      <c r="B35" s="3">
        <f t="shared" ca="1" si="9"/>
        <v>6.3752445446401433E-3</v>
      </c>
      <c r="C35" s="3">
        <f t="shared" ca="1" si="10"/>
        <v>7.745313540707047E-3</v>
      </c>
      <c r="D35" s="3">
        <f t="shared" ca="1" si="11"/>
        <v>1.0145377283839675E-2</v>
      </c>
      <c r="E35" s="3">
        <f t="shared" ca="1" si="12"/>
        <v>1.2247834790409022E-2</v>
      </c>
      <c r="F35" s="3">
        <f t="shared" ca="1" si="13"/>
        <v>1.3337054916947139E-2</v>
      </c>
      <c r="G35" s="3">
        <f t="shared" ca="1" si="14"/>
        <v>1.4565221435346502E-2</v>
      </c>
      <c r="H35" s="3">
        <f t="shared" ca="1" si="15"/>
        <v>1.6036801413015202E-2</v>
      </c>
      <c r="I35" s="3">
        <f t="shared" ca="1" si="16"/>
        <v>1.7653924196329409E-2</v>
      </c>
      <c r="J35" s="3">
        <f t="shared" ca="1" si="17"/>
        <v>1.9301239500799414E-2</v>
      </c>
      <c r="K35" s="3">
        <f t="shared" ca="1" si="18"/>
        <v>2.088487828692339E-2</v>
      </c>
      <c r="L35" s="3">
        <f t="shared" ca="1" si="19"/>
        <v>2.2350255452349702E-2</v>
      </c>
      <c r="M35" s="3">
        <f t="shared" ca="1" si="20"/>
        <v>2.3660242326730307E-2</v>
      </c>
      <c r="N35" s="3">
        <f t="shared" ca="1" si="21"/>
        <v>2.4789986791925154E-2</v>
      </c>
      <c r="O35" s="3">
        <f t="shared" ca="1" si="22"/>
        <v>2.572447425713463E-2</v>
      </c>
      <c r="P35" s="3">
        <f t="shared" ca="1" si="23"/>
        <v>2.6458986830787446E-2</v>
      </c>
      <c r="Q35" s="3">
        <f t="shared" ca="1" si="24"/>
        <v>2.6996262831835947E-2</v>
      </c>
      <c r="R35" s="3">
        <f t="shared" ca="1" si="25"/>
        <v>2.7346392743038565E-2</v>
      </c>
      <c r="S35" s="3">
        <f t="shared" ca="1" si="26"/>
        <v>2.7524030647610723E-2</v>
      </c>
      <c r="T35" s="3">
        <f t="shared" ca="1" si="27"/>
        <v>2.7547738186412221E-2</v>
      </c>
      <c r="U35" s="3">
        <f t="shared" ca="1" si="28"/>
        <v>2.743798550335012E-2</v>
      </c>
      <c r="V35" s="3">
        <f t="shared" ca="1" si="29"/>
        <v>2.7216147974304696E-2</v>
      </c>
      <c r="W35" s="3">
        <f t="shared" ca="1" si="30"/>
        <v>2.6902932585517045E-2</v>
      </c>
      <c r="X35" s="3">
        <f t="shared" ca="1" si="31"/>
        <v>2.65173379040907E-2</v>
      </c>
      <c r="Y35" s="3">
        <f t="shared" ca="1" si="32"/>
        <v>2.6077392521753152E-2</v>
      </c>
      <c r="Z35" s="3">
        <f t="shared" ca="1" si="33"/>
        <v>2.5600110907263589E-2</v>
      </c>
      <c r="AA35" s="3">
        <f t="shared" ca="1" si="34"/>
        <v>2.5101016317365117E-2</v>
      </c>
      <c r="AB35" s="3">
        <f t="shared" ca="1" si="35"/>
        <v>2.4593764103212082E-2</v>
      </c>
      <c r="AC35" s="3">
        <f t="shared" ca="1" si="36"/>
        <v>2.4090345895899035E-2</v>
      </c>
      <c r="AD35" s="3">
        <f t="shared" ca="1" si="37"/>
        <v>2.3601081893418776E-2</v>
      </c>
      <c r="AE35" s="3">
        <f t="shared" ca="1" si="38"/>
        <v>2.3134516758155432E-2</v>
      </c>
      <c r="AF35" s="3">
        <f t="shared" ca="1" si="39"/>
        <v>2.2697208988351168E-2</v>
      </c>
      <c r="AG35" s="3">
        <f t="shared" ca="1" si="40"/>
        <v>2.2293207813533132E-2</v>
      </c>
      <c r="AH35" s="3">
        <f t="shared" ca="1" si="41"/>
        <v>2.1923699088994476E-2</v>
      </c>
      <c r="AI35" s="3">
        <f t="shared" ca="1" si="42"/>
        <v>2.1588059431641597E-2</v>
      </c>
      <c r="AJ35" s="3">
        <f t="shared" ca="1" si="43"/>
        <v>2.1284323274248781E-2</v>
      </c>
      <c r="AK35" s="3">
        <f t="shared" ca="1" si="44"/>
        <v>2.1009401669690769E-2</v>
      </c>
      <c r="AL35" s="3">
        <f t="shared" ca="1" si="45"/>
        <v>2.0759346365336131E-2</v>
      </c>
      <c r="AM35" s="3">
        <f t="shared" ca="1" si="46"/>
        <v>2.0529658541589255E-2</v>
      </c>
      <c r="AN35" s="3">
        <f t="shared" ca="1" si="47"/>
        <v>2.0315641755766899E-2</v>
      </c>
      <c r="AO35" s="3">
        <f t="shared" ca="1" si="48"/>
        <v>2.0112798822535177E-2</v>
      </c>
      <c r="AP35" s="3">
        <f t="shared" ca="1" si="49"/>
        <v>1.9917272572592373E-2</v>
      </c>
      <c r="AQ35" s="3">
        <f t="shared" ca="1" si="50"/>
        <v>1.9726330646884518E-2</v>
      </c>
      <c r="AR35" s="3">
        <f t="shared" ca="1" si="51"/>
        <v>1.9538894693830144E-2</v>
      </c>
      <c r="AS35" s="3">
        <f t="shared" ca="1" si="52"/>
        <v>1.9356114539677283E-2</v>
      </c>
      <c r="AT35" s="3">
        <f t="shared" ca="1" si="53"/>
        <v>1.9181988106775689E-2</v>
      </c>
      <c r="AU35" s="3">
        <f t="shared" ca="1" si="54"/>
        <v>1.9024028067628717E-2</v>
      </c>
      <c r="AV35" s="3">
        <f t="shared" ca="1" si="55"/>
        <v>1.8893976096140783E-2</v>
      </c>
      <c r="AW35" s="3">
        <f t="shared" ca="1" si="56"/>
        <v>1.8808558672659549E-2</v>
      </c>
      <c r="AX35" s="3">
        <f t="shared" ca="1" si="57"/>
        <v>1.8790167865854131E-2</v>
      </c>
      <c r="AY35" s="3">
        <f t="shared" ca="1" si="58"/>
        <v>1.8865890200365731E-2</v>
      </c>
      <c r="AZ35" s="3">
        <f t="shared" ca="1" si="6"/>
        <v>1.9049235203363941E-2</v>
      </c>
      <c r="BC35" s="3">
        <f t="shared" ca="1" si="59"/>
        <v>0.24154248650162291</v>
      </c>
      <c r="BD35" s="3">
        <f t="shared" ca="1" si="59"/>
        <v>1.0431783571081032</v>
      </c>
      <c r="BE35" s="3">
        <f t="shared" ca="1" si="59"/>
        <v>-0.62693275981724117</v>
      </c>
    </row>
    <row r="36" spans="1:57" x14ac:dyDescent="0.2">
      <c r="A36" s="3">
        <f t="shared" si="8"/>
        <v>0.24000000000000007</v>
      </c>
      <c r="B36" s="3">
        <f t="shared" ca="1" si="9"/>
        <v>6.542078238329729E-3</v>
      </c>
      <c r="C36" s="3">
        <f t="shared" ca="1" si="10"/>
        <v>7.9568275625801783E-3</v>
      </c>
      <c r="D36" s="3">
        <f t="shared" ca="1" si="11"/>
        <v>1.0417116482361289E-2</v>
      </c>
      <c r="E36" s="3">
        <f t="shared" ca="1" si="12"/>
        <v>1.2594864895361803E-2</v>
      </c>
      <c r="F36" s="3">
        <f t="shared" ca="1" si="13"/>
        <v>1.3800952673662926E-2</v>
      </c>
      <c r="G36" s="3">
        <f t="shared" ca="1" si="14"/>
        <v>1.515749915951827E-2</v>
      </c>
      <c r="H36" s="3">
        <f t="shared" ca="1" si="15"/>
        <v>1.6757406956826936E-2</v>
      </c>
      <c r="I36" s="3">
        <f t="shared" ca="1" si="16"/>
        <v>1.849638700084761E-2</v>
      </c>
      <c r="J36" s="3">
        <f t="shared" ca="1" si="17"/>
        <v>2.0254757389529008E-2</v>
      </c>
      <c r="K36" s="3">
        <f t="shared" ca="1" si="18"/>
        <v>2.1935843927492982E-2</v>
      </c>
      <c r="L36" s="3">
        <f t="shared" ca="1" si="19"/>
        <v>2.3482858470156166E-2</v>
      </c>
      <c r="M36" s="3">
        <f t="shared" ca="1" si="20"/>
        <v>2.4857278823809649E-2</v>
      </c>
      <c r="N36" s="3">
        <f t="shared" ca="1" si="21"/>
        <v>2.6033604746140093E-2</v>
      </c>
      <c r="O36" s="3">
        <f t="shared" ca="1" si="22"/>
        <v>2.699686472862731E-2</v>
      </c>
      <c r="P36" s="3">
        <f t="shared" ca="1" si="23"/>
        <v>2.7742903812789949E-2</v>
      </c>
      <c r="Q36" s="3">
        <f t="shared" ca="1" si="24"/>
        <v>2.8275499187226133E-2</v>
      </c>
      <c r="R36" s="3">
        <f t="shared" ca="1" si="25"/>
        <v>2.8606110410990399E-2</v>
      </c>
      <c r="S36" s="3">
        <f t="shared" ca="1" si="26"/>
        <v>2.8751047941052023E-2</v>
      </c>
      <c r="T36" s="3">
        <f t="shared" ca="1" si="27"/>
        <v>2.8730711039544644E-2</v>
      </c>
      <c r="U36" s="3">
        <f t="shared" ca="1" si="28"/>
        <v>2.8567535730348516E-2</v>
      </c>
      <c r="V36" s="3">
        <f t="shared" ca="1" si="29"/>
        <v>2.8284913447259932E-2</v>
      </c>
      <c r="W36" s="3">
        <f t="shared" ca="1" si="30"/>
        <v>2.7905567616730336E-2</v>
      </c>
      <c r="X36" s="3">
        <f t="shared" ca="1" si="31"/>
        <v>2.7450494938386655E-2</v>
      </c>
      <c r="Y36" s="3">
        <f t="shared" ca="1" si="32"/>
        <v>2.6939640147857533E-2</v>
      </c>
      <c r="Z36" s="3">
        <f t="shared" ca="1" si="33"/>
        <v>2.6391801447633728E-2</v>
      </c>
      <c r="AA36" s="3">
        <f t="shared" ca="1" si="34"/>
        <v>2.5824119972561586E-2</v>
      </c>
      <c r="AB36" s="3">
        <f t="shared" ca="1" si="35"/>
        <v>2.525168561340288E-2</v>
      </c>
      <c r="AC36" s="3">
        <f t="shared" ca="1" si="36"/>
        <v>2.4687714255750112E-2</v>
      </c>
      <c r="AD36" s="3">
        <f t="shared" ca="1" si="37"/>
        <v>2.4143521852574151E-2</v>
      </c>
      <c r="AE36" s="3">
        <f t="shared" ca="1" si="38"/>
        <v>2.3628408345574781E-2</v>
      </c>
      <c r="AF36" s="3">
        <f t="shared" ca="1" si="39"/>
        <v>2.3149437389123364E-2</v>
      </c>
      <c r="AG36" s="3">
        <f t="shared" ca="1" si="40"/>
        <v>2.2710919669765565E-2</v>
      </c>
      <c r="AH36" s="3">
        <f t="shared" ca="1" si="41"/>
        <v>2.2314096435435256E-2</v>
      </c>
      <c r="AI36" s="3">
        <f t="shared" ca="1" si="42"/>
        <v>2.1958197760615989E-2</v>
      </c>
      <c r="AJ36" s="3">
        <f t="shared" ca="1" si="43"/>
        <v>2.1640926877232382E-2</v>
      </c>
      <c r="AK36" s="3">
        <f t="shared" ca="1" si="44"/>
        <v>2.1358708463903298E-2</v>
      </c>
      <c r="AL36" s="3">
        <f t="shared" ca="1" si="45"/>
        <v>2.1106988499370597E-2</v>
      </c>
      <c r="AM36" s="3">
        <f t="shared" ca="1" si="46"/>
        <v>2.0880585049011496E-2</v>
      </c>
      <c r="AN36" s="3">
        <f t="shared" ca="1" si="47"/>
        <v>2.0674089507670784E-2</v>
      </c>
      <c r="AO36" s="3">
        <f t="shared" ca="1" si="48"/>
        <v>2.0482318020553097E-2</v>
      </c>
      <c r="AP36" s="3">
        <f t="shared" ca="1" si="49"/>
        <v>2.0300813023570782E-2</v>
      </c>
      <c r="AQ36" s="3">
        <f t="shared" ca="1" si="50"/>
        <v>2.0126395069460196E-2</v>
      </c>
      <c r="AR36" s="3">
        <f t="shared" ca="1" si="51"/>
        <v>1.9957765325236521E-2</v>
      </c>
      <c r="AS36" s="3">
        <f t="shared" ca="1" si="52"/>
        <v>1.9796159338048458E-2</v>
      </c>
      <c r="AT36" s="3">
        <f t="shared" ca="1" si="53"/>
        <v>1.9646052880009271E-2</v>
      </c>
      <c r="AU36" s="3">
        <f t="shared" ca="1" si="54"/>
        <v>1.9515920898440956E-2</v>
      </c>
      <c r="AV36" s="3">
        <f t="shared" ca="1" si="55"/>
        <v>1.9419050348331864E-2</v>
      </c>
      <c r="AW36" s="3">
        <f t="shared" ca="1" si="56"/>
        <v>1.9374398724701938E-2</v>
      </c>
      <c r="AX36" s="3">
        <f t="shared" ca="1" si="57"/>
        <v>1.9407352612124572E-2</v>
      </c>
      <c r="AY36" s="3">
        <f t="shared" ca="1" si="58"/>
        <v>1.954852807592964E-2</v>
      </c>
      <c r="AZ36" s="3">
        <f t="shared" ca="1" si="6"/>
        <v>1.9813838004180434E-2</v>
      </c>
      <c r="BC36" s="3">
        <f t="shared" ca="1" si="59"/>
        <v>0.55803102347836564</v>
      </c>
      <c r="BD36" s="3">
        <f t="shared" ca="1" si="59"/>
        <v>0.7362429477871455</v>
      </c>
      <c r="BE36" s="3">
        <f t="shared" ca="1" si="59"/>
        <v>1.2568592283712947</v>
      </c>
    </row>
    <row r="37" spans="1:57" x14ac:dyDescent="0.2">
      <c r="A37" s="3">
        <f t="shared" si="8"/>
        <v>0.25000000000000006</v>
      </c>
      <c r="B37" s="3">
        <f t="shared" ca="1" si="9"/>
        <v>6.4715041114635063E-3</v>
      </c>
      <c r="C37" s="3">
        <f t="shared" ca="1" si="10"/>
        <v>8.0709340076688257E-3</v>
      </c>
      <c r="D37" s="3">
        <f t="shared" ca="1" si="11"/>
        <v>1.0664761491311136E-2</v>
      </c>
      <c r="E37" s="3">
        <f t="shared" ca="1" si="12"/>
        <v>1.2939090222313545E-2</v>
      </c>
      <c r="F37" s="3">
        <f t="shared" ca="1" si="13"/>
        <v>1.424250468945646E-2</v>
      </c>
      <c r="G37" s="3">
        <f t="shared" ca="1" si="14"/>
        <v>1.5678093026484066E-2</v>
      </c>
      <c r="H37" s="3">
        <f t="shared" ca="1" si="15"/>
        <v>1.7336428866351422E-2</v>
      </c>
      <c r="I37" s="3">
        <f t="shared" ca="1" si="16"/>
        <v>1.9114574786281553E-2</v>
      </c>
      <c r="J37" s="3">
        <f t="shared" ca="1" si="17"/>
        <v>2.0894993412808986E-2</v>
      </c>
      <c r="K37" s="3">
        <f t="shared" ca="1" si="18"/>
        <v>2.258349706560419E-2</v>
      </c>
      <c r="L37" s="3">
        <f t="shared" ca="1" si="19"/>
        <v>2.4125336258681417E-2</v>
      </c>
      <c r="M37" s="3">
        <f t="shared" ca="1" si="20"/>
        <v>2.5483888603294012E-2</v>
      </c>
      <c r="N37" s="3">
        <f t="shared" ca="1" si="21"/>
        <v>2.663545307342477E-2</v>
      </c>
      <c r="O37" s="3">
        <f t="shared" ca="1" si="22"/>
        <v>2.7566797596330232E-2</v>
      </c>
      <c r="P37" s="3">
        <f t="shared" ca="1" si="23"/>
        <v>2.8275370564137578E-2</v>
      </c>
      <c r="Q37" s="3">
        <f t="shared" ca="1" si="24"/>
        <v>2.8766458140509418E-2</v>
      </c>
      <c r="R37" s="3">
        <f t="shared" ca="1" si="25"/>
        <v>2.9052873628747262E-2</v>
      </c>
      <c r="S37" s="3">
        <f t="shared" ca="1" si="26"/>
        <v>2.915215980348632E-2</v>
      </c>
      <c r="T37" s="3">
        <f t="shared" ca="1" si="27"/>
        <v>2.9085794963499605E-2</v>
      </c>
      <c r="U37" s="3">
        <f t="shared" ca="1" si="28"/>
        <v>2.8877155689916882E-2</v>
      </c>
      <c r="V37" s="3">
        <f t="shared" ca="1" si="29"/>
        <v>2.8550421429661816E-2</v>
      </c>
      <c r="W37" s="3">
        <f t="shared" ca="1" si="30"/>
        <v>2.812896051300404E-2</v>
      </c>
      <c r="X37" s="3">
        <f t="shared" ca="1" si="31"/>
        <v>2.7634305610653321E-2</v>
      </c>
      <c r="Y37" s="3">
        <f t="shared" ca="1" si="32"/>
        <v>2.7086814005238522E-2</v>
      </c>
      <c r="Z37" s="3">
        <f t="shared" ca="1" si="33"/>
        <v>2.6505567022568757E-2</v>
      </c>
      <c r="AA37" s="3">
        <f t="shared" ca="1" si="34"/>
        <v>2.5907865611372274E-2</v>
      </c>
      <c r="AB37" s="3">
        <f t="shared" ca="1" si="35"/>
        <v>2.5308852893192364E-2</v>
      </c>
      <c r="AC37" s="3">
        <f t="shared" ca="1" si="36"/>
        <v>2.4721694185837511E-2</v>
      </c>
      <c r="AD37" s="3">
        <f t="shared" ca="1" si="37"/>
        <v>2.4157557700814545E-2</v>
      </c>
      <c r="AE37" s="3">
        <f t="shared" ca="1" si="38"/>
        <v>2.3625506407665635E-2</v>
      </c>
      <c r="AF37" s="3">
        <f t="shared" ca="1" si="39"/>
        <v>2.3132283462401575E-2</v>
      </c>
      <c r="AG37" s="3">
        <f t="shared" ca="1" si="40"/>
        <v>2.2681812763902135E-2</v>
      </c>
      <c r="AH37" s="3">
        <f t="shared" ca="1" si="41"/>
        <v>2.2274924794389261E-2</v>
      </c>
      <c r="AI37" s="3">
        <f t="shared" ca="1" si="42"/>
        <v>2.1910419781510079E-2</v>
      </c>
      <c r="AJ37" s="3">
        <f t="shared" ca="1" si="43"/>
        <v>2.1585565212719589E-2</v>
      </c>
      <c r="AK37" s="3">
        <f t="shared" ca="1" si="44"/>
        <v>2.129636455614773E-2</v>
      </c>
      <c r="AL37" s="3">
        <f t="shared" ca="1" si="45"/>
        <v>2.1037878997181198E-2</v>
      </c>
      <c r="AM37" s="3">
        <f t="shared" ca="1" si="46"/>
        <v>2.0804601534730967E-2</v>
      </c>
      <c r="AN37" s="3">
        <f t="shared" ca="1" si="47"/>
        <v>2.0590882942641327E-2</v>
      </c>
      <c r="AO37" s="3">
        <f t="shared" ca="1" si="48"/>
        <v>2.039140930867879E-2</v>
      </c>
      <c r="AP37" s="3">
        <f t="shared" ca="1" si="49"/>
        <v>2.0201731092392986E-2</v>
      </c>
      <c r="AQ37" s="3">
        <f t="shared" ca="1" si="50"/>
        <v>2.0018843877369605E-2</v>
      </c>
      <c r="AR37" s="3">
        <f t="shared" ca="1" si="51"/>
        <v>1.984182122171595E-2</v>
      </c>
      <c r="AS37" s="3">
        <f t="shared" ca="1" si="52"/>
        <v>1.9672500230956028E-2</v>
      </c>
      <c r="AT37" s="3">
        <f t="shared" ca="1" si="53"/>
        <v>1.9516220699760521E-2</v>
      </c>
      <c r="AU37" s="3">
        <f t="shared" ca="1" si="54"/>
        <v>1.9382618885057205E-2</v>
      </c>
      <c r="AV37" s="3">
        <f t="shared" ca="1" si="55"/>
        <v>1.9286476561620535E-2</v>
      </c>
      <c r="AW37" s="3">
        <f t="shared" ca="1" si="56"/>
        <v>1.924861449959208E-2</v>
      </c>
      <c r="AX37" s="3">
        <f t="shared" ca="1" si="57"/>
        <v>1.9296650531815868E-2</v>
      </c>
      <c r="AY37" s="3">
        <f t="shared" ca="1" si="58"/>
        <v>1.946346584710899E-2</v>
      </c>
      <c r="AZ37" s="3">
        <f t="shared" ca="1" si="6"/>
        <v>1.9765206763313437E-2</v>
      </c>
      <c r="BC37" s="3">
        <f t="shared" ca="1" si="59"/>
        <v>0.11542715973107764</v>
      </c>
      <c r="BD37" s="3">
        <f t="shared" ca="1" si="59"/>
        <v>0.95959871585253342</v>
      </c>
      <c r="BE37" s="3">
        <f t="shared" ca="1" si="59"/>
        <v>0.29812709607348342</v>
      </c>
    </row>
    <row r="38" spans="1:57" x14ac:dyDescent="0.2">
      <c r="A38" s="3">
        <f t="shared" si="8"/>
        <v>0.26000000000000006</v>
      </c>
      <c r="B38" s="3">
        <f t="shared" ca="1" si="9"/>
        <v>6.3708588844077251E-3</v>
      </c>
      <c r="C38" s="3">
        <f t="shared" ca="1" si="10"/>
        <v>8.0307453203394812E-3</v>
      </c>
      <c r="D38" s="3">
        <f t="shared" ca="1" si="11"/>
        <v>1.0653540727486425E-2</v>
      </c>
      <c r="E38" s="3">
        <f t="shared" ca="1" si="12"/>
        <v>1.2938139156984258E-2</v>
      </c>
      <c r="F38" s="3">
        <f t="shared" ca="1" si="13"/>
        <v>1.4267923664934278E-2</v>
      </c>
      <c r="G38" s="3">
        <f t="shared" ca="1" si="14"/>
        <v>1.5725607530546078E-2</v>
      </c>
      <c r="H38" s="3">
        <f t="shared" ca="1" si="15"/>
        <v>1.7397925851171232E-2</v>
      </c>
      <c r="I38" s="3">
        <f t="shared" ca="1" si="16"/>
        <v>1.9181820597332328E-2</v>
      </c>
      <c r="J38" s="3">
        <f t="shared" ca="1" si="17"/>
        <v>2.0960512969564107E-2</v>
      </c>
      <c r="K38" s="3">
        <f t="shared" ca="1" si="18"/>
        <v>2.2640995289686508E-2</v>
      </c>
      <c r="L38" s="3">
        <f t="shared" ca="1" si="19"/>
        <v>2.4169351247376014E-2</v>
      </c>
      <c r="M38" s="3">
        <f t="shared" ca="1" si="20"/>
        <v>2.5509747687382792E-2</v>
      </c>
      <c r="N38" s="3">
        <f t="shared" ca="1" si="21"/>
        <v>2.6639266172017409E-2</v>
      </c>
      <c r="O38" s="3">
        <f t="shared" ca="1" si="22"/>
        <v>2.7545487703649826E-2</v>
      </c>
      <c r="P38" s="3">
        <f t="shared" ca="1" si="23"/>
        <v>2.8226628642907311E-2</v>
      </c>
      <c r="Q38" s="3">
        <f t="shared" ca="1" si="24"/>
        <v>2.8688735709530091E-2</v>
      </c>
      <c r="R38" s="3">
        <f t="shared" ca="1" si="25"/>
        <v>2.8945314109156715E-2</v>
      </c>
      <c r="S38" s="3">
        <f t="shared" ca="1" si="26"/>
        <v>2.9014559761747147E-2</v>
      </c>
      <c r="T38" s="3">
        <f t="shared" ca="1" si="27"/>
        <v>2.8918531523628919E-2</v>
      </c>
      <c r="U38" s="3">
        <f t="shared" ca="1" si="28"/>
        <v>2.8681124945491684E-2</v>
      </c>
      <c r="V38" s="3">
        <f t="shared" ca="1" si="29"/>
        <v>2.8326959721449638E-2</v>
      </c>
      <c r="W38" s="3">
        <f t="shared" ca="1" si="30"/>
        <v>2.7879771781508897E-2</v>
      </c>
      <c r="X38" s="3">
        <f t="shared" ca="1" si="31"/>
        <v>2.7361417782044522E-2</v>
      </c>
      <c r="Y38" s="3">
        <f t="shared" ca="1" si="32"/>
        <v>2.6792516570835024E-2</v>
      </c>
      <c r="Z38" s="3">
        <f t="shared" ca="1" si="33"/>
        <v>2.6192338060969451E-2</v>
      </c>
      <c r="AA38" s="3">
        <f t="shared" ca="1" si="34"/>
        <v>2.5578300021942141E-2</v>
      </c>
      <c r="AB38" s="3">
        <f t="shared" ca="1" si="35"/>
        <v>2.4965601646817725E-2</v>
      </c>
      <c r="AC38" s="3">
        <f t="shared" ca="1" si="36"/>
        <v>2.4367400691692593E-2</v>
      </c>
      <c r="AD38" s="3">
        <f t="shared" ca="1" si="37"/>
        <v>2.3794794763945408E-2</v>
      </c>
      <c r="AE38" s="3">
        <f t="shared" ca="1" si="38"/>
        <v>2.3256714709260863E-2</v>
      </c>
      <c r="AF38" s="3">
        <f t="shared" ca="1" si="39"/>
        <v>2.2759709284572362E-2</v>
      </c>
      <c r="AG38" s="3">
        <f t="shared" ca="1" si="40"/>
        <v>2.2307456447118238E-2</v>
      </c>
      <c r="AH38" s="3">
        <f t="shared" ca="1" si="41"/>
        <v>2.1900523437058939E-2</v>
      </c>
      <c r="AI38" s="3">
        <f t="shared" ca="1" si="42"/>
        <v>2.1537427366284733E-2</v>
      </c>
      <c r="AJ38" s="3">
        <f t="shared" ca="1" si="43"/>
        <v>2.1215138110224394E-2</v>
      </c>
      <c r="AK38" s="3">
        <f t="shared" ca="1" si="44"/>
        <v>2.0929359223229509E-2</v>
      </c>
      <c r="AL38" s="3">
        <f t="shared" ca="1" si="45"/>
        <v>2.0674863005614424E-2</v>
      </c>
      <c r="AM38" s="3">
        <f t="shared" ca="1" si="46"/>
        <v>2.0445879041528729E-2</v>
      </c>
      <c r="AN38" s="3">
        <f t="shared" ca="1" si="47"/>
        <v>2.0236535695507294E-2</v>
      </c>
      <c r="AO38" s="3">
        <f t="shared" ca="1" si="48"/>
        <v>2.0041354271018327E-2</v>
      </c>
      <c r="AP38" s="3">
        <f t="shared" ca="1" si="49"/>
        <v>1.9855795772384329E-2</v>
      </c>
      <c r="AQ38" s="3">
        <f t="shared" ca="1" si="50"/>
        <v>1.9676860454984527E-2</v>
      </c>
      <c r="AR38" s="3">
        <f t="shared" ca="1" si="51"/>
        <v>1.9503740586026733E-2</v>
      </c>
      <c r="AS38" s="3">
        <f t="shared" ca="1" si="52"/>
        <v>1.9338527067355709E-2</v>
      </c>
      <c r="AT38" s="3">
        <f t="shared" ca="1" si="53"/>
        <v>1.9186970802577627E-2</v>
      </c>
      <c r="AU38" s="3">
        <f t="shared" ca="1" si="54"/>
        <v>1.9059299903918539E-2</v>
      </c>
      <c r="AV38" s="3">
        <f t="shared" ca="1" si="55"/>
        <v>1.8971093213163343E-2</v>
      </c>
      <c r="AW38" s="3">
        <f t="shared" ca="1" si="56"/>
        <v>1.8944195968461912E-2</v>
      </c>
      <c r="AX38" s="3">
        <f t="shared" ca="1" si="57"/>
        <v>1.9007458354740728E-2</v>
      </c>
      <c r="AY38" s="3">
        <f t="shared" ca="1" si="58"/>
        <v>1.9194820392099337E-2</v>
      </c>
      <c r="AZ38" s="3">
        <f t="shared" ca="1" si="6"/>
        <v>1.9521096601243366E-2</v>
      </c>
      <c r="BC38" s="3">
        <f t="shared" ca="1" si="59"/>
        <v>-0.19604550671061283</v>
      </c>
      <c r="BD38" s="3">
        <f t="shared" ca="1" si="59"/>
        <v>0.48816388708104164</v>
      </c>
      <c r="BE38" s="3">
        <f t="shared" ca="1" si="59"/>
        <v>0.23573598852970079</v>
      </c>
    </row>
    <row r="39" spans="1:57" x14ac:dyDescent="0.2">
      <c r="A39" s="3">
        <f t="shared" si="8"/>
        <v>0.27000000000000007</v>
      </c>
      <c r="B39" s="3">
        <f t="shared" ca="1" si="9"/>
        <v>6.2032550781717889E-3</v>
      </c>
      <c r="C39" s="3">
        <f t="shared" ca="1" si="10"/>
        <v>7.7149013390744427E-3</v>
      </c>
      <c r="D39" s="3">
        <f t="shared" ca="1" si="11"/>
        <v>1.0192134962000613E-2</v>
      </c>
      <c r="E39" s="3">
        <f t="shared" ca="1" si="12"/>
        <v>1.2343508730528748E-2</v>
      </c>
      <c r="F39" s="3">
        <f t="shared" ca="1" si="13"/>
        <v>1.3582755036904041E-2</v>
      </c>
      <c r="G39" s="3">
        <f t="shared" ca="1" si="14"/>
        <v>1.496941902216492E-2</v>
      </c>
      <c r="H39" s="3">
        <f t="shared" ca="1" si="15"/>
        <v>1.6583564768923378E-2</v>
      </c>
      <c r="I39" s="3">
        <f t="shared" ca="1" si="16"/>
        <v>1.8319336705182585E-2</v>
      </c>
      <c r="J39" s="3">
        <f t="shared" ca="1" si="17"/>
        <v>2.0058235705272532E-2</v>
      </c>
      <c r="K39" s="3">
        <f t="shared" ca="1" si="18"/>
        <v>2.1706141617317706E-2</v>
      </c>
      <c r="L39" s="3">
        <f t="shared" ca="1" si="19"/>
        <v>2.3207881003142534E-2</v>
      </c>
      <c r="M39" s="3">
        <f t="shared" ca="1" si="20"/>
        <v>2.4526510549659139E-2</v>
      </c>
      <c r="N39" s="3">
        <f t="shared" ca="1" si="21"/>
        <v>2.5638179703048564E-2</v>
      </c>
      <c r="O39" s="3">
        <f t="shared" ca="1" si="22"/>
        <v>2.6529743773110227E-2</v>
      </c>
      <c r="P39" s="3">
        <f t="shared" ca="1" si="23"/>
        <v>2.7198819754619231E-2</v>
      </c>
      <c r="Q39" s="3">
        <f t="shared" ca="1" si="24"/>
        <v>2.7651010000873097E-2</v>
      </c>
      <c r="R39" s="3">
        <f t="shared" ca="1" si="25"/>
        <v>2.7899463615534057E-2</v>
      </c>
      <c r="S39" s="3">
        <f t="shared" ca="1" si="26"/>
        <v>2.7962129713248698E-2</v>
      </c>
      <c r="T39" s="3">
        <f t="shared" ca="1" si="27"/>
        <v>2.786088884396851E-2</v>
      </c>
      <c r="U39" s="3">
        <f t="shared" ca="1" si="28"/>
        <v>2.7619529050862558E-2</v>
      </c>
      <c r="V39" s="3">
        <f t="shared" ca="1" si="29"/>
        <v>2.7262608238420263E-2</v>
      </c>
      <c r="W39" s="3">
        <f t="shared" ca="1" si="30"/>
        <v>2.681384411463647E-2</v>
      </c>
      <c r="X39" s="3">
        <f t="shared" ca="1" si="31"/>
        <v>2.6295137800111643E-2</v>
      </c>
      <c r="Y39" s="3">
        <f t="shared" ca="1" si="32"/>
        <v>2.572718742006435E-2</v>
      </c>
      <c r="Z39" s="3">
        <f t="shared" ca="1" si="33"/>
        <v>2.5129357151102871E-2</v>
      </c>
      <c r="AA39" s="3">
        <f t="shared" ca="1" si="34"/>
        <v>2.4519165641042267E-2</v>
      </c>
      <c r="AB39" s="3">
        <f t="shared" ca="1" si="35"/>
        <v>2.3911920262965288E-2</v>
      </c>
      <c r="AC39" s="3">
        <f t="shared" ca="1" si="36"/>
        <v>2.3320881114247037E-2</v>
      </c>
      <c r="AD39" s="3">
        <f t="shared" ca="1" si="37"/>
        <v>2.2757232314719725E-2</v>
      </c>
      <c r="AE39" s="3">
        <f t="shared" ca="1" si="38"/>
        <v>2.2229965997682989E-2</v>
      </c>
      <c r="AF39" s="3">
        <f t="shared" ca="1" si="39"/>
        <v>2.1745655310385959E-2</v>
      </c>
      <c r="AG39" s="3">
        <f t="shared" ca="1" si="40"/>
        <v>2.1307965485599999E-2</v>
      </c>
      <c r="AH39" s="3">
        <f t="shared" ca="1" si="41"/>
        <v>2.0917435736146111E-2</v>
      </c>
      <c r="AI39" s="3">
        <f t="shared" ca="1" si="42"/>
        <v>2.0572525461919823E-2</v>
      </c>
      <c r="AJ39" s="3">
        <f t="shared" ca="1" si="43"/>
        <v>2.0270110414349913E-2</v>
      </c>
      <c r="AK39" s="3">
        <f t="shared" ca="1" si="44"/>
        <v>2.0005763314304731E-2</v>
      </c>
      <c r="AL39" s="3">
        <f t="shared" ca="1" si="45"/>
        <v>1.9774089483503027E-2</v>
      </c>
      <c r="AM39" s="3">
        <f t="shared" ca="1" si="46"/>
        <v>1.9569116783955658E-2</v>
      </c>
      <c r="AN39" s="3">
        <f t="shared" ca="1" si="47"/>
        <v>1.9384739335842303E-2</v>
      </c>
      <c r="AO39" s="3">
        <f t="shared" ca="1" si="48"/>
        <v>1.9215214708209857E-2</v>
      </c>
      <c r="AP39" s="3">
        <f t="shared" ca="1" si="49"/>
        <v>1.9055714524136066E-2</v>
      </c>
      <c r="AQ39" s="3">
        <f t="shared" ca="1" si="50"/>
        <v>1.8902928674836925E-2</v>
      </c>
      <c r="AR39" s="3">
        <f t="shared" ca="1" si="51"/>
        <v>1.8755723583629827E-2</v>
      </c>
      <c r="AS39" s="3">
        <f t="shared" ca="1" si="52"/>
        <v>1.8615855198681055E-2</v>
      </c>
      <c r="AT39" s="3">
        <f t="shared" ca="1" si="53"/>
        <v>1.8488737632611829E-2</v>
      </c>
      <c r="AU39" s="3">
        <f t="shared" ca="1" si="54"/>
        <v>1.8384268573060671E-2</v>
      </c>
      <c r="AV39" s="3">
        <f t="shared" ca="1" si="55"/>
        <v>1.8317711699178046E-2</v>
      </c>
      <c r="AW39" s="3">
        <f t="shared" ca="1" si="56"/>
        <v>1.8310617905725374E-2</v>
      </c>
      <c r="AX39" s="3">
        <f t="shared" ca="1" si="57"/>
        <v>1.8391521027339094E-2</v>
      </c>
      <c r="AY39" s="3">
        <f t="shared" ca="1" si="58"/>
        <v>1.8593588262936996E-2</v>
      </c>
      <c r="AZ39" s="3">
        <f t="shared" ca="1" si="6"/>
        <v>1.8928210134121114E-2</v>
      </c>
      <c r="BC39" s="3">
        <f t="shared" ca="1" si="59"/>
        <v>-0.7399128341070762</v>
      </c>
      <c r="BD39" s="3">
        <f t="shared" ca="1" si="59"/>
        <v>-0.25940448147326212</v>
      </c>
      <c r="BE39" s="3">
        <f t="shared" ca="1" si="59"/>
        <v>0.18156273407182599</v>
      </c>
    </row>
    <row r="40" spans="1:57" x14ac:dyDescent="0.2">
      <c r="A40" s="3">
        <f t="shared" si="8"/>
        <v>0.28000000000000008</v>
      </c>
      <c r="B40" s="3">
        <f t="shared" ca="1" si="9"/>
        <v>5.5746095110942714E-3</v>
      </c>
      <c r="C40" s="3">
        <f t="shared" ca="1" si="10"/>
        <v>7.2735088687724218E-3</v>
      </c>
      <c r="D40" s="3">
        <f t="shared" ca="1" si="11"/>
        <v>9.8599615719707542E-3</v>
      </c>
      <c r="E40" s="3">
        <f t="shared" ca="1" si="12"/>
        <v>1.2063163997742658E-2</v>
      </c>
      <c r="F40" s="3">
        <f t="shared" ca="1" si="13"/>
        <v>1.3335876772822122E-2</v>
      </c>
      <c r="G40" s="3">
        <f t="shared" ca="1" si="14"/>
        <v>1.4723764445535147E-2</v>
      </c>
      <c r="H40" s="3">
        <f t="shared" ca="1" si="15"/>
        <v>1.6308493662907212E-2</v>
      </c>
      <c r="I40" s="3">
        <f t="shared" ca="1" si="16"/>
        <v>1.7988897618009054E-2</v>
      </c>
      <c r="J40" s="3">
        <f t="shared" ca="1" si="17"/>
        <v>1.9651532574936143E-2</v>
      </c>
      <c r="K40" s="3">
        <f t="shared" ca="1" si="18"/>
        <v>2.1207255506994781E-2</v>
      </c>
      <c r="L40" s="3">
        <f t="shared" ca="1" si="19"/>
        <v>2.2605090345213293E-2</v>
      </c>
      <c r="M40" s="3">
        <f t="shared" ca="1" si="20"/>
        <v>2.3811827930779517E-2</v>
      </c>
      <c r="N40" s="3">
        <f t="shared" ca="1" si="21"/>
        <v>2.4806949790322167E-2</v>
      </c>
      <c r="O40" s="3">
        <f t="shared" ca="1" si="22"/>
        <v>2.5580297571013169E-2</v>
      </c>
      <c r="P40" s="3">
        <f t="shared" ca="1" si="23"/>
        <v>2.6132081054225084E-2</v>
      </c>
      <c r="Q40" s="3">
        <f t="shared" ca="1" si="24"/>
        <v>2.6470158702640106E-2</v>
      </c>
      <c r="R40" s="3">
        <f t="shared" ca="1" si="25"/>
        <v>2.6609564176789755E-2</v>
      </c>
      <c r="S40" s="3">
        <f t="shared" ca="1" si="26"/>
        <v>2.6569809490844105E-2</v>
      </c>
      <c r="T40" s="3">
        <f t="shared" ca="1" si="27"/>
        <v>2.6374006596004858E-2</v>
      </c>
      <c r="U40" s="3">
        <f t="shared" ca="1" si="28"/>
        <v>2.604687528083768E-2</v>
      </c>
      <c r="V40" s="3">
        <f t="shared" ca="1" si="29"/>
        <v>2.561361100242172E-2</v>
      </c>
      <c r="W40" s="3">
        <f t="shared" ca="1" si="30"/>
        <v>2.5098303184297181E-2</v>
      </c>
      <c r="X40" s="3">
        <f t="shared" ca="1" si="31"/>
        <v>2.4523007080296245E-2</v>
      </c>
      <c r="Y40" s="3">
        <f t="shared" ca="1" si="32"/>
        <v>2.3908359725665535E-2</v>
      </c>
      <c r="Z40" s="3">
        <f t="shared" ca="1" si="33"/>
        <v>2.3273459452307469E-2</v>
      </c>
      <c r="AA40" s="3">
        <f t="shared" ca="1" si="34"/>
        <v>2.2635376180245002E-2</v>
      </c>
      <c r="AB40" s="3">
        <f t="shared" ca="1" si="35"/>
        <v>2.2008816139067446E-2</v>
      </c>
      <c r="AC40" s="3">
        <f t="shared" ca="1" si="36"/>
        <v>2.1406302841834812E-2</v>
      </c>
      <c r="AD40" s="3">
        <f t="shared" ca="1" si="37"/>
        <v>2.0838168452621549E-2</v>
      </c>
      <c r="AE40" s="3">
        <f t="shared" ca="1" si="38"/>
        <v>2.0312458378841547E-2</v>
      </c>
      <c r="AF40" s="3">
        <f t="shared" ca="1" si="39"/>
        <v>1.9834722866499965E-2</v>
      </c>
      <c r="AG40" s="3">
        <f t="shared" ca="1" si="40"/>
        <v>1.940755832827509E-2</v>
      </c>
      <c r="AH40" s="3">
        <f t="shared" ca="1" si="41"/>
        <v>1.9030440354760543E-2</v>
      </c>
      <c r="AI40" s="3">
        <f t="shared" ca="1" si="42"/>
        <v>1.870078571674829E-2</v>
      </c>
      <c r="AJ40" s="3">
        <f t="shared" ca="1" si="43"/>
        <v>1.8414471950160868E-2</v>
      </c>
      <c r="AK40" s="3">
        <f t="shared" ca="1" si="44"/>
        <v>1.8166147708216663E-2</v>
      </c>
      <c r="AL40" s="3">
        <f t="shared" ca="1" si="45"/>
        <v>1.7949598983729165E-2</v>
      </c>
      <c r="AM40" s="3">
        <f t="shared" ca="1" si="46"/>
        <v>1.7758170471560544E-2</v>
      </c>
      <c r="AN40" s="3">
        <f t="shared" ca="1" si="47"/>
        <v>1.7585241524362829E-2</v>
      </c>
      <c r="AO40" s="3">
        <f t="shared" ca="1" si="48"/>
        <v>1.7424756387243487E-2</v>
      </c>
      <c r="AP40" s="3">
        <f t="shared" ca="1" si="49"/>
        <v>1.7271808653453912E-2</v>
      </c>
      <c r="AQ40" s="3">
        <f t="shared" ca="1" si="50"/>
        <v>1.7123280145330152E-2</v>
      </c>
      <c r="AR40" s="3">
        <f t="shared" ca="1" si="51"/>
        <v>1.6978534680198765E-2</v>
      </c>
      <c r="AS40" s="3">
        <f t="shared" ca="1" si="52"/>
        <v>1.6840167427804597E-2</v>
      </c>
      <c r="AT40" s="3">
        <f t="shared" ca="1" si="53"/>
        <v>1.6714810812986886E-2</v>
      </c>
      <c r="AU40" s="3">
        <f t="shared" ca="1" si="54"/>
        <v>1.6613998111020465E-2</v>
      </c>
      <c r="AV40" s="3">
        <f t="shared" ca="1" si="55"/>
        <v>1.6555084655412469E-2</v>
      </c>
      <c r="AW40" s="3">
        <f t="shared" ca="1" si="56"/>
        <v>1.6562203609410891E-2</v>
      </c>
      <c r="AX40" s="3">
        <f t="shared" ca="1" si="57"/>
        <v>1.6666940984423499E-2</v>
      </c>
      <c r="AY40" s="3">
        <f t="shared" ca="1" si="58"/>
        <v>1.6905546343906321E-2</v>
      </c>
      <c r="AZ40" s="3">
        <f t="shared" ca="1" si="6"/>
        <v>1.7290650586748356E-2</v>
      </c>
      <c r="BC40" s="3">
        <f t="shared" ca="1" si="59"/>
        <v>-1.1863119051613875</v>
      </c>
      <c r="BD40" s="3">
        <f t="shared" ca="1" si="59"/>
        <v>1.6434007074356671</v>
      </c>
      <c r="BE40" s="3">
        <f t="shared" ca="1" si="59"/>
        <v>0.18062692566921079</v>
      </c>
    </row>
    <row r="41" spans="1:57" x14ac:dyDescent="0.2">
      <c r="A41" s="3">
        <f t="shared" si="8"/>
        <v>0.29000000000000009</v>
      </c>
      <c r="B41" s="3">
        <f t="shared" ca="1" si="9"/>
        <v>5.1118945562785489E-3</v>
      </c>
      <c r="C41" s="3">
        <f t="shared" ca="1" si="10"/>
        <v>6.6786723525222667E-3</v>
      </c>
      <c r="D41" s="3">
        <f t="shared" ca="1" si="11"/>
        <v>9.143611874866113E-3</v>
      </c>
      <c r="E41" s="3">
        <f t="shared" ca="1" si="12"/>
        <v>1.124190553800211E-2</v>
      </c>
      <c r="F41" s="3">
        <f t="shared" ca="1" si="13"/>
        <v>1.2450939428354433E-2</v>
      </c>
      <c r="G41" s="3">
        <f t="shared" ca="1" si="14"/>
        <v>1.3791020468825466E-2</v>
      </c>
      <c r="H41" s="3">
        <f t="shared" ca="1" si="15"/>
        <v>1.5335141608571955E-2</v>
      </c>
      <c r="I41" s="3">
        <f t="shared" ca="1" si="16"/>
        <v>1.697783722380539E-2</v>
      </c>
      <c r="J41" s="3">
        <f t="shared" ca="1" si="17"/>
        <v>1.860296347802352E-2</v>
      </c>
      <c r="K41" s="3">
        <f t="shared" ca="1" si="18"/>
        <v>2.0119727411506035E-2</v>
      </c>
      <c r="L41" s="3">
        <f t="shared" ca="1" si="19"/>
        <v>2.1475777086872361E-2</v>
      </c>
      <c r="M41" s="3">
        <f t="shared" ca="1" si="20"/>
        <v>2.2637021557520492E-2</v>
      </c>
      <c r="N41" s="3">
        <f t="shared" ca="1" si="21"/>
        <v>2.3582527825910787E-2</v>
      </c>
      <c r="O41" s="3">
        <f t="shared" ca="1" si="22"/>
        <v>2.4302160219919992E-2</v>
      </c>
      <c r="P41" s="3">
        <f t="shared" ca="1" si="23"/>
        <v>2.479646194085048E-2</v>
      </c>
      <c r="Q41" s="3">
        <f t="shared" ca="1" si="24"/>
        <v>2.5073913452709335E-2</v>
      </c>
      <c r="R41" s="3">
        <f t="shared" ca="1" si="25"/>
        <v>2.5150352177598596E-2</v>
      </c>
      <c r="S41" s="3">
        <f t="shared" ca="1" si="26"/>
        <v>2.504625426585444E-2</v>
      </c>
      <c r="T41" s="3">
        <f t="shared" ca="1" si="27"/>
        <v>2.4785780641240745E-2</v>
      </c>
      <c r="U41" s="3">
        <f t="shared" ca="1" si="28"/>
        <v>2.4394753240333137E-2</v>
      </c>
      <c r="V41" s="3">
        <f t="shared" ca="1" si="29"/>
        <v>2.3899469343947835E-2</v>
      </c>
      <c r="W41" s="3">
        <f t="shared" ca="1" si="30"/>
        <v>2.3325092763367868E-2</v>
      </c>
      <c r="X41" s="3">
        <f t="shared" ca="1" si="31"/>
        <v>2.2694720730687776E-2</v>
      </c>
      <c r="Y41" s="3">
        <f t="shared" ca="1" si="32"/>
        <v>2.2029953616087297E-2</v>
      </c>
      <c r="Z41" s="3">
        <f t="shared" ca="1" si="33"/>
        <v>2.1350739939618727E-2</v>
      </c>
      <c r="AA41" s="3">
        <f t="shared" ca="1" si="34"/>
        <v>2.0674867061405391E-2</v>
      </c>
      <c r="AB41" s="3">
        <f t="shared" ca="1" si="35"/>
        <v>2.0017618010952174E-2</v>
      </c>
      <c r="AC41" s="3">
        <f t="shared" ca="1" si="36"/>
        <v>1.93919349633081E-2</v>
      </c>
      <c r="AD41" s="3">
        <f t="shared" ca="1" si="37"/>
        <v>1.8808399707274933E-2</v>
      </c>
      <c r="AE41" s="3">
        <f t="shared" ca="1" si="38"/>
        <v>1.8275131374721743E-2</v>
      </c>
      <c r="AF41" s="3">
        <f t="shared" ca="1" si="39"/>
        <v>1.7797572994805732E-2</v>
      </c>
      <c r="AG41" s="3">
        <f t="shared" ca="1" si="40"/>
        <v>1.7378043181890328E-2</v>
      </c>
      <c r="AH41" s="3">
        <f t="shared" ca="1" si="41"/>
        <v>1.7015602798354713E-2</v>
      </c>
      <c r="AI41" s="3">
        <f t="shared" ca="1" si="42"/>
        <v>1.6707119701079558E-2</v>
      </c>
      <c r="AJ41" s="3">
        <f t="shared" ca="1" si="43"/>
        <v>1.6447802224727366E-2</v>
      </c>
      <c r="AK41" s="3">
        <f t="shared" ca="1" si="44"/>
        <v>1.6231533192056769E-2</v>
      </c>
      <c r="AL41" s="3">
        <f t="shared" ca="1" si="45"/>
        <v>1.6051264205668866E-2</v>
      </c>
      <c r="AM41" s="3">
        <f t="shared" ca="1" si="46"/>
        <v>1.5899469466844472E-2</v>
      </c>
      <c r="AN41" s="3">
        <f t="shared" ca="1" si="47"/>
        <v>1.5768658557505165E-2</v>
      </c>
      <c r="AO41" s="3">
        <f t="shared" ca="1" si="48"/>
        <v>1.5651947862369248E-2</v>
      </c>
      <c r="AP41" s="3">
        <f t="shared" ca="1" si="49"/>
        <v>1.5543690574041865E-2</v>
      </c>
      <c r="AQ41" s="3">
        <f t="shared" ca="1" si="50"/>
        <v>1.5440165495200482E-2</v>
      </c>
      <c r="AR41" s="3">
        <f t="shared" ca="1" si="51"/>
        <v>1.5340325116566089E-2</v>
      </c>
      <c r="AS41" s="3">
        <f t="shared" ca="1" si="52"/>
        <v>1.5246603705005529E-2</v>
      </c>
      <c r="AT41" s="3">
        <f t="shared" ca="1" si="53"/>
        <v>1.5165786390896963E-2</v>
      </c>
      <c r="AU41" s="3">
        <f t="shared" ca="1" si="54"/>
        <v>1.5109940418724072E-2</v>
      </c>
      <c r="AV41" s="3">
        <f t="shared" ca="1" si="55"/>
        <v>1.5097408074799368E-2</v>
      </c>
      <c r="AW41" s="3">
        <f t="shared" ca="1" si="56"/>
        <v>1.5153832469778148E-2</v>
      </c>
      <c r="AX41" s="3">
        <f t="shared" ca="1" si="57"/>
        <v>1.5312843594758412E-2</v>
      </c>
      <c r="AY41" s="3">
        <f t="shared" ca="1" si="58"/>
        <v>1.5612844334539695E-2</v>
      </c>
      <c r="AZ41" s="3">
        <f t="shared" ca="1" si="6"/>
        <v>1.6066673900870663E-2</v>
      </c>
      <c r="BC41" s="3">
        <f t="shared" ca="1" si="59"/>
        <v>-1.2822434974535852</v>
      </c>
      <c r="BD41" s="3">
        <f t="shared" ca="1" si="59"/>
        <v>0.66617590517130409</v>
      </c>
      <c r="BE41" s="3">
        <f t="shared" ca="1" si="59"/>
        <v>0.88456396599100184</v>
      </c>
    </row>
    <row r="42" spans="1:57" x14ac:dyDescent="0.2">
      <c r="A42" s="3">
        <f t="shared" si="8"/>
        <v>0.3000000000000001</v>
      </c>
      <c r="B42" s="3">
        <f t="shared" ca="1" si="9"/>
        <v>5.1413396430511462E-3</v>
      </c>
      <c r="C42" s="3">
        <f t="shared" ca="1" si="10"/>
        <v>7.0076163789333087E-3</v>
      </c>
      <c r="D42" s="3">
        <f t="shared" ca="1" si="11"/>
        <v>9.6544255901587477E-3</v>
      </c>
      <c r="E42" s="3">
        <f t="shared" ca="1" si="12"/>
        <v>1.185024717035294E-2</v>
      </c>
      <c r="F42" s="3">
        <f t="shared" ca="1" si="13"/>
        <v>1.3119403861289949E-2</v>
      </c>
      <c r="G42" s="3">
        <f t="shared" ca="1" si="14"/>
        <v>1.447716966103439E-2</v>
      </c>
      <c r="H42" s="3">
        <f t="shared" ca="1" si="15"/>
        <v>1.6004899909074253E-2</v>
      </c>
      <c r="I42" s="3">
        <f t="shared" ca="1" si="16"/>
        <v>1.7607034945791848E-2</v>
      </c>
      <c r="J42" s="3">
        <f t="shared" ca="1" si="17"/>
        <v>1.9176404751556218E-2</v>
      </c>
      <c r="K42" s="3">
        <f t="shared" ca="1" si="18"/>
        <v>2.0629950071438575E-2</v>
      </c>
      <c r="L42" s="3">
        <f t="shared" ca="1" si="19"/>
        <v>2.1921290758898919E-2</v>
      </c>
      <c r="M42" s="3">
        <f t="shared" ca="1" si="20"/>
        <v>2.3020984445977118E-2</v>
      </c>
      <c r="N42" s="3">
        <f t="shared" ca="1" si="21"/>
        <v>2.3911609485862663E-2</v>
      </c>
      <c r="O42" s="3">
        <f t="shared" ca="1" si="22"/>
        <v>2.4585574452188688E-2</v>
      </c>
      <c r="P42" s="3">
        <f t="shared" ca="1" si="23"/>
        <v>2.5045066661083384E-2</v>
      </c>
      <c r="Q42" s="3">
        <f t="shared" ca="1" si="24"/>
        <v>2.5299467306594485E-2</v>
      </c>
      <c r="R42" s="3">
        <f t="shared" ca="1" si="25"/>
        <v>2.536483588458948E-2</v>
      </c>
      <c r="S42" s="3">
        <f t="shared" ca="1" si="26"/>
        <v>2.5261328578850929E-2</v>
      </c>
      <c r="T42" s="3">
        <f t="shared" ca="1" si="27"/>
        <v>2.5012317973980343E-2</v>
      </c>
      <c r="U42" s="3">
        <f t="shared" ca="1" si="28"/>
        <v>2.4642474769131135E-2</v>
      </c>
      <c r="V42" s="3">
        <f t="shared" ca="1" si="29"/>
        <v>2.4176655953256992E-2</v>
      </c>
      <c r="W42" s="3">
        <f t="shared" ca="1" si="30"/>
        <v>2.363838538186951E-2</v>
      </c>
      <c r="X42" s="3">
        <f t="shared" ca="1" si="31"/>
        <v>2.3049020171885069E-2</v>
      </c>
      <c r="Y42" s="3">
        <f t="shared" ca="1" si="32"/>
        <v>2.2428368966561134E-2</v>
      </c>
      <c r="Z42" s="3">
        <f t="shared" ca="1" si="33"/>
        <v>2.1794586532484471E-2</v>
      </c>
      <c r="AA42" s="3">
        <f t="shared" ca="1" si="34"/>
        <v>2.1163718117004831E-2</v>
      </c>
      <c r="AB42" s="3">
        <f t="shared" ca="1" si="35"/>
        <v>2.0549410471324671E-2</v>
      </c>
      <c r="AC42" s="3">
        <f t="shared" ca="1" si="36"/>
        <v>1.9963109482622352E-2</v>
      </c>
      <c r="AD42" s="3">
        <f t="shared" ca="1" si="37"/>
        <v>1.9414070589094109E-2</v>
      </c>
      <c r="AE42" s="3">
        <f t="shared" ca="1" si="38"/>
        <v>1.890927969184749E-2</v>
      </c>
      <c r="AF42" s="3">
        <f t="shared" ca="1" si="39"/>
        <v>1.845325422896596E-2</v>
      </c>
      <c r="AG42" s="3">
        <f t="shared" ca="1" si="40"/>
        <v>1.8047614185662968E-2</v>
      </c>
      <c r="AH42" s="3">
        <f t="shared" ca="1" si="41"/>
        <v>1.7690979530784415E-2</v>
      </c>
      <c r="AI42" s="3">
        <f t="shared" ca="1" si="42"/>
        <v>1.7380024914560546E-2</v>
      </c>
      <c r="AJ42" s="3">
        <f t="shared" ca="1" si="43"/>
        <v>1.7110003473118741E-2</v>
      </c>
      <c r="AK42" s="3">
        <f t="shared" ca="1" si="44"/>
        <v>1.6875070056568797E-2</v>
      </c>
      <c r="AL42" s="3">
        <f t="shared" ca="1" si="45"/>
        <v>1.6668658393038792E-2</v>
      </c>
      <c r="AM42" s="3">
        <f t="shared" ca="1" si="46"/>
        <v>1.6483911410104159E-2</v>
      </c>
      <c r="AN42" s="3">
        <f t="shared" ca="1" si="47"/>
        <v>1.6314164132713169E-2</v>
      </c>
      <c r="AO42" s="3">
        <f t="shared" ca="1" si="48"/>
        <v>1.6153478826298348E-2</v>
      </c>
      <c r="AP42" s="3">
        <f t="shared" ca="1" si="49"/>
        <v>1.5997232328639675E-2</v>
      </c>
      <c r="AQ42" s="3">
        <f t="shared" ca="1" si="50"/>
        <v>1.5842755794753503E-2</v>
      </c>
      <c r="AR42" s="3">
        <f t="shared" ca="1" si="51"/>
        <v>1.5690027352651306E-2</v>
      </c>
      <c r="AS42" s="3">
        <f t="shared" ca="1" si="52"/>
        <v>1.5542418432254566E-2</v>
      </c>
      <c r="AT42" s="3">
        <f t="shared" ca="1" si="53"/>
        <v>1.5407494791626319E-2</v>
      </c>
      <c r="AU42" s="3">
        <f t="shared" ca="1" si="54"/>
        <v>1.5297873412584959E-2</v>
      </c>
      <c r="AV42" s="3">
        <f t="shared" ca="1" si="55"/>
        <v>1.5232134266356607E-2</v>
      </c>
      <c r="AW42" s="3">
        <f t="shared" ca="1" si="56"/>
        <v>1.523575132351653E-2</v>
      </c>
      <c r="AX42" s="3">
        <f t="shared" ca="1" si="57"/>
        <v>1.5341606572800164E-2</v>
      </c>
      <c r="AY42" s="3">
        <f t="shared" ca="1" si="58"/>
        <v>1.5586133633846137E-2</v>
      </c>
      <c r="AZ42" s="3">
        <f t="shared" ca="1" si="6"/>
        <v>1.5976660189369878E-2</v>
      </c>
      <c r="BC42" s="3">
        <f t="shared" ca="1" si="59"/>
        <v>0.31633074897880409</v>
      </c>
      <c r="BD42" s="3">
        <f t="shared" ca="1" si="59"/>
        <v>0.2664849370958704</v>
      </c>
      <c r="BE42" s="3">
        <f t="shared" ca="1" si="59"/>
        <v>-1.2452292059234766</v>
      </c>
    </row>
    <row r="43" spans="1:57" x14ac:dyDescent="0.2">
      <c r="A43" s="3">
        <f t="shared" si="8"/>
        <v>0.31000000000000011</v>
      </c>
      <c r="B43" s="3">
        <f t="shared" ca="1" si="9"/>
        <v>5.1327629138861221E-3</v>
      </c>
      <c r="C43" s="3">
        <f t="shared" ca="1" si="10"/>
        <v>7.1943761397145634E-3</v>
      </c>
      <c r="D43" s="3">
        <f t="shared" ca="1" si="11"/>
        <v>9.9631373854514229E-3</v>
      </c>
      <c r="E43" s="3">
        <f t="shared" ca="1" si="12"/>
        <v>1.2231113596129699E-2</v>
      </c>
      <c r="F43" s="3">
        <f t="shared" ca="1" si="13"/>
        <v>1.3559918417935879E-2</v>
      </c>
      <c r="G43" s="3">
        <f t="shared" ca="1" si="14"/>
        <v>1.4952711347253525E-2</v>
      </c>
      <c r="H43" s="3">
        <f t="shared" ca="1" si="15"/>
        <v>1.6493042346835955E-2</v>
      </c>
      <c r="I43" s="3">
        <f t="shared" ca="1" si="16"/>
        <v>1.809008939671879E-2</v>
      </c>
      <c r="J43" s="3">
        <f t="shared" ca="1" si="17"/>
        <v>1.9641433023618104E-2</v>
      </c>
      <c r="K43" s="3">
        <f t="shared" ca="1" si="18"/>
        <v>2.1068371584391753E-2</v>
      </c>
      <c r="L43" s="3">
        <f t="shared" ca="1" si="19"/>
        <v>2.2327897562145687E-2</v>
      </c>
      <c r="M43" s="3">
        <f t="shared" ca="1" si="20"/>
        <v>2.3393304571996672E-2</v>
      </c>
      <c r="N43" s="3">
        <f t="shared" ca="1" si="21"/>
        <v>2.4249374802820196E-2</v>
      </c>
      <c r="O43" s="3">
        <f t="shared" ca="1" si="22"/>
        <v>2.4890279552576E-2</v>
      </c>
      <c r="P43" s="3">
        <f t="shared" ca="1" si="23"/>
        <v>2.5319523639863596E-2</v>
      </c>
      <c r="Q43" s="3">
        <f t="shared" ca="1" si="24"/>
        <v>2.5547446709109637E-2</v>
      </c>
      <c r="R43" s="3">
        <f t="shared" ca="1" si="25"/>
        <v>2.5590709228647632E-2</v>
      </c>
      <c r="S43" s="3">
        <f t="shared" ca="1" si="26"/>
        <v>2.5469785785675401E-2</v>
      </c>
      <c r="T43" s="3">
        <f t="shared" ca="1" si="27"/>
        <v>2.5208102798823434E-2</v>
      </c>
      <c r="U43" s="3">
        <f t="shared" ca="1" si="28"/>
        <v>2.4830172913397772E-2</v>
      </c>
      <c r="V43" s="3">
        <f t="shared" ca="1" si="29"/>
        <v>2.4360509315104285E-2</v>
      </c>
      <c r="W43" s="3">
        <f t="shared" ca="1" si="30"/>
        <v>2.3822152027289507E-2</v>
      </c>
      <c r="X43" s="3">
        <f t="shared" ca="1" si="31"/>
        <v>2.3235893062775775E-2</v>
      </c>
      <c r="Y43" s="3">
        <f t="shared" ca="1" si="32"/>
        <v>2.2620907672784015E-2</v>
      </c>
      <c r="Z43" s="3">
        <f t="shared" ca="1" si="33"/>
        <v>2.1994667170287089E-2</v>
      </c>
      <c r="AA43" s="3">
        <f t="shared" ca="1" si="34"/>
        <v>2.1372509668683485E-2</v>
      </c>
      <c r="AB43" s="3">
        <f t="shared" ca="1" si="35"/>
        <v>2.0767381745334105E-2</v>
      </c>
      <c r="AC43" s="3">
        <f t="shared" ca="1" si="36"/>
        <v>2.0190051136838246E-2</v>
      </c>
      <c r="AD43" s="3">
        <f t="shared" ca="1" si="37"/>
        <v>1.9649132100948839E-2</v>
      </c>
      <c r="AE43" s="3">
        <f t="shared" ca="1" si="38"/>
        <v>1.9151018617065467E-2</v>
      </c>
      <c r="AF43" s="3">
        <f t="shared" ca="1" si="39"/>
        <v>1.8699693499416348E-2</v>
      </c>
      <c r="AG43" s="3">
        <f t="shared" ca="1" si="40"/>
        <v>1.8296316525653653E-2</v>
      </c>
      <c r="AH43" s="3">
        <f t="shared" ca="1" si="41"/>
        <v>1.7939153541726888E-2</v>
      </c>
      <c r="AI43" s="3">
        <f t="shared" ca="1" si="42"/>
        <v>1.7624626973377144E-2</v>
      </c>
      <c r="AJ43" s="3">
        <f t="shared" ca="1" si="43"/>
        <v>1.7347839928840342E-2</v>
      </c>
      <c r="AK43" s="3">
        <f t="shared" ca="1" si="44"/>
        <v>1.7102902660771493E-2</v>
      </c>
      <c r="AL43" s="3">
        <f t="shared" ca="1" si="45"/>
        <v>1.6883310762104111E-2</v>
      </c>
      <c r="AM43" s="3">
        <f t="shared" ca="1" si="46"/>
        <v>1.6682374293216933E-2</v>
      </c>
      <c r="AN43" s="3">
        <f t="shared" ca="1" si="47"/>
        <v>1.6493697242752372E-2</v>
      </c>
      <c r="AO43" s="3">
        <f t="shared" ca="1" si="48"/>
        <v>1.6311706982578833E-2</v>
      </c>
      <c r="AP43" s="3">
        <f t="shared" ca="1" si="49"/>
        <v>1.6132233661475065E-2</v>
      </c>
      <c r="AQ43" s="3">
        <f t="shared" ca="1" si="50"/>
        <v>1.5953139772104049E-2</v>
      </c>
      <c r="AR43" s="3">
        <f t="shared" ca="1" si="51"/>
        <v>1.577500040845E-2</v>
      </c>
      <c r="AS43" s="3">
        <f t="shared" ca="1" si="52"/>
        <v>1.5601835004087416E-2</v>
      </c>
      <c r="AT43" s="3">
        <f t="shared" ca="1" si="53"/>
        <v>1.5441891609932762E-2</v>
      </c>
      <c r="AU43" s="3">
        <f t="shared" ca="1" si="54"/>
        <v>1.5308484881217357E-2</v>
      </c>
      <c r="AV43" s="3">
        <f t="shared" ca="1" si="55"/>
        <v>1.5220886135290466E-2</v>
      </c>
      <c r="AW43" s="3">
        <f t="shared" ca="1" si="56"/>
        <v>1.52052219140759E-2</v>
      </c>
      <c r="AX43" s="3">
        <f t="shared" ca="1" si="57"/>
        <v>1.5294874572662027E-2</v>
      </c>
      <c r="AY43" s="3">
        <f t="shared" ca="1" si="58"/>
        <v>1.5526022077800629E-2</v>
      </c>
      <c r="AZ43" s="3">
        <f t="shared" ca="1" si="6"/>
        <v>1.5903119823760695E-2</v>
      </c>
      <c r="BC43" s="3">
        <f t="shared" ca="1" si="59"/>
        <v>0.15563714073892498</v>
      </c>
      <c r="BD43" s="3">
        <f t="shared" ca="1" si="59"/>
        <v>0.4737347211838232</v>
      </c>
      <c r="BE43" s="3">
        <f t="shared" ca="1" si="59"/>
        <v>-0.42470881020744855</v>
      </c>
    </row>
    <row r="44" spans="1:57" x14ac:dyDescent="0.2">
      <c r="A44" s="3">
        <f t="shared" si="8"/>
        <v>0.32000000000000012</v>
      </c>
      <c r="B44" s="3">
        <f t="shared" ca="1" si="9"/>
        <v>4.9328307529668859E-3</v>
      </c>
      <c r="C44" s="3">
        <f t="shared" ca="1" si="10"/>
        <v>7.3253593205304529E-3</v>
      </c>
      <c r="D44" s="3">
        <f t="shared" ca="1" si="11"/>
        <v>1.0356286686089837E-2</v>
      </c>
      <c r="E44" s="3">
        <f t="shared" ca="1" si="12"/>
        <v>1.2834551460219166E-2</v>
      </c>
      <c r="F44" s="3">
        <f t="shared" ca="1" si="13"/>
        <v>1.435246901022336E-2</v>
      </c>
      <c r="G44" s="3">
        <f t="shared" ca="1" si="14"/>
        <v>1.5897022034076225E-2</v>
      </c>
      <c r="H44" s="3">
        <f t="shared" ca="1" si="15"/>
        <v>1.755078015866977E-2</v>
      </c>
      <c r="I44" s="3">
        <f t="shared" ca="1" si="16"/>
        <v>1.9225432021613059E-2</v>
      </c>
      <c r="J44" s="3">
        <f t="shared" ca="1" si="17"/>
        <v>2.082195395141093E-2</v>
      </c>
      <c r="K44" s="3">
        <f t="shared" ca="1" si="18"/>
        <v>2.2265403316289411E-2</v>
      </c>
      <c r="L44" s="3">
        <f t="shared" ca="1" si="19"/>
        <v>2.3516215066768095E-2</v>
      </c>
      <c r="M44" s="3">
        <f t="shared" ca="1" si="20"/>
        <v>2.4551051542288618E-2</v>
      </c>
      <c r="N44" s="3">
        <f t="shared" ca="1" si="21"/>
        <v>2.5357999340538433E-2</v>
      </c>
      <c r="O44" s="3">
        <f t="shared" ca="1" si="22"/>
        <v>2.5934470039176594E-2</v>
      </c>
      <c r="P44" s="3">
        <f t="shared" ca="1" si="23"/>
        <v>2.6287059211436446E-2</v>
      </c>
      <c r="Q44" s="3">
        <f t="shared" ca="1" si="24"/>
        <v>2.6429054973740831E-2</v>
      </c>
      <c r="R44" s="3">
        <f t="shared" ca="1" si="25"/>
        <v>2.6379855644870158E-2</v>
      </c>
      <c r="S44" s="3">
        <f t="shared" ca="1" si="26"/>
        <v>2.6162471287451926E-2</v>
      </c>
      <c r="T44" s="3">
        <f t="shared" ca="1" si="27"/>
        <v>2.5802620445322957E-2</v>
      </c>
      <c r="U44" s="3">
        <f t="shared" ca="1" si="28"/>
        <v>2.5326862876552732E-2</v>
      </c>
      <c r="V44" s="3">
        <f t="shared" ca="1" si="29"/>
        <v>2.4761492440053497E-2</v>
      </c>
      <c r="W44" s="3">
        <f t="shared" ca="1" si="30"/>
        <v>2.4131067272442876E-2</v>
      </c>
      <c r="X44" s="3">
        <f t="shared" ca="1" si="31"/>
        <v>2.3457656535454324E-2</v>
      </c>
      <c r="Y44" s="3">
        <f t="shared" ca="1" si="32"/>
        <v>2.2761454363379729E-2</v>
      </c>
      <c r="Z44" s="3">
        <f t="shared" ca="1" si="33"/>
        <v>2.2060686541209788E-2</v>
      </c>
      <c r="AA44" s="3">
        <f t="shared" ca="1" si="34"/>
        <v>2.1371189030694859E-2</v>
      </c>
      <c r="AB44" s="3">
        <f t="shared" ca="1" si="35"/>
        <v>2.0706167139384675E-2</v>
      </c>
      <c r="AC44" s="3">
        <f t="shared" ca="1" si="36"/>
        <v>2.0076416308971778E-2</v>
      </c>
      <c r="AD44" s="3">
        <f t="shared" ca="1" si="37"/>
        <v>1.9490361258793602E-2</v>
      </c>
      <c r="AE44" s="3">
        <f t="shared" ca="1" si="38"/>
        <v>1.8954006133453018E-2</v>
      </c>
      <c r="AF44" s="3">
        <f t="shared" ca="1" si="39"/>
        <v>1.8470762435860447E-2</v>
      </c>
      <c r="AG44" s="3">
        <f t="shared" ca="1" si="40"/>
        <v>1.8041071020063967E-2</v>
      </c>
      <c r="AH44" s="3">
        <f t="shared" ca="1" si="41"/>
        <v>1.7662384457834596E-2</v>
      </c>
      <c r="AI44" s="3">
        <f t="shared" ca="1" si="42"/>
        <v>1.7330241619664056E-2</v>
      </c>
      <c r="AJ44" s="3">
        <f t="shared" ca="1" si="43"/>
        <v>1.7038826156082335E-2</v>
      </c>
      <c r="AK44" s="3">
        <f t="shared" ca="1" si="44"/>
        <v>1.6781336026730105E-2</v>
      </c>
      <c r="AL44" s="3">
        <f t="shared" ca="1" si="45"/>
        <v>1.6550408416508126E-2</v>
      </c>
      <c r="AM44" s="3">
        <f t="shared" ca="1" si="46"/>
        <v>1.6338599212251528E-2</v>
      </c>
      <c r="AN44" s="3">
        <f t="shared" ca="1" si="47"/>
        <v>1.6138916425685813E-2</v>
      </c>
      <c r="AO44" s="3">
        <f t="shared" ca="1" si="48"/>
        <v>1.5945407215143606E-2</v>
      </c>
      <c r="AP44" s="3">
        <f t="shared" ca="1" si="49"/>
        <v>1.5753798451818155E-2</v>
      </c>
      <c r="AQ44" s="3">
        <f t="shared" ca="1" si="50"/>
        <v>1.5562191075595446E-2</v>
      </c>
      <c r="AR44" s="3">
        <f t="shared" ca="1" si="51"/>
        <v>1.537180877714299E-2</v>
      </c>
      <c r="AS44" s="3">
        <f t="shared" ca="1" si="52"/>
        <v>1.5187801824835088E-2</v>
      </c>
      <c r="AT44" s="3">
        <f t="shared" ca="1" si="53"/>
        <v>1.50201071289187E-2</v>
      </c>
      <c r="AU44" s="3">
        <f t="shared" ca="1" si="54"/>
        <v>1.4884365697597258E-2</v>
      </c>
      <c r="AV44" s="3">
        <f t="shared" ca="1" si="55"/>
        <v>1.4802895061566377E-2</v>
      </c>
      <c r="AW44" s="3">
        <f t="shared" ca="1" si="56"/>
        <v>1.4805663914344177E-2</v>
      </c>
      <c r="AX44" s="3">
        <f t="shared" ca="1" si="57"/>
        <v>1.4930685463611749E-2</v>
      </c>
      <c r="AY44" s="3">
        <f t="shared" ca="1" si="58"/>
        <v>1.5219050135716864E-2</v>
      </c>
      <c r="AZ44" s="3">
        <f t="shared" ca="1" si="6"/>
        <v>1.5678822463016835E-2</v>
      </c>
      <c r="BC44" s="3">
        <f t="shared" ca="1" si="59"/>
        <v>0.13256119465249494</v>
      </c>
      <c r="BD44" s="3">
        <f t="shared" ca="1" si="59"/>
        <v>2.0271794767880138</v>
      </c>
      <c r="BE44" s="3">
        <f t="shared" ca="1" si="59"/>
        <v>0.73473339121746672</v>
      </c>
    </row>
    <row r="45" spans="1:57" x14ac:dyDescent="0.2">
      <c r="A45" s="3">
        <f t="shared" si="8"/>
        <v>0.33000000000000013</v>
      </c>
      <c r="B45" s="3">
        <f t="shared" ca="1" si="9"/>
        <v>5.1025055046674001E-3</v>
      </c>
      <c r="C45" s="3">
        <f t="shared" ca="1" si="10"/>
        <v>7.5281646529626314E-3</v>
      </c>
      <c r="D45" s="3">
        <f t="shared" ca="1" si="11"/>
        <v>1.0562038397250778E-2</v>
      </c>
      <c r="E45" s="3">
        <f t="shared" ca="1" si="12"/>
        <v>1.3030709579126554E-2</v>
      </c>
      <c r="F45" s="3">
        <f t="shared" ca="1" si="13"/>
        <v>1.4556003675499817E-2</v>
      </c>
      <c r="G45" s="3">
        <f t="shared" ca="1" si="14"/>
        <v>1.6108125258778486E-2</v>
      </c>
      <c r="H45" s="3">
        <f t="shared" ca="1" si="15"/>
        <v>1.7767270842091891E-2</v>
      </c>
      <c r="I45" s="3">
        <f t="shared" ca="1" si="16"/>
        <v>1.9445726442009578E-2</v>
      </c>
      <c r="J45" s="3">
        <f t="shared" ca="1" si="17"/>
        <v>2.1045556129142568E-2</v>
      </c>
      <c r="K45" s="3">
        <f t="shared" ca="1" si="18"/>
        <v>2.2492949411019796E-2</v>
      </c>
      <c r="L45" s="3">
        <f t="shared" ca="1" si="19"/>
        <v>2.3748930680993915E-2</v>
      </c>
      <c r="M45" s="3">
        <f t="shared" ca="1" si="20"/>
        <v>2.4790516450763727E-2</v>
      </c>
      <c r="N45" s="3">
        <f t="shared" ca="1" si="21"/>
        <v>2.5605985838658824E-2</v>
      </c>
      <c r="O45" s="3">
        <f t="shared" ca="1" si="22"/>
        <v>2.6192839226041622E-2</v>
      </c>
      <c r="P45" s="3">
        <f t="shared" ca="1" si="23"/>
        <v>2.6557628273362464E-2</v>
      </c>
      <c r="Q45" s="3">
        <f t="shared" ca="1" si="24"/>
        <v>2.6713519825928043E-2</v>
      </c>
      <c r="R45" s="3">
        <f t="shared" ca="1" si="25"/>
        <v>2.6679691476933408E-2</v>
      </c>
      <c r="S45" s="3">
        <f t="shared" ca="1" si="26"/>
        <v>2.6478880165830082E-2</v>
      </c>
      <c r="T45" s="3">
        <f t="shared" ca="1" si="27"/>
        <v>2.6136473605237718E-2</v>
      </c>
      <c r="U45" s="3">
        <f t="shared" ca="1" si="28"/>
        <v>2.5678670918660364E-2</v>
      </c>
      <c r="V45" s="3">
        <f t="shared" ca="1" si="29"/>
        <v>2.5131379652042055E-2</v>
      </c>
      <c r="W45" s="3">
        <f t="shared" ca="1" si="30"/>
        <v>2.4518770314209733E-2</v>
      </c>
      <c r="X45" s="3">
        <f t="shared" ca="1" si="31"/>
        <v>2.386255915527194E-2</v>
      </c>
      <c r="Y45" s="3">
        <f t="shared" ca="1" si="32"/>
        <v>2.3182615332775176E-2</v>
      </c>
      <c r="Z45" s="3">
        <f t="shared" ca="1" si="33"/>
        <v>2.2496867104066402E-2</v>
      </c>
      <c r="AA45" s="3">
        <f t="shared" ca="1" si="34"/>
        <v>2.1820888798601092E-2</v>
      </c>
      <c r="AB45" s="3">
        <f t="shared" ca="1" si="35"/>
        <v>2.1167672852449342E-2</v>
      </c>
      <c r="AC45" s="3">
        <f t="shared" ca="1" si="36"/>
        <v>2.0547849435403984E-2</v>
      </c>
      <c r="AD45" s="3">
        <f t="shared" ca="1" si="37"/>
        <v>1.9969725155021621E-2</v>
      </c>
      <c r="AE45" s="3">
        <f t="shared" ca="1" si="38"/>
        <v>1.9439230988181243E-2</v>
      </c>
      <c r="AF45" s="3">
        <f t="shared" ca="1" si="39"/>
        <v>1.895974521794443E-2</v>
      </c>
      <c r="AG45" s="3">
        <f t="shared" ca="1" si="40"/>
        <v>1.853172064535474E-2</v>
      </c>
      <c r="AH45" s="3">
        <f t="shared" ca="1" si="41"/>
        <v>1.8152685684390261E-2</v>
      </c>
      <c r="AI45" s="3">
        <f t="shared" ca="1" si="42"/>
        <v>1.781830435286123E-2</v>
      </c>
      <c r="AJ45" s="3">
        <f t="shared" ca="1" si="43"/>
        <v>1.7522925524041211E-2</v>
      </c>
      <c r="AK45" s="3">
        <f t="shared" ca="1" si="44"/>
        <v>1.7259946897593685E-2</v>
      </c>
      <c r="AL45" s="3">
        <f t="shared" ca="1" si="45"/>
        <v>1.7022233093953561E-2</v>
      </c>
      <c r="AM45" s="3">
        <f t="shared" ca="1" si="46"/>
        <v>1.680258702183389E-2</v>
      </c>
      <c r="AN45" s="3">
        <f t="shared" ca="1" si="47"/>
        <v>1.6594273888198632E-2</v>
      </c>
      <c r="AO45" s="3">
        <f t="shared" ca="1" si="48"/>
        <v>1.6391597495351504E-2</v>
      </c>
      <c r="AP45" s="3">
        <f t="shared" ca="1" si="49"/>
        <v>1.6190528772300355E-2</v>
      </c>
      <c r="AQ45" s="3">
        <f t="shared" ca="1" si="50"/>
        <v>1.59893867960939E-2</v>
      </c>
      <c r="AR45" s="3">
        <f t="shared" ca="1" si="51"/>
        <v>1.578957285948742E-2</v>
      </c>
      <c r="AS45" s="3">
        <f t="shared" ca="1" si="52"/>
        <v>1.5596358431838984E-2</v>
      </c>
      <c r="AT45" s="3">
        <f t="shared" ca="1" si="53"/>
        <v>1.5419728138417613E-2</v>
      </c>
      <c r="AU45" s="3">
        <f t="shared" ca="1" si="54"/>
        <v>1.5275278882339151E-2</v>
      </c>
      <c r="AV45" s="3">
        <f t="shared" ca="1" si="55"/>
        <v>1.5185171732560655E-2</v>
      </c>
      <c r="AW45" s="3">
        <f t="shared" ca="1" si="56"/>
        <v>1.51790732819998E-2</v>
      </c>
      <c r="AX45" s="3">
        <f t="shared" ca="1" si="57"/>
        <v>1.5294419154423221E-2</v>
      </c>
      <c r="AY45" s="3">
        <f t="shared" ca="1" si="58"/>
        <v>1.5570800531911689E-2</v>
      </c>
      <c r="AZ45" s="3">
        <f t="shared" ca="1" si="6"/>
        <v>1.6011630105004608E-2</v>
      </c>
      <c r="BC45" s="3">
        <f t="shared" ca="1" si="59"/>
        <v>0.28113189715018905</v>
      </c>
      <c r="BD45" s="3">
        <f t="shared" ca="1" si="59"/>
        <v>-0.24143355919598619</v>
      </c>
      <c r="BE45" s="3">
        <f t="shared" ca="1" si="59"/>
        <v>-0.23871274638790041</v>
      </c>
    </row>
    <row r="46" spans="1:57" x14ac:dyDescent="0.2">
      <c r="A46" s="3">
        <f t="shared" si="8"/>
        <v>0.34000000000000014</v>
      </c>
      <c r="B46" s="3">
        <f t="shared" ca="1" si="9"/>
        <v>4.7971378818090285E-3</v>
      </c>
      <c r="C46" s="3">
        <f t="shared" ca="1" si="10"/>
        <v>7.3443173873660927E-3</v>
      </c>
      <c r="D46" s="3">
        <f t="shared" ca="1" si="11"/>
        <v>1.0446714540562112E-2</v>
      </c>
      <c r="E46" s="3">
        <f t="shared" ca="1" si="12"/>
        <v>1.2950163115414134E-2</v>
      </c>
      <c r="F46" s="3">
        <f t="shared" ca="1" si="13"/>
        <v>1.4506613928849929E-2</v>
      </c>
      <c r="G46" s="3">
        <f t="shared" ca="1" si="14"/>
        <v>1.6071458727897205E-2</v>
      </c>
      <c r="H46" s="3">
        <f t="shared" ca="1" si="15"/>
        <v>1.7724360327354478E-2</v>
      </c>
      <c r="I46" s="3">
        <f t="shared" ca="1" si="16"/>
        <v>1.9380063349262081E-2</v>
      </c>
      <c r="J46" s="3">
        <f t="shared" ca="1" si="17"/>
        <v>2.0943613942488372E-2</v>
      </c>
      <c r="K46" s="3">
        <f t="shared" ca="1" si="18"/>
        <v>2.2344230999640301E-2</v>
      </c>
      <c r="L46" s="3">
        <f t="shared" ca="1" si="19"/>
        <v>2.354542103247902E-2</v>
      </c>
      <c r="M46" s="3">
        <f t="shared" ca="1" si="20"/>
        <v>2.4526414791230355E-2</v>
      </c>
      <c r="N46" s="3">
        <f t="shared" ca="1" si="21"/>
        <v>2.5277489702425011E-2</v>
      </c>
      <c r="O46" s="3">
        <f t="shared" ca="1" si="22"/>
        <v>2.579796537282043E-2</v>
      </c>
      <c r="P46" s="3">
        <f t="shared" ca="1" si="23"/>
        <v>2.609598895183805E-2</v>
      </c>
      <c r="Q46" s="3">
        <f t="shared" ca="1" si="24"/>
        <v>2.618613751242244E-2</v>
      </c>
      <c r="R46" s="3">
        <f t="shared" ca="1" si="25"/>
        <v>2.6088779574268545E-2</v>
      </c>
      <c r="S46" s="3">
        <f t="shared" ca="1" si="26"/>
        <v>2.5827658392240434E-2</v>
      </c>
      <c r="T46" s="3">
        <f t="shared" ca="1" si="27"/>
        <v>2.5428969424901467E-2</v>
      </c>
      <c r="U46" s="3">
        <f t="shared" ca="1" si="28"/>
        <v>2.4919541096342486E-2</v>
      </c>
      <c r="V46" s="3">
        <f t="shared" ca="1" si="29"/>
        <v>2.4325731039717097E-2</v>
      </c>
      <c r="W46" s="3">
        <f t="shared" ca="1" si="30"/>
        <v>2.3672001944122265E-2</v>
      </c>
      <c r="X46" s="3">
        <f t="shared" ca="1" si="31"/>
        <v>2.2980238224496553E-2</v>
      </c>
      <c r="Y46" s="3">
        <f t="shared" ca="1" si="32"/>
        <v>2.2270347256404897E-2</v>
      </c>
      <c r="Z46" s="3">
        <f t="shared" ca="1" si="33"/>
        <v>2.1560167992515832E-2</v>
      </c>
      <c r="AA46" s="3">
        <f t="shared" ca="1" si="34"/>
        <v>2.0865071208040865E-2</v>
      </c>
      <c r="AB46" s="3">
        <f t="shared" ca="1" si="35"/>
        <v>2.0197750865920367E-2</v>
      </c>
      <c r="AC46" s="3">
        <f t="shared" ca="1" si="36"/>
        <v>1.9568451350126859E-2</v>
      </c>
      <c r="AD46" s="3">
        <f t="shared" ca="1" si="37"/>
        <v>1.8985016454955674E-2</v>
      </c>
      <c r="AE46" s="3">
        <f t="shared" ca="1" si="38"/>
        <v>1.8452847812409547E-2</v>
      </c>
      <c r="AF46" s="3">
        <f t="shared" ca="1" si="39"/>
        <v>1.7974737811917892E-2</v>
      </c>
      <c r="AG46" s="3">
        <f t="shared" ca="1" si="40"/>
        <v>1.7550519083279044E-2</v>
      </c>
      <c r="AH46" s="3">
        <f t="shared" ca="1" si="41"/>
        <v>1.7177102442843963E-2</v>
      </c>
      <c r="AI46" s="3">
        <f t="shared" ca="1" si="42"/>
        <v>1.6849543198002866E-2</v>
      </c>
      <c r="AJ46" s="3">
        <f t="shared" ca="1" si="43"/>
        <v>1.6561604046289355E-2</v>
      </c>
      <c r="AK46" s="3">
        <f t="shared" ca="1" si="44"/>
        <v>1.6306138273864925E-2</v>
      </c>
      <c r="AL46" s="3">
        <f t="shared" ca="1" si="45"/>
        <v>1.6075527820608372E-2</v>
      </c>
      <c r="AM46" s="3">
        <f t="shared" ca="1" si="46"/>
        <v>1.5862175337850091E-2</v>
      </c>
      <c r="AN46" s="3">
        <f t="shared" ca="1" si="47"/>
        <v>1.5659049591847805E-2</v>
      </c>
      <c r="AO46" s="3">
        <f t="shared" ca="1" si="48"/>
        <v>1.5460283850009001E-2</v>
      </c>
      <c r="AP46" s="3">
        <f t="shared" ca="1" si="49"/>
        <v>1.5261827198588476E-2</v>
      </c>
      <c r="AQ46" s="3">
        <f t="shared" ca="1" si="50"/>
        <v>1.5062149058393103E-2</v>
      </c>
      <c r="AR46" s="3">
        <f t="shared" ca="1" si="51"/>
        <v>1.4862997474702013E-2</v>
      </c>
      <c r="AS46" s="3">
        <f t="shared" ca="1" si="52"/>
        <v>1.4670212056714501E-2</v>
      </c>
      <c r="AT46" s="3">
        <f t="shared" ca="1" si="53"/>
        <v>1.4494592723219608E-2</v>
      </c>
      <c r="AU46" s="3">
        <f t="shared" ca="1" si="54"/>
        <v>1.4352825329788783E-2</v>
      </c>
      <c r="AV46" s="3">
        <f t="shared" ca="1" si="55"/>
        <v>1.4268459656015781E-2</v>
      </c>
      <c r="AW46" s="3">
        <f t="shared" ca="1" si="56"/>
        <v>1.4272864448128189E-2</v>
      </c>
      <c r="AX46" s="3">
        <f t="shared" ca="1" si="57"/>
        <v>1.4405401659967435E-2</v>
      </c>
      <c r="AY46" s="3">
        <f t="shared" ca="1" si="58"/>
        <v>1.4707188020655381E-2</v>
      </c>
      <c r="AZ46" s="3">
        <f t="shared" ca="1" si="6"/>
        <v>1.5180924863954405E-2</v>
      </c>
      <c r="BC46" s="3">
        <f t="shared" ca="1" si="59"/>
        <v>-0.59293407586166325</v>
      </c>
      <c r="BD46" s="3">
        <f t="shared" ca="1" si="59"/>
        <v>0.99710484126091625</v>
      </c>
      <c r="BE46" s="3">
        <f t="shared" ca="1" si="59"/>
        <v>0.15873111328573852</v>
      </c>
    </row>
    <row r="47" spans="1:57" x14ac:dyDescent="0.2">
      <c r="A47" s="3">
        <f t="shared" si="8"/>
        <v>0.35000000000000014</v>
      </c>
      <c r="B47" s="3">
        <f t="shared" ca="1" si="9"/>
        <v>4.6666196752033744E-3</v>
      </c>
      <c r="C47" s="3">
        <f t="shared" ca="1" si="10"/>
        <v>7.3128136614048472E-3</v>
      </c>
      <c r="D47" s="3">
        <f t="shared" ca="1" si="11"/>
        <v>1.0439880338752802E-2</v>
      </c>
      <c r="E47" s="3">
        <f t="shared" ca="1" si="12"/>
        <v>1.2921376813593533E-2</v>
      </c>
      <c r="F47" s="3">
        <f t="shared" ca="1" si="13"/>
        <v>1.4445360155118582E-2</v>
      </c>
      <c r="G47" s="3">
        <f t="shared" ca="1" si="14"/>
        <v>1.5958323878662067E-2</v>
      </c>
      <c r="H47" s="3">
        <f t="shared" ca="1" si="15"/>
        <v>1.754395474978019E-2</v>
      </c>
      <c r="I47" s="3">
        <f t="shared" ca="1" si="16"/>
        <v>1.9122947401076076E-2</v>
      </c>
      <c r="J47" s="3">
        <f t="shared" ca="1" si="17"/>
        <v>2.0605904299310918E-2</v>
      </c>
      <c r="K47" s="3">
        <f t="shared" ca="1" si="18"/>
        <v>2.1926832537919157E-2</v>
      </c>
      <c r="L47" s="3">
        <f t="shared" ca="1" si="19"/>
        <v>2.3052780612342449E-2</v>
      </c>
      <c r="M47" s="3">
        <f t="shared" ca="1" si="20"/>
        <v>2.396564375606846E-2</v>
      </c>
      <c r="N47" s="3">
        <f t="shared" ca="1" si="21"/>
        <v>2.4657626789152925E-2</v>
      </c>
      <c r="O47" s="3">
        <f t="shared" ca="1" si="22"/>
        <v>2.5129358487287517E-2</v>
      </c>
      <c r="P47" s="3">
        <f t="shared" ca="1" si="23"/>
        <v>2.5389712485324345E-2</v>
      </c>
      <c r="Q47" s="3">
        <f t="shared" ca="1" si="24"/>
        <v>2.54535200995409E-2</v>
      </c>
      <c r="R47" s="3">
        <f t="shared" ca="1" si="25"/>
        <v>2.5340967486754525E-2</v>
      </c>
      <c r="S47" s="3">
        <f t="shared" ca="1" si="26"/>
        <v>2.5075275835400073E-2</v>
      </c>
      <c r="T47" s="3">
        <f t="shared" ca="1" si="27"/>
        <v>2.4681823627387432E-2</v>
      </c>
      <c r="U47" s="3">
        <f t="shared" ca="1" si="28"/>
        <v>2.4186400060739858E-2</v>
      </c>
      <c r="V47" s="3">
        <f t="shared" ca="1" si="29"/>
        <v>2.3614148805621026E-2</v>
      </c>
      <c r="W47" s="3">
        <f t="shared" ca="1" si="30"/>
        <v>2.2988208132859445E-2</v>
      </c>
      <c r="X47" s="3">
        <f t="shared" ca="1" si="31"/>
        <v>2.2329098286875741E-2</v>
      </c>
      <c r="Y47" s="3">
        <f t="shared" ca="1" si="32"/>
        <v>2.1655349448674373E-2</v>
      </c>
      <c r="Z47" s="3">
        <f t="shared" ca="1" si="33"/>
        <v>2.0983440370366913E-2</v>
      </c>
      <c r="AA47" s="3">
        <f t="shared" ca="1" si="34"/>
        <v>2.0327434276326498E-2</v>
      </c>
      <c r="AB47" s="3">
        <f t="shared" ca="1" si="35"/>
        <v>1.9698806470478714E-2</v>
      </c>
      <c r="AC47" s="3">
        <f t="shared" ca="1" si="36"/>
        <v>1.9106691259777993E-2</v>
      </c>
      <c r="AD47" s="3">
        <f t="shared" ca="1" si="37"/>
        <v>1.8557948147838291E-2</v>
      </c>
      <c r="AE47" s="3">
        <f t="shared" ca="1" si="38"/>
        <v>1.8057132547245149E-2</v>
      </c>
      <c r="AF47" s="3">
        <f t="shared" ca="1" si="39"/>
        <v>1.7606335611742577E-2</v>
      </c>
      <c r="AG47" s="3">
        <f t="shared" ca="1" si="40"/>
        <v>1.7204847850244745E-2</v>
      </c>
      <c r="AH47" s="3">
        <f t="shared" ca="1" si="41"/>
        <v>1.6849219766304806E-2</v>
      </c>
      <c r="AI47" s="3">
        <f t="shared" ca="1" si="42"/>
        <v>1.6534315960157066E-2</v>
      </c>
      <c r="AJ47" s="3">
        <f t="shared" ca="1" si="43"/>
        <v>1.6253868008666565E-2</v>
      </c>
      <c r="AK47" s="3">
        <f t="shared" ca="1" si="44"/>
        <v>1.6000848012487297E-2</v>
      </c>
      <c r="AL47" s="3">
        <f t="shared" ca="1" si="45"/>
        <v>1.5767892636984734E-2</v>
      </c>
      <c r="AM47" s="3">
        <f t="shared" ca="1" si="46"/>
        <v>1.5547776749479983E-2</v>
      </c>
      <c r="AN47" s="3">
        <f t="shared" ca="1" si="47"/>
        <v>1.5333935989839901E-2</v>
      </c>
      <c r="AO47" s="3">
        <f t="shared" ca="1" si="48"/>
        <v>1.5121037903957886E-2</v>
      </c>
      <c r="AP47" s="3">
        <f t="shared" ca="1" si="49"/>
        <v>1.4905601590608055E-2</v>
      </c>
      <c r="AQ47" s="3">
        <f t="shared" ca="1" si="50"/>
        <v>1.4686666139220532E-2</v>
      </c>
      <c r="AR47" s="3">
        <f t="shared" ca="1" si="51"/>
        <v>1.4466508454808845E-2</v>
      </c>
      <c r="AS47" s="3">
        <f t="shared" ca="1" si="52"/>
        <v>1.4251411373834438E-2</v>
      </c>
      <c r="AT47" s="3">
        <f t="shared" ca="1" si="53"/>
        <v>1.405248325760635E-2</v>
      </c>
      <c r="AU47" s="3">
        <f t="shared" ca="1" si="54"/>
        <v>1.3886530067683161E-2</v>
      </c>
      <c r="AV47" s="3">
        <f t="shared" ca="1" si="55"/>
        <v>1.3776974039618063E-2</v>
      </c>
      <c r="AW47" s="3">
        <f t="shared" ca="1" si="56"/>
        <v>1.3754730071091256E-2</v>
      </c>
      <c r="AX47" s="3">
        <f t="shared" ca="1" si="57"/>
        <v>1.3858184587622505E-2</v>
      </c>
      <c r="AY47" s="3">
        <f t="shared" ca="1" si="58"/>
        <v>1.4126207416220164E-2</v>
      </c>
      <c r="AZ47" s="3">
        <f t="shared" ca="1" si="6"/>
        <v>1.4555985509327012E-2</v>
      </c>
      <c r="BC47" s="3">
        <f t="shared" ca="1" si="59"/>
        <v>-0.38981966632143195</v>
      </c>
      <c r="BD47" s="3">
        <f t="shared" ca="1" si="59"/>
        <v>1.6635528293502233E-2</v>
      </c>
      <c r="BE47" s="3">
        <f t="shared" ca="1" si="59"/>
        <v>-0.85416394684974151</v>
      </c>
    </row>
    <row r="48" spans="1:57" x14ac:dyDescent="0.2">
      <c r="A48" s="3">
        <f t="shared" si="8"/>
        <v>0.36000000000000015</v>
      </c>
      <c r="B48" s="3">
        <f t="shared" ca="1" si="9"/>
        <v>4.6472789422408551E-3</v>
      </c>
      <c r="C48" s="3">
        <f t="shared" ca="1" si="10"/>
        <v>7.2697598413597421E-3</v>
      </c>
      <c r="D48" s="3">
        <f t="shared" ca="1" si="11"/>
        <v>1.0381495304813098E-2</v>
      </c>
      <c r="E48" s="3">
        <f t="shared" ca="1" si="12"/>
        <v>1.2863783558831745E-2</v>
      </c>
      <c r="F48" s="3">
        <f t="shared" ca="1" si="13"/>
        <v>1.4422546230934001E-2</v>
      </c>
      <c r="G48" s="3">
        <f t="shared" ca="1" si="14"/>
        <v>1.5980875826921172E-2</v>
      </c>
      <c r="H48" s="3">
        <f t="shared" ca="1" si="15"/>
        <v>1.7614121481701054E-2</v>
      </c>
      <c r="I48" s="3">
        <f t="shared" ca="1" si="16"/>
        <v>1.9238670336918975E-2</v>
      </c>
      <c r="J48" s="3">
        <f t="shared" ca="1" si="17"/>
        <v>2.076236463813683E-2</v>
      </c>
      <c r="K48" s="3">
        <f t="shared" ca="1" si="18"/>
        <v>2.2117428625353007E-2</v>
      </c>
      <c r="L48" s="3">
        <f t="shared" ca="1" si="19"/>
        <v>2.3269459360437141E-2</v>
      </c>
      <c r="M48" s="3">
        <f t="shared" ca="1" si="20"/>
        <v>2.4199420049555078E-2</v>
      </c>
      <c r="N48" s="3">
        <f t="shared" ca="1" si="21"/>
        <v>2.4899075327173236E-2</v>
      </c>
      <c r="O48" s="3">
        <f t="shared" ca="1" si="22"/>
        <v>2.5369063899434934E-2</v>
      </c>
      <c r="P48" s="3">
        <f t="shared" ca="1" si="23"/>
        <v>2.5618606182354602E-2</v>
      </c>
      <c r="Q48" s="3">
        <f t="shared" ca="1" si="24"/>
        <v>2.5663184384886649E-2</v>
      </c>
      <c r="R48" s="3">
        <f t="shared" ca="1" si="25"/>
        <v>2.5523843464703645E-2</v>
      </c>
      <c r="S48" s="3">
        <f t="shared" ca="1" si="26"/>
        <v>2.522484273511965E-2</v>
      </c>
      <c r="T48" s="3">
        <f t="shared" ca="1" si="27"/>
        <v>2.4792707652930627E-2</v>
      </c>
      <c r="U48" s="3">
        <f t="shared" ca="1" si="28"/>
        <v>2.4254448194134907E-2</v>
      </c>
      <c r="V48" s="3">
        <f t="shared" ca="1" si="29"/>
        <v>2.3636451873005841E-2</v>
      </c>
      <c r="W48" s="3">
        <f t="shared" ca="1" si="30"/>
        <v>2.2963098315790943E-2</v>
      </c>
      <c r="X48" s="3">
        <f t="shared" ca="1" si="31"/>
        <v>2.2256135112207483E-2</v>
      </c>
      <c r="Y48" s="3">
        <f t="shared" ca="1" si="32"/>
        <v>2.153525984740608E-2</v>
      </c>
      <c r="Z48" s="3">
        <f t="shared" ca="1" si="33"/>
        <v>2.0818024762193951E-2</v>
      </c>
      <c r="AA48" s="3">
        <f t="shared" ca="1" si="34"/>
        <v>2.0119452836465337E-2</v>
      </c>
      <c r="AB48" s="3">
        <f t="shared" ca="1" si="35"/>
        <v>1.9451854442324199E-2</v>
      </c>
      <c r="AC48" s="3">
        <f t="shared" ca="1" si="36"/>
        <v>1.8825055662714998E-2</v>
      </c>
      <c r="AD48" s="3">
        <f t="shared" ca="1" si="37"/>
        <v>1.8246451965635551E-2</v>
      </c>
      <c r="AE48" s="3">
        <f t="shared" ca="1" si="38"/>
        <v>1.7720970088490186E-2</v>
      </c>
      <c r="AF48" s="3">
        <f t="shared" ca="1" si="39"/>
        <v>1.7250902541611577E-2</v>
      </c>
      <c r="AG48" s="3">
        <f t="shared" ca="1" si="40"/>
        <v>1.6835581759013906E-2</v>
      </c>
      <c r="AH48" s="3">
        <f t="shared" ca="1" si="41"/>
        <v>1.647146758759245E-2</v>
      </c>
      <c r="AI48" s="3">
        <f t="shared" ca="1" si="42"/>
        <v>1.6153202704679709E-2</v>
      </c>
      <c r="AJ48" s="3">
        <f t="shared" ca="1" si="43"/>
        <v>1.5874177580422085E-2</v>
      </c>
      <c r="AK48" s="3">
        <f t="shared" ca="1" si="44"/>
        <v>1.5626925000312566E-2</v>
      </c>
      <c r="AL48" s="3">
        <f t="shared" ca="1" si="45"/>
        <v>1.5403569328109882E-2</v>
      </c>
      <c r="AM48" s="3">
        <f t="shared" ca="1" si="46"/>
        <v>1.5196329588367079E-2</v>
      </c>
      <c r="AN48" s="3">
        <f t="shared" ca="1" si="47"/>
        <v>1.4998075689693757E-2</v>
      </c>
      <c r="AO48" s="3">
        <f t="shared" ca="1" si="48"/>
        <v>1.4802937411020557E-2</v>
      </c>
      <c r="AP48" s="3">
        <f t="shared" ca="1" si="49"/>
        <v>1.4606966103288028E-2</v>
      </c>
      <c r="AQ48" s="3">
        <f t="shared" ca="1" si="50"/>
        <v>1.4408849395303448E-2</v>
      </c>
      <c r="AR48" s="3">
        <f t="shared" ca="1" si="51"/>
        <v>1.4210679520188277E-2</v>
      </c>
      <c r="AS48" s="3">
        <f t="shared" ca="1" si="52"/>
        <v>1.4018776194702728E-2</v>
      </c>
      <c r="AT48" s="3">
        <f t="shared" ca="1" si="53"/>
        <v>1.3844565265934711E-2</v>
      </c>
      <c r="AU48" s="3">
        <f t="shared" ca="1" si="54"/>
        <v>1.3705514033159023E-2</v>
      </c>
      <c r="AV48" s="3">
        <f t="shared" ca="1" si="55"/>
        <v>1.3626115754682437E-2</v>
      </c>
      <c r="AW48" s="3">
        <f t="shared" ca="1" si="56"/>
        <v>1.363881920042811E-2</v>
      </c>
      <c r="AX48" s="3">
        <f t="shared" ca="1" si="57"/>
        <v>1.3783943829285116E-2</v>
      </c>
      <c r="AY48" s="3">
        <f t="shared" ca="1" si="58"/>
        <v>1.4102068433723809E-2</v>
      </c>
      <c r="AZ48" s="3">
        <f t="shared" ca="1" si="6"/>
        <v>1.4590448235152553E-2</v>
      </c>
      <c r="BC48" s="3">
        <f t="shared" ca="1" si="59"/>
        <v>-9.6551255008861858E-2</v>
      </c>
      <c r="BD48" s="3">
        <f t="shared" ca="1" si="59"/>
        <v>0.52980530424470462</v>
      </c>
      <c r="BE48" s="3">
        <f t="shared" ca="1" si="59"/>
        <v>0.85262058338262037</v>
      </c>
    </row>
    <row r="49" spans="1:57" x14ac:dyDescent="0.2">
      <c r="A49" s="3">
        <f t="shared" si="8"/>
        <v>0.37000000000000016</v>
      </c>
      <c r="B49" s="3">
        <f t="shared" ca="1" si="9"/>
        <v>4.8933356591427182E-3</v>
      </c>
      <c r="C49" s="3">
        <f t="shared" ca="1" si="10"/>
        <v>7.1617584150252753E-3</v>
      </c>
      <c r="D49" s="3">
        <f t="shared" ca="1" si="11"/>
        <v>9.9835495548223473E-3</v>
      </c>
      <c r="E49" s="3">
        <f t="shared" ca="1" si="12"/>
        <v>1.2243819704308004E-2</v>
      </c>
      <c r="F49" s="3">
        <f t="shared" ca="1" si="13"/>
        <v>1.3661341991825686E-2</v>
      </c>
      <c r="G49" s="3">
        <f t="shared" ca="1" si="14"/>
        <v>1.5131904238259969E-2</v>
      </c>
      <c r="H49" s="3">
        <f t="shared" ca="1" si="15"/>
        <v>1.6718413201028848E-2</v>
      </c>
      <c r="I49" s="3">
        <f t="shared" ca="1" si="16"/>
        <v>1.8328847939976144E-2</v>
      </c>
      <c r="J49" s="3">
        <f t="shared" ca="1" si="17"/>
        <v>1.9864263953973463E-2</v>
      </c>
      <c r="K49" s="3">
        <f t="shared" ca="1" si="18"/>
        <v>2.1251177728449425E-2</v>
      </c>
      <c r="L49" s="3">
        <f t="shared" ca="1" si="19"/>
        <v>2.2449954803459994E-2</v>
      </c>
      <c r="M49" s="3">
        <f t="shared" ca="1" si="20"/>
        <v>2.3437010711256909E-2</v>
      </c>
      <c r="N49" s="3">
        <f t="shared" ca="1" si="21"/>
        <v>2.4200239782252643E-2</v>
      </c>
      <c r="O49" s="3">
        <f t="shared" ca="1" si="22"/>
        <v>2.4737063431540578E-2</v>
      </c>
      <c r="P49" s="3">
        <f t="shared" ca="1" si="23"/>
        <v>2.5054042371836126E-2</v>
      </c>
      <c r="Q49" s="3">
        <f t="shared" ca="1" si="24"/>
        <v>2.516453634754762E-2</v>
      </c>
      <c r="R49" s="3">
        <f t="shared" ca="1" si="25"/>
        <v>2.5087921329009066E-2</v>
      </c>
      <c r="S49" s="3">
        <f t="shared" ca="1" si="26"/>
        <v>2.4847220216785565E-2</v>
      </c>
      <c r="T49" s="3">
        <f t="shared" ca="1" si="27"/>
        <v>2.4468090813298579E-2</v>
      </c>
      <c r="U49" s="3">
        <f t="shared" ca="1" si="28"/>
        <v>2.3977012217014163E-2</v>
      </c>
      <c r="V49" s="3">
        <f t="shared" ca="1" si="29"/>
        <v>2.3400128417316556E-2</v>
      </c>
      <c r="W49" s="3">
        <f t="shared" ca="1" si="30"/>
        <v>2.2761835833089054E-2</v>
      </c>
      <c r="X49" s="3">
        <f t="shared" ca="1" si="31"/>
        <v>2.208414262355143E-2</v>
      </c>
      <c r="Y49" s="3">
        <f t="shared" ca="1" si="32"/>
        <v>2.1387198127221858E-2</v>
      </c>
      <c r="Z49" s="3">
        <f t="shared" ca="1" si="33"/>
        <v>2.0689154359789869E-2</v>
      </c>
      <c r="AA49" s="3">
        <f t="shared" ca="1" si="34"/>
        <v>2.000575041583846E-2</v>
      </c>
      <c r="AB49" s="3">
        <f t="shared" ca="1" si="35"/>
        <v>1.9350103403456026E-2</v>
      </c>
      <c r="AC49" s="3">
        <f t="shared" ca="1" si="36"/>
        <v>1.8732901098327422E-2</v>
      </c>
      <c r="AD49" s="3">
        <f t="shared" ca="1" si="37"/>
        <v>1.8162423420881885E-2</v>
      </c>
      <c r="AE49" s="3">
        <f t="shared" ca="1" si="38"/>
        <v>1.764447324112324E-2</v>
      </c>
      <c r="AF49" s="3">
        <f t="shared" ca="1" si="39"/>
        <v>1.7182180979171277E-2</v>
      </c>
      <c r="AG49" s="3">
        <f t="shared" ca="1" si="40"/>
        <v>1.6775662157318981E-2</v>
      </c>
      <c r="AH49" s="3">
        <f t="shared" ca="1" si="41"/>
        <v>1.6422101196507766E-2</v>
      </c>
      <c r="AI49" s="3">
        <f t="shared" ca="1" si="42"/>
        <v>1.6116775762891347E-2</v>
      </c>
      <c r="AJ49" s="3">
        <f t="shared" ca="1" si="43"/>
        <v>1.5853598818580453E-2</v>
      </c>
      <c r="AK49" s="3">
        <f t="shared" ca="1" si="44"/>
        <v>1.5625496462490687E-2</v>
      </c>
      <c r="AL49" s="3">
        <f t="shared" ca="1" si="45"/>
        <v>1.5424842187658772E-2</v>
      </c>
      <c r="AM49" s="3">
        <f t="shared" ca="1" si="46"/>
        <v>1.5243946611064313E-2</v>
      </c>
      <c r="AN49" s="3">
        <f t="shared" ca="1" si="47"/>
        <v>1.5075601981353859E-2</v>
      </c>
      <c r="AO49" s="3">
        <f t="shared" ca="1" si="48"/>
        <v>1.4913681079643856E-2</v>
      </c>
      <c r="AP49" s="3">
        <f t="shared" ca="1" si="49"/>
        <v>1.4753790467949324E-2</v>
      </c>
      <c r="AQ49" s="3">
        <f t="shared" ca="1" si="50"/>
        <v>1.4593978385357496E-2</v>
      </c>
      <c r="AR49" s="3">
        <f t="shared" ca="1" si="51"/>
        <v>1.443549792872705E-2</v>
      </c>
      <c r="AS49" s="3">
        <f t="shared" ca="1" si="52"/>
        <v>1.4283626478688598E-2</v>
      </c>
      <c r="AT49" s="3">
        <f t="shared" ca="1" si="53"/>
        <v>1.4148542610831873E-2</v>
      </c>
      <c r="AU49" s="3">
        <f t="shared" ca="1" si="54"/>
        <v>1.4046261273027074E-2</v>
      </c>
      <c r="AV49" s="3">
        <f t="shared" ca="1" si="55"/>
        <v>1.3999617859195372E-2</v>
      </c>
      <c r="AW49" s="3">
        <f t="shared" ca="1" si="56"/>
        <v>1.4039180006413795E-2</v>
      </c>
      <c r="AX49" s="3">
        <f t="shared" ca="1" si="57"/>
        <v>1.4203016740139464E-2</v>
      </c>
      <c r="AY49" s="3">
        <f t="shared" ca="1" si="58"/>
        <v>1.4528374298777678E-2</v>
      </c>
      <c r="AZ49" s="3">
        <f t="shared" ca="1" si="6"/>
        <v>1.5006490089826182E-2</v>
      </c>
      <c r="BC49" s="3">
        <f t="shared" ca="1" si="59"/>
        <v>-0.16263295345152873</v>
      </c>
      <c r="BD49" s="3">
        <f t="shared" ca="1" si="59"/>
        <v>-1.4345939178228919</v>
      </c>
      <c r="BE49" s="3">
        <f t="shared" ca="1" si="59"/>
        <v>0.34373470326142819</v>
      </c>
    </row>
    <row r="50" spans="1:57" x14ac:dyDescent="0.2">
      <c r="A50" s="3">
        <f t="shared" si="8"/>
        <v>0.38000000000000017</v>
      </c>
      <c r="B50" s="3">
        <f t="shared" ca="1" si="9"/>
        <v>4.7916832577826569E-3</v>
      </c>
      <c r="C50" s="3">
        <f t="shared" ca="1" si="10"/>
        <v>7.4214379588956681E-3</v>
      </c>
      <c r="D50" s="3">
        <f t="shared" ca="1" si="11"/>
        <v>1.0514105117277342E-2</v>
      </c>
      <c r="E50" s="3">
        <f t="shared" ca="1" si="12"/>
        <v>1.2979462693390852E-2</v>
      </c>
      <c r="F50" s="3">
        <f t="shared" ca="1" si="13"/>
        <v>1.4567228301119792E-2</v>
      </c>
      <c r="G50" s="3">
        <f t="shared" ca="1" si="14"/>
        <v>1.6163384925687304E-2</v>
      </c>
      <c r="H50" s="3">
        <f t="shared" ca="1" si="15"/>
        <v>1.7834069930120683E-2</v>
      </c>
      <c r="I50" s="3">
        <f t="shared" ca="1" si="16"/>
        <v>1.9492950569864505E-2</v>
      </c>
      <c r="J50" s="3">
        <f t="shared" ca="1" si="17"/>
        <v>2.1046933100627812E-2</v>
      </c>
      <c r="K50" s="3">
        <f t="shared" ca="1" si="18"/>
        <v>2.2428082954100204E-2</v>
      </c>
      <c r="L50" s="3">
        <f t="shared" ca="1" si="19"/>
        <v>2.3601504093687345E-2</v>
      </c>
      <c r="M50" s="3">
        <f t="shared" ca="1" si="20"/>
        <v>2.4547819784933134E-2</v>
      </c>
      <c r="N50" s="3">
        <f t="shared" ca="1" si="21"/>
        <v>2.5258669725477273E-2</v>
      </c>
      <c r="O50" s="3">
        <f t="shared" ca="1" si="22"/>
        <v>2.5734806372994145E-2</v>
      </c>
      <c r="P50" s="3">
        <f t="shared" ca="1" si="23"/>
        <v>2.5985685714083218E-2</v>
      </c>
      <c r="Q50" s="3">
        <f t="shared" ca="1" si="24"/>
        <v>2.6027176520802661E-2</v>
      </c>
      <c r="R50" s="3">
        <f t="shared" ca="1" si="25"/>
        <v>2.5880764840281401E-2</v>
      </c>
      <c r="S50" s="3">
        <f t="shared" ca="1" si="26"/>
        <v>2.5571231397915225E-2</v>
      </c>
      <c r="T50" s="3">
        <f t="shared" ca="1" si="27"/>
        <v>2.5125643509285631E-2</v>
      </c>
      <c r="U50" s="3">
        <f t="shared" ca="1" si="28"/>
        <v>2.4571574923811925E-2</v>
      </c>
      <c r="V50" s="3">
        <f t="shared" ca="1" si="29"/>
        <v>2.3935964883091299E-2</v>
      </c>
      <c r="W50" s="3">
        <f t="shared" ca="1" si="30"/>
        <v>2.3243741934169008E-2</v>
      </c>
      <c r="X50" s="3">
        <f t="shared" ca="1" si="31"/>
        <v>2.2517227738623531E-2</v>
      </c>
      <c r="Y50" s="3">
        <f t="shared" ca="1" si="32"/>
        <v>2.1776674527127129E-2</v>
      </c>
      <c r="Z50" s="3">
        <f t="shared" ca="1" si="33"/>
        <v>2.1040142744603023E-2</v>
      </c>
      <c r="AA50" s="3">
        <f t="shared" ca="1" si="34"/>
        <v>2.0323111629559302E-2</v>
      </c>
      <c r="AB50" s="3">
        <f t="shared" ca="1" si="35"/>
        <v>1.9638300631360073E-2</v>
      </c>
      <c r="AC50" s="3">
        <f t="shared" ca="1" si="36"/>
        <v>1.8995881529251364E-2</v>
      </c>
      <c r="AD50" s="3">
        <f t="shared" ca="1" si="37"/>
        <v>1.8403521454954407E-2</v>
      </c>
      <c r="AE50" s="3">
        <f t="shared" ca="1" si="38"/>
        <v>1.7866335021697686E-2</v>
      </c>
      <c r="AF50" s="3">
        <f t="shared" ca="1" si="39"/>
        <v>1.738671032809188E-2</v>
      </c>
      <c r="AG50" s="3">
        <f t="shared" ca="1" si="40"/>
        <v>1.6963999869873462E-2</v>
      </c>
      <c r="AH50" s="3">
        <f t="shared" ca="1" si="41"/>
        <v>1.6594648456387421E-2</v>
      </c>
      <c r="AI50" s="3">
        <f t="shared" ca="1" si="42"/>
        <v>1.6273233669677839E-2</v>
      </c>
      <c r="AJ50" s="3">
        <f t="shared" ca="1" si="43"/>
        <v>1.5993030808565688E-2</v>
      </c>
      <c r="AK50" s="3">
        <f t="shared" ca="1" si="44"/>
        <v>1.5746418421734121E-2</v>
      </c>
      <c r="AL50" s="3">
        <f t="shared" ca="1" si="45"/>
        <v>1.5525340592934764E-2</v>
      </c>
      <c r="AM50" s="3">
        <f t="shared" ca="1" si="46"/>
        <v>1.5321825011315533E-2</v>
      </c>
      <c r="AN50" s="3">
        <f t="shared" ca="1" si="47"/>
        <v>1.5128556116711961E-2</v>
      </c>
      <c r="AO50" s="3">
        <f t="shared" ca="1" si="48"/>
        <v>1.4939502928171035E-2</v>
      </c>
      <c r="AP50" s="3">
        <f t="shared" ca="1" si="49"/>
        <v>1.475060151256404E-2</v>
      </c>
      <c r="AQ50" s="3">
        <f t="shared" ca="1" si="50"/>
        <v>1.4560492404962971E-2</v>
      </c>
      <c r="AR50" s="3">
        <f t="shared" ca="1" si="51"/>
        <v>1.4371313638081753E-2</v>
      </c>
      <c r="AS50" s="3">
        <f t="shared" ca="1" si="52"/>
        <v>1.418955036998523E-2</v>
      </c>
      <c r="AT50" s="3">
        <f t="shared" ca="1" si="53"/>
        <v>1.4026942372304499E-2</v>
      </c>
      <c r="AU50" s="3">
        <f t="shared" ca="1" si="54"/>
        <v>1.390144999799469E-2</v>
      </c>
      <c r="AV50" s="3">
        <f t="shared" ca="1" si="55"/>
        <v>1.3838267076362303E-2</v>
      </c>
      <c r="AW50" s="3">
        <f t="shared" ca="1" si="56"/>
        <v>1.3870740649971592E-2</v>
      </c>
      <c r="AX50" s="3">
        <f t="shared" ca="1" si="57"/>
        <v>1.4040009672833424E-2</v>
      </c>
      <c r="AY50" s="3">
        <f t="shared" ca="1" si="58"/>
        <v>1.4385975789425621E-2</v>
      </c>
      <c r="AZ50" s="3">
        <f t="shared" ca="1" si="6"/>
        <v>1.4901094456093023E-2</v>
      </c>
      <c r="BC50" s="3">
        <f t="shared" ca="1" si="59"/>
        <v>0.30981651767951845</v>
      </c>
      <c r="BD50" s="3">
        <f t="shared" ca="1" si="59"/>
        <v>1.598046475751282</v>
      </c>
      <c r="BE50" s="3">
        <f t="shared" ca="1" si="59"/>
        <v>7.8415631077625392E-2</v>
      </c>
    </row>
    <row r="51" spans="1:57" x14ac:dyDescent="0.2">
      <c r="A51" s="3">
        <f t="shared" si="8"/>
        <v>0.39000000000000018</v>
      </c>
      <c r="B51" s="3">
        <f t="shared" ca="1" si="9"/>
        <v>4.8435906026392684E-3</v>
      </c>
      <c r="C51" s="3">
        <f t="shared" ca="1" si="10"/>
        <v>7.7227457731079176E-3</v>
      </c>
      <c r="D51" s="3">
        <f t="shared" ca="1" si="11"/>
        <v>1.1027268506114988E-2</v>
      </c>
      <c r="E51" s="3">
        <f t="shared" ca="1" si="12"/>
        <v>1.3680411584365879E-2</v>
      </c>
      <c r="F51" s="3">
        <f t="shared" ca="1" si="13"/>
        <v>1.5452169595726649E-2</v>
      </c>
      <c r="G51" s="3">
        <f t="shared" ca="1" si="14"/>
        <v>1.7210481828102461E-2</v>
      </c>
      <c r="H51" s="3">
        <f t="shared" ca="1" si="15"/>
        <v>1.9017510271296393E-2</v>
      </c>
      <c r="I51" s="3">
        <f t="shared" ca="1" si="16"/>
        <v>2.0786498482866119E-2</v>
      </c>
      <c r="J51" s="3">
        <f t="shared" ca="1" si="17"/>
        <v>2.2425121887303012E-2</v>
      </c>
      <c r="K51" s="3">
        <f t="shared" ca="1" si="18"/>
        <v>2.3866846360947935E-2</v>
      </c>
      <c r="L51" s="3">
        <f t="shared" ca="1" si="19"/>
        <v>2.5078222374994488E-2</v>
      </c>
      <c r="M51" s="3">
        <f t="shared" ca="1" si="20"/>
        <v>2.6041553158161857E-2</v>
      </c>
      <c r="N51" s="3">
        <f t="shared" ca="1" si="21"/>
        <v>2.6750375595443264E-2</v>
      </c>
      <c r="O51" s="3">
        <f t="shared" ca="1" si="22"/>
        <v>2.7207523119079265E-2</v>
      </c>
      <c r="P51" s="3">
        <f t="shared" ca="1" si="23"/>
        <v>2.7424620424928315E-2</v>
      </c>
      <c r="Q51" s="3">
        <f t="shared" ca="1" si="24"/>
        <v>2.7419769039997523E-2</v>
      </c>
      <c r="R51" s="3">
        <f t="shared" ca="1" si="25"/>
        <v>2.7216672389455774E-2</v>
      </c>
      <c r="S51" s="3">
        <f t="shared" ca="1" si="26"/>
        <v>2.6842295198375561E-2</v>
      </c>
      <c r="T51" s="3">
        <f t="shared" ca="1" si="27"/>
        <v>2.6325800149831276E-2</v>
      </c>
      <c r="U51" s="3">
        <f t="shared" ca="1" si="28"/>
        <v>2.5696745094873179E-2</v>
      </c>
      <c r="V51" s="3">
        <f t="shared" ca="1" si="29"/>
        <v>2.4983906328011764E-2</v>
      </c>
      <c r="W51" s="3">
        <f t="shared" ca="1" si="30"/>
        <v>2.4213891237977275E-2</v>
      </c>
      <c r="X51" s="3">
        <f t="shared" ca="1" si="31"/>
        <v>2.3410542344603949E-2</v>
      </c>
      <c r="Y51" s="3">
        <f t="shared" ca="1" si="32"/>
        <v>2.2595443451702661E-2</v>
      </c>
      <c r="Z51" s="3">
        <f t="shared" ca="1" si="33"/>
        <v>2.1787778221064143E-2</v>
      </c>
      <c r="AA51" s="3">
        <f t="shared" ca="1" si="34"/>
        <v>2.1003935657336315E-2</v>
      </c>
      <c r="AB51" s="3">
        <f t="shared" ca="1" si="35"/>
        <v>2.0257334490306336E-2</v>
      </c>
      <c r="AC51" s="3">
        <f t="shared" ca="1" si="36"/>
        <v>1.955863156405319E-2</v>
      </c>
      <c r="AD51" s="3">
        <f t="shared" ca="1" si="37"/>
        <v>1.8915767225018507E-2</v>
      </c>
      <c r="AE51" s="3">
        <f t="shared" ca="1" si="38"/>
        <v>1.8333923662155704E-2</v>
      </c>
      <c r="AF51" s="3">
        <f t="shared" ca="1" si="39"/>
        <v>1.7815361499473496E-2</v>
      </c>
      <c r="AG51" s="3">
        <f t="shared" ca="1" si="40"/>
        <v>1.7359137289755796E-2</v>
      </c>
      <c r="AH51" s="3">
        <f t="shared" ca="1" si="41"/>
        <v>1.6961272058861242E-2</v>
      </c>
      <c r="AI51" s="3">
        <f t="shared" ca="1" si="42"/>
        <v>1.6615809141791005E-2</v>
      </c>
      <c r="AJ51" s="3">
        <f t="shared" ca="1" si="43"/>
        <v>1.6315407305787601E-2</v>
      </c>
      <c r="AK51" s="3">
        <f t="shared" ca="1" si="44"/>
        <v>1.6051783232956033E-2</v>
      </c>
      <c r="AL51" s="3">
        <f t="shared" ca="1" si="45"/>
        <v>1.581621515107319E-2</v>
      </c>
      <c r="AM51" s="3">
        <f t="shared" ca="1" si="46"/>
        <v>1.5600106622699226E-2</v>
      </c>
      <c r="AN51" s="3">
        <f t="shared" ca="1" si="47"/>
        <v>1.5395609767050927E-2</v>
      </c>
      <c r="AO51" s="3">
        <f t="shared" ca="1" si="48"/>
        <v>1.519630751618287E-2</v>
      </c>
      <c r="AP51" s="3">
        <f t="shared" ca="1" si="49"/>
        <v>1.4997954864827448E-2</v>
      </c>
      <c r="AQ51" s="3">
        <f t="shared" ca="1" si="50"/>
        <v>1.4799279437302951E-2</v>
      </c>
      <c r="AR51" s="3">
        <f t="shared" ca="1" si="51"/>
        <v>1.4602842049469654E-2</v>
      </c>
      <c r="AS51" s="3">
        <f t="shared" ca="1" si="52"/>
        <v>1.4415958283242727E-2</v>
      </c>
      <c r="AT51" s="3">
        <f t="shared" ca="1" si="53"/>
        <v>1.425168235456838E-2</v>
      </c>
      <c r="AU51" s="3">
        <f t="shared" ca="1" si="54"/>
        <v>1.4129853691574441E-2</v>
      </c>
      <c r="AV51" s="3">
        <f t="shared" ca="1" si="55"/>
        <v>1.4078192153440819E-2</v>
      </c>
      <c r="AW51" s="3">
        <f t="shared" ca="1" si="56"/>
        <v>1.413328092046153E-2</v>
      </c>
      <c r="AX51" s="3">
        <f t="shared" ca="1" si="57"/>
        <v>1.4340125295194286E-2</v>
      </c>
      <c r="AY51" s="3">
        <f t="shared" ca="1" si="58"/>
        <v>1.4742478182990961E-2</v>
      </c>
      <c r="AZ51" s="3">
        <f t="shared" ca="1" si="6"/>
        <v>1.5335375498879854E-2</v>
      </c>
      <c r="BC51" s="3">
        <f t="shared" ca="1" si="59"/>
        <v>0.57038676102032682</v>
      </c>
      <c r="BD51" s="3">
        <f t="shared" ca="1" si="59"/>
        <v>1.5090776637648435</v>
      </c>
      <c r="BE51" s="3">
        <f t="shared" ca="1" si="59"/>
        <v>0.88248682986156535</v>
      </c>
    </row>
    <row r="52" spans="1:57" x14ac:dyDescent="0.2">
      <c r="A52" s="3">
        <f t="shared" si="8"/>
        <v>0.40000000000000019</v>
      </c>
      <c r="B52" s="3">
        <f t="shared" ca="1" si="9"/>
        <v>4.682927503064674E-3</v>
      </c>
      <c r="C52" s="3">
        <f t="shared" ca="1" si="10"/>
        <v>7.514253285620439E-3</v>
      </c>
      <c r="D52" s="3">
        <f t="shared" ca="1" si="11"/>
        <v>1.0756745346323759E-2</v>
      </c>
      <c r="E52" s="3">
        <f t="shared" ca="1" si="12"/>
        <v>1.3349155404226973E-2</v>
      </c>
      <c r="F52" s="3">
        <f t="shared" ca="1" si="13"/>
        <v>1.5082195615577002E-2</v>
      </c>
      <c r="G52" s="3">
        <f t="shared" ca="1" si="14"/>
        <v>1.6806645394621521E-2</v>
      </c>
      <c r="H52" s="3">
        <f t="shared" ca="1" si="15"/>
        <v>1.8580833255745385E-2</v>
      </c>
      <c r="I52" s="3">
        <f t="shared" ca="1" si="16"/>
        <v>2.0317211590305882E-2</v>
      </c>
      <c r="J52" s="3">
        <f t="shared" ca="1" si="17"/>
        <v>2.1923449949601031E-2</v>
      </c>
      <c r="K52" s="3">
        <f t="shared" ca="1" si="18"/>
        <v>2.3333293859813149E-2</v>
      </c>
      <c r="L52" s="3">
        <f t="shared" ca="1" si="19"/>
        <v>2.4513347942812919E-2</v>
      </c>
      <c r="M52" s="3">
        <f t="shared" ca="1" si="20"/>
        <v>2.5445982582213963E-2</v>
      </c>
      <c r="N52" s="3">
        <f t="shared" ca="1" si="21"/>
        <v>2.6124849875563936E-2</v>
      </c>
      <c r="O52" s="3">
        <f t="shared" ca="1" si="22"/>
        <v>2.6552959909974885E-2</v>
      </c>
      <c r="P52" s="3">
        <f t="shared" ca="1" si="23"/>
        <v>2.6742125392344739E-2</v>
      </c>
      <c r="Q52" s="3">
        <f t="shared" ca="1" si="24"/>
        <v>2.6710663377480483E-2</v>
      </c>
      <c r="R52" s="3">
        <f t="shared" ca="1" si="25"/>
        <v>2.6482479550369156E-2</v>
      </c>
      <c r="S52" s="3">
        <f t="shared" ca="1" si="26"/>
        <v>2.6084742736018775E-2</v>
      </c>
      <c r="T52" s="3">
        <f t="shared" ca="1" si="27"/>
        <v>2.5546797255906351E-2</v>
      </c>
      <c r="U52" s="3">
        <f t="shared" ca="1" si="28"/>
        <v>2.4898363986224355E-2</v>
      </c>
      <c r="V52" s="3">
        <f t="shared" ca="1" si="29"/>
        <v>2.4168351533017208E-2</v>
      </c>
      <c r="W52" s="3">
        <f t="shared" ca="1" si="30"/>
        <v>2.3383477583503978E-2</v>
      </c>
      <c r="X52" s="3">
        <f t="shared" ca="1" si="31"/>
        <v>2.2567688620606409E-2</v>
      </c>
      <c r="Y52" s="3">
        <f t="shared" ca="1" si="32"/>
        <v>2.1742647544345513E-2</v>
      </c>
      <c r="Z52" s="3">
        <f t="shared" ca="1" si="33"/>
        <v>2.0927582424992666E-2</v>
      </c>
      <c r="AA52" s="3">
        <f t="shared" ca="1" si="34"/>
        <v>2.0138892470614393E-2</v>
      </c>
      <c r="AB52" s="3">
        <f t="shared" ca="1" si="35"/>
        <v>1.9389977101569058E-2</v>
      </c>
      <c r="AC52" s="3">
        <f t="shared" ca="1" si="36"/>
        <v>1.8691439037961294E-2</v>
      </c>
      <c r="AD52" s="3">
        <f t="shared" ca="1" si="37"/>
        <v>1.8051126881538086E-2</v>
      </c>
      <c r="AE52" s="3">
        <f t="shared" ca="1" si="38"/>
        <v>1.7474090951107649E-2</v>
      </c>
      <c r="AF52" s="3">
        <f t="shared" ca="1" si="39"/>
        <v>1.6962418425386126E-2</v>
      </c>
      <c r="AG52" s="3">
        <f t="shared" ca="1" si="40"/>
        <v>1.6514961786545705E-2</v>
      </c>
      <c r="AH52" s="3">
        <f t="shared" ca="1" si="41"/>
        <v>1.6127528059416075E-2</v>
      </c>
      <c r="AI52" s="3">
        <f t="shared" ca="1" si="42"/>
        <v>1.5793931217838994E-2</v>
      </c>
      <c r="AJ52" s="3">
        <f t="shared" ca="1" si="43"/>
        <v>1.550658708463382E-2</v>
      </c>
      <c r="AK52" s="3">
        <f t="shared" ca="1" si="44"/>
        <v>1.5256962719277962E-2</v>
      </c>
      <c r="AL52" s="3">
        <f t="shared" ca="1" si="45"/>
        <v>1.5036087794551916E-2</v>
      </c>
      <c r="AM52" s="3">
        <f t="shared" ca="1" si="46"/>
        <v>1.4835126949525808E-2</v>
      </c>
      <c r="AN52" s="3">
        <f t="shared" ca="1" si="47"/>
        <v>1.4646012378138683E-2</v>
      </c>
      <c r="AO52" s="3">
        <f t="shared" ca="1" si="48"/>
        <v>1.4462136248377541E-2</v>
      </c>
      <c r="AP52" s="3">
        <f t="shared" ca="1" si="49"/>
        <v>1.4279102914086499E-2</v>
      </c>
      <c r="AQ52" s="3">
        <f t="shared" ca="1" si="50"/>
        <v>1.4095541254728847E-2</v>
      </c>
      <c r="AR52" s="3">
        <f t="shared" ca="1" si="51"/>
        <v>1.3913977841913156E-2</v>
      </c>
      <c r="AS52" s="3">
        <f t="shared" ca="1" si="52"/>
        <v>1.3741771978305386E-2</v>
      </c>
      <c r="AT52" s="3">
        <f t="shared" ca="1" si="53"/>
        <v>1.3592113904081346E-2</v>
      </c>
      <c r="AU52" s="3">
        <f t="shared" ca="1" si="54"/>
        <v>1.3485086339008707E-2</v>
      </c>
      <c r="AV52" s="3">
        <f t="shared" ca="1" si="55"/>
        <v>1.3448772406183208E-2</v>
      </c>
      <c r="AW52" s="3">
        <f t="shared" ca="1" si="56"/>
        <v>1.352022602384555E-2</v>
      </c>
      <c r="AX52" s="3">
        <f t="shared" ca="1" si="57"/>
        <v>1.3744863156232572E-2</v>
      </c>
      <c r="AY52" s="3">
        <f t="shared" ca="1" si="58"/>
        <v>1.4166049887233878E-2</v>
      </c>
      <c r="AZ52" s="3">
        <f t="shared" ca="1" si="6"/>
        <v>1.4775869741459851E-2</v>
      </c>
      <c r="BC52" s="3">
        <f t="shared" ca="1" si="59"/>
        <v>-0.57844285342000568</v>
      </c>
      <c r="BD52" s="3">
        <f t="shared" ca="1" si="59"/>
        <v>0.19062889633600122</v>
      </c>
      <c r="BE52" s="3">
        <f t="shared" ca="1" si="59"/>
        <v>0.17861421402922595</v>
      </c>
    </row>
    <row r="53" spans="1:57" x14ac:dyDescent="0.2">
      <c r="A53" s="3">
        <f t="shared" si="8"/>
        <v>0.4100000000000002</v>
      </c>
      <c r="B53" s="3">
        <f t="shared" ca="1" si="9"/>
        <v>4.4298718035165833E-3</v>
      </c>
      <c r="C53" s="3">
        <f t="shared" ca="1" si="10"/>
        <v>7.652890272482899E-3</v>
      </c>
      <c r="D53" s="3">
        <f t="shared" ca="1" si="11"/>
        <v>1.1136475129736534E-2</v>
      </c>
      <c r="E53" s="3">
        <f t="shared" ca="1" si="12"/>
        <v>1.3860914781967815E-2</v>
      </c>
      <c r="F53" s="3">
        <f t="shared" ca="1" si="13"/>
        <v>1.5659654412455315E-2</v>
      </c>
      <c r="G53" s="3">
        <f t="shared" ca="1" si="14"/>
        <v>1.7386425275706569E-2</v>
      </c>
      <c r="H53" s="3">
        <f t="shared" ca="1" si="15"/>
        <v>1.9112925117886533E-2</v>
      </c>
      <c r="I53" s="3">
        <f t="shared" ca="1" si="16"/>
        <v>2.076548584966843E-2</v>
      </c>
      <c r="J53" s="3">
        <f t="shared" ca="1" si="17"/>
        <v>2.2264153348477336E-2</v>
      </c>
      <c r="K53" s="3">
        <f t="shared" ca="1" si="18"/>
        <v>2.3553246615958819E-2</v>
      </c>
      <c r="L53" s="3">
        <f t="shared" ca="1" si="19"/>
        <v>2.4607837151617754E-2</v>
      </c>
      <c r="M53" s="3">
        <f t="shared" ca="1" si="20"/>
        <v>2.5417074284758614E-2</v>
      </c>
      <c r="N53" s="3">
        <f t="shared" ca="1" si="21"/>
        <v>2.5979911925226803E-2</v>
      </c>
      <c r="O53" s="3">
        <f t="shared" ca="1" si="22"/>
        <v>2.6303365079743721E-2</v>
      </c>
      <c r="P53" s="3">
        <f t="shared" ca="1" si="23"/>
        <v>2.640206579335827E-2</v>
      </c>
      <c r="Q53" s="3">
        <f t="shared" ca="1" si="24"/>
        <v>2.6296131918680517E-2</v>
      </c>
      <c r="R53" s="3">
        <f t="shared" ca="1" si="25"/>
        <v>2.6010355697672623E-2</v>
      </c>
      <c r="S53" s="3">
        <f t="shared" ca="1" si="26"/>
        <v>2.5572028504779635E-2</v>
      </c>
      <c r="T53" s="3">
        <f t="shared" ca="1" si="27"/>
        <v>2.5009957325091869E-2</v>
      </c>
      <c r="U53" s="3">
        <f t="shared" ca="1" si="28"/>
        <v>2.4352789149238205E-2</v>
      </c>
      <c r="V53" s="3">
        <f t="shared" ca="1" si="29"/>
        <v>2.3627922218520104E-2</v>
      </c>
      <c r="W53" s="3">
        <f t="shared" ca="1" si="30"/>
        <v>2.286023991764681E-2</v>
      </c>
      <c r="X53" s="3">
        <f t="shared" ca="1" si="31"/>
        <v>2.2071641131012943E-2</v>
      </c>
      <c r="Y53" s="3">
        <f t="shared" ca="1" si="32"/>
        <v>2.1281597102100175E-2</v>
      </c>
      <c r="Z53" s="3">
        <f t="shared" ca="1" si="33"/>
        <v>2.0507070114095756E-2</v>
      </c>
      <c r="AA53" s="3">
        <f t="shared" ca="1" si="34"/>
        <v>1.9762191513525384E-2</v>
      </c>
      <c r="AB53" s="3">
        <f t="shared" ca="1" si="35"/>
        <v>1.9058158713296362E-2</v>
      </c>
      <c r="AC53" s="3">
        <f t="shared" ca="1" si="36"/>
        <v>1.8403488411555008E-2</v>
      </c>
      <c r="AD53" s="3">
        <f t="shared" ca="1" si="37"/>
        <v>1.7804103703607986E-2</v>
      </c>
      <c r="AE53" s="3">
        <f t="shared" ca="1" si="38"/>
        <v>1.7263326710863218E-2</v>
      </c>
      <c r="AF53" s="3">
        <f t="shared" ca="1" si="39"/>
        <v>1.6781743746102355E-2</v>
      </c>
      <c r="AG53" s="3">
        <f t="shared" ca="1" si="40"/>
        <v>1.6356968072871174E-2</v>
      </c>
      <c r="AH53" s="3">
        <f t="shared" ca="1" si="41"/>
        <v>1.598386443518374E-2</v>
      </c>
      <c r="AI53" s="3">
        <f t="shared" ca="1" si="42"/>
        <v>1.5655603243368895E-2</v>
      </c>
      <c r="AJ53" s="3">
        <f t="shared" ca="1" si="43"/>
        <v>1.5364256365520405E-2</v>
      </c>
      <c r="AK53" s="3">
        <f t="shared" ca="1" si="44"/>
        <v>1.5101244396086825E-2</v>
      </c>
      <c r="AL53" s="3">
        <f t="shared" ca="1" si="45"/>
        <v>1.485783870072797E-2</v>
      </c>
      <c r="AM53" s="3">
        <f t="shared" ca="1" si="46"/>
        <v>1.462571720222876E-2</v>
      </c>
      <c r="AN53" s="3">
        <f t="shared" ca="1" si="47"/>
        <v>1.4397573151686304E-2</v>
      </c>
      <c r="AO53" s="3">
        <f t="shared" ca="1" si="48"/>
        <v>1.4167776473622726E-2</v>
      </c>
      <c r="AP53" s="3">
        <f t="shared" ca="1" si="49"/>
        <v>1.3933087649918156E-2</v>
      </c>
      <c r="AQ53" s="3">
        <f t="shared" ca="1" si="50"/>
        <v>1.3693424489978574E-2</v>
      </c>
      <c r="AR53" s="3">
        <f t="shared" ca="1" si="51"/>
        <v>1.345268250692648E-2</v>
      </c>
      <c r="AS53" s="3">
        <f t="shared" ca="1" si="52"/>
        <v>1.3219609973272218E-2</v>
      </c>
      <c r="AT53" s="3">
        <f t="shared" ca="1" si="53"/>
        <v>1.3008738960210792E-2</v>
      </c>
      <c r="AU53" s="3">
        <f t="shared" ca="1" si="54"/>
        <v>1.284137222729345E-2</v>
      </c>
      <c r="AV53" s="3">
        <f t="shared" ca="1" si="55"/>
        <v>1.2746605722787347E-2</v>
      </c>
      <c r="AW53" s="3">
        <f t="shared" ca="1" si="56"/>
        <v>1.2762177699006649E-2</v>
      </c>
      <c r="AX53" s="3">
        <f t="shared" ca="1" si="57"/>
        <v>1.2933567285514711E-2</v>
      </c>
      <c r="AY53" s="3">
        <f t="shared" ca="1" si="58"/>
        <v>1.3302702759089454E-2</v>
      </c>
      <c r="AZ53" s="3">
        <f t="shared" ca="1" si="6"/>
        <v>1.3857014889720114E-2</v>
      </c>
      <c r="BC53" s="3">
        <f t="shared" ca="1" si="59"/>
        <v>-0.23421841079355676</v>
      </c>
      <c r="BD53" s="3">
        <f t="shared" ca="1" si="59"/>
        <v>0.95663231204790211</v>
      </c>
      <c r="BE53" s="3">
        <f t="shared" ca="1" si="59"/>
        <v>-1.4159190611341126</v>
      </c>
    </row>
    <row r="54" spans="1:57" x14ac:dyDescent="0.2">
      <c r="A54" s="3">
        <f t="shared" si="8"/>
        <v>0.42000000000000021</v>
      </c>
      <c r="B54" s="3">
        <f t="shared" ca="1" si="9"/>
        <v>4.8323063055356469E-3</v>
      </c>
      <c r="C54" s="3">
        <f t="shared" ca="1" si="10"/>
        <v>8.2884851522174417E-3</v>
      </c>
      <c r="D54" s="3">
        <f t="shared" ca="1" si="11"/>
        <v>1.1931735791885266E-2</v>
      </c>
      <c r="E54" s="3">
        <f t="shared" ca="1" si="12"/>
        <v>1.4769671061795102E-2</v>
      </c>
      <c r="F54" s="3">
        <f t="shared" ca="1" si="13"/>
        <v>1.6665027873623284E-2</v>
      </c>
      <c r="G54" s="3">
        <f t="shared" ca="1" si="14"/>
        <v>1.8463537054957273E-2</v>
      </c>
      <c r="H54" s="3">
        <f t="shared" ca="1" si="15"/>
        <v>2.0240498039624695E-2</v>
      </c>
      <c r="I54" s="3">
        <f t="shared" ca="1" si="16"/>
        <v>2.1927598368606964E-2</v>
      </c>
      <c r="J54" s="3">
        <f t="shared" ca="1" si="17"/>
        <v>2.3449918601932941E-2</v>
      </c>
      <c r="K54" s="3">
        <f t="shared" ca="1" si="18"/>
        <v>2.4756099305116432E-2</v>
      </c>
      <c r="L54" s="3">
        <f t="shared" ca="1" si="19"/>
        <v>2.5824441946456229E-2</v>
      </c>
      <c r="M54" s="3">
        <f t="shared" ca="1" si="20"/>
        <v>2.6646562814408681E-2</v>
      </c>
      <c r="N54" s="3">
        <f t="shared" ca="1" si="21"/>
        <v>2.7223247286943423E-2</v>
      </c>
      <c r="O54" s="3">
        <f t="shared" ca="1" si="22"/>
        <v>2.756280579554261E-2</v>
      </c>
      <c r="P54" s="3">
        <f t="shared" ca="1" si="23"/>
        <v>2.7680666032356777E-2</v>
      </c>
      <c r="Q54" s="3">
        <f t="shared" ca="1" si="24"/>
        <v>2.7597334599921763E-2</v>
      </c>
      <c r="R54" s="3">
        <f t="shared" ca="1" si="25"/>
        <v>2.7337621159677371E-2</v>
      </c>
      <c r="S54" s="3">
        <f t="shared" ca="1" si="26"/>
        <v>2.6928546089016753E-2</v>
      </c>
      <c r="T54" s="3">
        <f t="shared" ca="1" si="27"/>
        <v>2.6398398322649872E-2</v>
      </c>
      <c r="U54" s="3">
        <f t="shared" ca="1" si="28"/>
        <v>2.5775122730326505E-2</v>
      </c>
      <c r="V54" s="3">
        <f t="shared" ca="1" si="29"/>
        <v>2.5085275047239824E-2</v>
      </c>
      <c r="W54" s="3">
        <f t="shared" ca="1" si="30"/>
        <v>2.4352814890352369E-2</v>
      </c>
      <c r="X54" s="3">
        <f t="shared" ca="1" si="31"/>
        <v>2.3598695802847677E-2</v>
      </c>
      <c r="Y54" s="3">
        <f t="shared" ca="1" si="32"/>
        <v>2.2841444494153502E-2</v>
      </c>
      <c r="Z54" s="3">
        <f t="shared" ca="1" si="33"/>
        <v>2.2097105873755199E-2</v>
      </c>
      <c r="AA54" s="3">
        <f t="shared" ca="1" si="34"/>
        <v>2.1378952685848659E-2</v>
      </c>
      <c r="AB54" s="3">
        <f t="shared" ca="1" si="35"/>
        <v>2.0697412976797804E-2</v>
      </c>
      <c r="AC54" s="3">
        <f t="shared" ca="1" si="36"/>
        <v>2.0060339479505862E-2</v>
      </c>
      <c r="AD54" s="3">
        <f t="shared" ca="1" si="37"/>
        <v>1.9473110501098258E-2</v>
      </c>
      <c r="AE54" s="3">
        <f t="shared" ca="1" si="38"/>
        <v>1.8938631864757756E-2</v>
      </c>
      <c r="AF54" s="3">
        <f t="shared" ca="1" si="39"/>
        <v>1.8457208092413042E-2</v>
      </c>
      <c r="AG54" s="3">
        <f t="shared" ca="1" si="40"/>
        <v>1.802631866291439E-2</v>
      </c>
      <c r="AH54" s="3">
        <f t="shared" ca="1" si="41"/>
        <v>1.7640859579797989E-2</v>
      </c>
      <c r="AI54" s="3">
        <f t="shared" ca="1" si="42"/>
        <v>1.7294184990969651E-2</v>
      </c>
      <c r="AJ54" s="3">
        <f t="shared" ca="1" si="43"/>
        <v>1.6978692737861362E-2</v>
      </c>
      <c r="AK54" s="3">
        <f t="shared" ca="1" si="44"/>
        <v>1.6686261541437722E-2</v>
      </c>
      <c r="AL54" s="3">
        <f t="shared" ca="1" si="45"/>
        <v>1.640873900564711E-2</v>
      </c>
      <c r="AM54" s="3">
        <f t="shared" ca="1" si="46"/>
        <v>1.6138479380673223E-2</v>
      </c>
      <c r="AN54" s="3">
        <f t="shared" ca="1" si="47"/>
        <v>1.5868930315341079E-2</v>
      </c>
      <c r="AO54" s="3">
        <f t="shared" ca="1" si="48"/>
        <v>1.5595268181159843E-2</v>
      </c>
      <c r="AP54" s="3">
        <f t="shared" ca="1" si="49"/>
        <v>1.5315081935945551E-2</v>
      </c>
      <c r="AQ54" s="3">
        <f t="shared" ca="1" si="50"/>
        <v>1.5029105886708001E-2</v>
      </c>
      <c r="AR54" s="3">
        <f t="shared" ca="1" si="51"/>
        <v>1.474200209270379E-2</v>
      </c>
      <c r="AS54" s="3">
        <f t="shared" ca="1" si="52"/>
        <v>1.4463193509572272E-2</v>
      </c>
      <c r="AT54" s="3">
        <f t="shared" ca="1" si="53"/>
        <v>1.420774918148323E-2</v>
      </c>
      <c r="AU54" s="3">
        <f t="shared" ca="1" si="54"/>
        <v>1.3997320987018067E-2</v>
      </c>
      <c r="AV54" s="3">
        <f t="shared" ca="1" si="55"/>
        <v>1.3861107977457978E-2</v>
      </c>
      <c r="AW54" s="3">
        <f t="shared" ca="1" si="56"/>
        <v>1.3836612020301042E-2</v>
      </c>
      <c r="AX54" s="3">
        <f t="shared" ca="1" si="57"/>
        <v>1.3968466439317413E-2</v>
      </c>
      <c r="AY54" s="3">
        <f t="shared" ca="1" si="58"/>
        <v>1.4296285538746564E-2</v>
      </c>
      <c r="AZ54" s="3">
        <f t="shared" ca="1" si="6"/>
        <v>1.48023057327687E-2</v>
      </c>
      <c r="BC54" s="3">
        <f t="shared" ca="1" si="59"/>
        <v>1.0752560406898874</v>
      </c>
      <c r="BD54" s="3">
        <f t="shared" ca="1" si="59"/>
        <v>-7.995149490858644E-2</v>
      </c>
      <c r="BE54" s="3">
        <f t="shared" ca="1" si="59"/>
        <v>-0.77154784088873196</v>
      </c>
    </row>
    <row r="55" spans="1:57" x14ac:dyDescent="0.2">
      <c r="A55" s="3">
        <f t="shared" si="8"/>
        <v>0.43000000000000022</v>
      </c>
      <c r="B55" s="3">
        <f t="shared" ca="1" si="9"/>
        <v>5.5821144582592777E-3</v>
      </c>
      <c r="C55" s="3">
        <f t="shared" ca="1" si="10"/>
        <v>8.7752652806873527E-3</v>
      </c>
      <c r="D55" s="3">
        <f t="shared" ca="1" si="11"/>
        <v>1.2228882722878618E-2</v>
      </c>
      <c r="E55" s="3">
        <f t="shared" ca="1" si="12"/>
        <v>1.4952342646089096E-2</v>
      </c>
      <c r="F55" s="3">
        <f t="shared" ca="1" si="13"/>
        <v>1.6814222880448215E-2</v>
      </c>
      <c r="G55" s="3">
        <f t="shared" ca="1" si="14"/>
        <v>1.8632478405460107E-2</v>
      </c>
      <c r="H55" s="3">
        <f t="shared" ca="1" si="15"/>
        <v>2.0468543537987518E-2</v>
      </c>
      <c r="I55" s="3">
        <f t="shared" ca="1" si="16"/>
        <v>2.2244273162342478E-2</v>
      </c>
      <c r="J55" s="3">
        <f t="shared" ca="1" si="17"/>
        <v>2.3876727200590524E-2</v>
      </c>
      <c r="K55" s="3">
        <f t="shared" ca="1" si="18"/>
        <v>2.5307772855116508E-2</v>
      </c>
      <c r="L55" s="3">
        <f t="shared" ca="1" si="19"/>
        <v>2.6509654682978442E-2</v>
      </c>
      <c r="M55" s="3">
        <f t="shared" ca="1" si="20"/>
        <v>2.7468812948424695E-2</v>
      </c>
      <c r="N55" s="3">
        <f t="shared" ca="1" si="21"/>
        <v>2.8181711079385347E-2</v>
      </c>
      <c r="O55" s="3">
        <f t="shared" ca="1" si="22"/>
        <v>2.8653142404328147E-2</v>
      </c>
      <c r="P55" s="3">
        <f t="shared" ca="1" si="23"/>
        <v>2.8895718705137609E-2</v>
      </c>
      <c r="Q55" s="3">
        <f t="shared" ca="1" si="24"/>
        <v>2.8927788907654926E-2</v>
      </c>
      <c r="R55" s="3">
        <f t="shared" ca="1" si="25"/>
        <v>2.8772571409374548E-2</v>
      </c>
      <c r="S55" s="3">
        <f t="shared" ca="1" si="26"/>
        <v>2.8456021843795708E-2</v>
      </c>
      <c r="T55" s="3">
        <f t="shared" ca="1" si="27"/>
        <v>2.8005817100668979E-2</v>
      </c>
      <c r="U55" s="3">
        <f t="shared" ca="1" si="28"/>
        <v>2.7449696042778773E-2</v>
      </c>
      <c r="V55" s="3">
        <f t="shared" ca="1" si="29"/>
        <v>2.6814355531455402E-2</v>
      </c>
      <c r="W55" s="3">
        <f t="shared" ca="1" si="30"/>
        <v>2.6124206037747538E-2</v>
      </c>
      <c r="X55" s="3">
        <f t="shared" ca="1" si="31"/>
        <v>2.5400930447752424E-2</v>
      </c>
      <c r="Y55" s="3">
        <f t="shared" ca="1" si="32"/>
        <v>2.4664001940459212E-2</v>
      </c>
      <c r="Z55" s="3">
        <f t="shared" ca="1" si="33"/>
        <v>2.3930578016552354E-2</v>
      </c>
      <c r="AA55" s="3">
        <f t="shared" ca="1" si="34"/>
        <v>2.3215170616682702E-2</v>
      </c>
      <c r="AB55" s="3">
        <f t="shared" ca="1" si="35"/>
        <v>2.2529539021783011E-2</v>
      </c>
      <c r="AC55" s="3">
        <f t="shared" ca="1" si="36"/>
        <v>2.1882916968471351E-2</v>
      </c>
      <c r="AD55" s="3">
        <f t="shared" ca="1" si="37"/>
        <v>2.1282075195442948E-2</v>
      </c>
      <c r="AE55" s="3">
        <f t="shared" ca="1" si="38"/>
        <v>2.0731286963386365E-2</v>
      </c>
      <c r="AF55" s="3">
        <f t="shared" ca="1" si="39"/>
        <v>2.0232166094703415E-2</v>
      </c>
      <c r="AG55" s="3">
        <f t="shared" ca="1" si="40"/>
        <v>1.9783423850135023E-2</v>
      </c>
      <c r="AH55" s="3">
        <f t="shared" ca="1" si="41"/>
        <v>1.9381100350272174E-2</v>
      </c>
      <c r="AI55" s="3">
        <f t="shared" ca="1" si="42"/>
        <v>1.9019573442216695E-2</v>
      </c>
      <c r="AJ55" s="3">
        <f t="shared" ca="1" si="43"/>
        <v>1.8692120135192433E-2</v>
      </c>
      <c r="AK55" s="3">
        <f t="shared" ca="1" si="44"/>
        <v>1.8391336109237353E-2</v>
      </c>
      <c r="AL55" s="3">
        <f t="shared" ca="1" si="45"/>
        <v>1.8109608440961367E-2</v>
      </c>
      <c r="AM55" s="3">
        <f t="shared" ca="1" si="46"/>
        <v>1.7839640466441778E-2</v>
      </c>
      <c r="AN55" s="3">
        <f t="shared" ca="1" si="47"/>
        <v>1.7575027995922567E-2</v>
      </c>
      <c r="AO55" s="3">
        <f t="shared" ca="1" si="48"/>
        <v>1.7310886456814105E-2</v>
      </c>
      <c r="AP55" s="3">
        <f t="shared" ca="1" si="49"/>
        <v>1.7044528936169437E-2</v>
      </c>
      <c r="AQ55" s="3">
        <f t="shared" ca="1" si="50"/>
        <v>1.6776195494767797E-2</v>
      </c>
      <c r="AR55" s="3">
        <f t="shared" ca="1" si="51"/>
        <v>1.650983451494838E-2</v>
      </c>
      <c r="AS55" s="3">
        <f t="shared" ca="1" si="52"/>
        <v>1.625393721007647E-2</v>
      </c>
      <c r="AT55" s="3">
        <f t="shared" ca="1" si="53"/>
        <v>1.6022426598078499E-2</v>
      </c>
      <c r="AU55" s="3">
        <f t="shared" ca="1" si="54"/>
        <v>1.5835600016528128E-2</v>
      </c>
      <c r="AV55" s="3">
        <f t="shared" ca="1" si="55"/>
        <v>1.5721097024920496E-2</v>
      </c>
      <c r="AW55" s="3">
        <f t="shared" ca="1" si="56"/>
        <v>1.5714626838292615E-2</v>
      </c>
      <c r="AX55" s="3">
        <f t="shared" ca="1" si="57"/>
        <v>1.5858590407914652E-2</v>
      </c>
      <c r="AY55" s="3">
        <f t="shared" ca="1" si="58"/>
        <v>1.6189141639230922E-2</v>
      </c>
      <c r="AZ55" s="3">
        <f t="shared" ca="1" si="6"/>
        <v>1.6682833422985911E-2</v>
      </c>
      <c r="BC55" s="3">
        <f t="shared" ca="1" si="59"/>
        <v>1.1590886330740169</v>
      </c>
      <c r="BD55" s="3">
        <f t="shared" ca="1" si="59"/>
        <v>-1.6134688899496723</v>
      </c>
      <c r="BE55" s="3">
        <f t="shared" ca="1" si="59"/>
        <v>0.48754064549506104</v>
      </c>
    </row>
    <row r="56" spans="1:57" x14ac:dyDescent="0.2">
      <c r="A56" s="3">
        <f t="shared" si="8"/>
        <v>0.44000000000000022</v>
      </c>
      <c r="B56" s="3">
        <f t="shared" ca="1" si="9"/>
        <v>6.0170047178297456E-3</v>
      </c>
      <c r="C56" s="3">
        <f t="shared" ca="1" si="10"/>
        <v>9.3285278978838832E-3</v>
      </c>
      <c r="D56" s="3">
        <f t="shared" ca="1" si="11"/>
        <v>1.2848624889531347E-2</v>
      </c>
      <c r="E56" s="3">
        <f t="shared" ca="1" si="12"/>
        <v>1.5611835726633752E-2</v>
      </c>
      <c r="F56" s="3">
        <f t="shared" ca="1" si="13"/>
        <v>1.7512468417864815E-2</v>
      </c>
      <c r="G56" s="3">
        <f t="shared" ca="1" si="14"/>
        <v>1.9358980686383007E-2</v>
      </c>
      <c r="H56" s="3">
        <f t="shared" ca="1" si="15"/>
        <v>2.1214651714250448E-2</v>
      </c>
      <c r="I56" s="3">
        <f t="shared" ca="1" si="16"/>
        <v>2.3004981829596659E-2</v>
      </c>
      <c r="J56" s="3">
        <f t="shared" ca="1" si="17"/>
        <v>2.4650466617760766E-2</v>
      </c>
      <c r="K56" s="3">
        <f t="shared" ca="1" si="18"/>
        <v>2.6095805464038942E-2</v>
      </c>
      <c r="L56" s="3">
        <f t="shared" ca="1" si="19"/>
        <v>2.7315118473050366E-2</v>
      </c>
      <c r="M56" s="3">
        <f t="shared" ca="1" si="20"/>
        <v>2.829608259139705E-2</v>
      </c>
      <c r="N56" s="3">
        <f t="shared" ca="1" si="21"/>
        <v>2.9035882360125172E-2</v>
      </c>
      <c r="O56" s="3">
        <f t="shared" ca="1" si="22"/>
        <v>2.9539610290176703E-2</v>
      </c>
      <c r="P56" s="3">
        <f t="shared" ca="1" si="23"/>
        <v>2.9819790326337085E-2</v>
      </c>
      <c r="Q56" s="3">
        <f t="shared" ca="1" si="24"/>
        <v>2.989438334997024E-2</v>
      </c>
      <c r="R56" s="3">
        <f t="shared" ca="1" si="25"/>
        <v>2.9785952870222347E-2</v>
      </c>
      <c r="S56" s="3">
        <f t="shared" ca="1" si="26"/>
        <v>2.9519609760035547E-2</v>
      </c>
      <c r="T56" s="3">
        <f t="shared" ca="1" si="27"/>
        <v>2.9122033938571323E-2</v>
      </c>
      <c r="U56" s="3">
        <f t="shared" ca="1" si="28"/>
        <v>2.8619872519425323E-2</v>
      </c>
      <c r="V56" s="3">
        <f t="shared" ca="1" si="29"/>
        <v>2.8038675095656277E-2</v>
      </c>
      <c r="W56" s="3">
        <f t="shared" ca="1" si="30"/>
        <v>2.7401703200700876E-2</v>
      </c>
      <c r="X56" s="3">
        <f t="shared" ca="1" si="31"/>
        <v>2.6729541800858372E-2</v>
      </c>
      <c r="Y56" s="3">
        <f t="shared" ca="1" si="32"/>
        <v>2.6040633943996191E-2</v>
      </c>
      <c r="Z56" s="3">
        <f t="shared" ca="1" si="33"/>
        <v>2.5351195336176285E-2</v>
      </c>
      <c r="AA56" s="3">
        <f t="shared" ca="1" si="34"/>
        <v>2.4674909762751343E-2</v>
      </c>
      <c r="AB56" s="3">
        <f t="shared" ca="1" si="35"/>
        <v>2.4022845384885624E-2</v>
      </c>
      <c r="AC56" s="3">
        <f t="shared" ca="1" si="36"/>
        <v>2.340369117908957E-2</v>
      </c>
      <c r="AD56" s="3">
        <f t="shared" ca="1" si="37"/>
        <v>2.2823826092415348E-2</v>
      </c>
      <c r="AE56" s="3">
        <f t="shared" ca="1" si="38"/>
        <v>2.2287286514901992E-2</v>
      </c>
      <c r="AF56" s="3">
        <f t="shared" ca="1" si="39"/>
        <v>2.1795603157585733E-2</v>
      </c>
      <c r="AG56" s="3">
        <f t="shared" ca="1" si="40"/>
        <v>2.1347563835474367E-2</v>
      </c>
      <c r="AH56" s="3">
        <f t="shared" ca="1" si="41"/>
        <v>2.0939452791023522E-2</v>
      </c>
      <c r="AI56" s="3">
        <f t="shared" ca="1" si="42"/>
        <v>2.0566038878079874E-2</v>
      </c>
      <c r="AJ56" s="3">
        <f t="shared" ca="1" si="43"/>
        <v>2.0221118307349094E-2</v>
      </c>
      <c r="AK56" s="3">
        <f t="shared" ca="1" si="44"/>
        <v>1.9897915217605235E-2</v>
      </c>
      <c r="AL56" s="3">
        <f t="shared" ca="1" si="45"/>
        <v>1.9589531260302911E-2</v>
      </c>
      <c r="AM56" s="3">
        <f t="shared" ca="1" si="46"/>
        <v>1.9289443095532273E-2</v>
      </c>
      <c r="AN56" s="3">
        <f t="shared" ca="1" si="47"/>
        <v>1.8992046999469193E-2</v>
      </c>
      <c r="AO56" s="3">
        <f t="shared" ca="1" si="48"/>
        <v>1.8693250154015888E-2</v>
      </c>
      <c r="AP56" s="3">
        <f t="shared" ca="1" si="49"/>
        <v>1.839110859322534E-2</v>
      </c>
      <c r="AQ56" s="3">
        <f t="shared" ca="1" si="50"/>
        <v>1.8086512191262654E-2</v>
      </c>
      <c r="AR56" s="3">
        <f t="shared" ca="1" si="51"/>
        <v>1.778391747540169E-2</v>
      </c>
      <c r="AS56" s="3">
        <f t="shared" ca="1" si="52"/>
        <v>1.7492129418275441E-2</v>
      </c>
      <c r="AT56" s="3">
        <f t="shared" ca="1" si="53"/>
        <v>1.7225133498849403E-2</v>
      </c>
      <c r="AU56" s="3">
        <f t="shared" ca="1" si="54"/>
        <v>1.7002976606064504E-2</v>
      </c>
      <c r="AV56" s="3">
        <f t="shared" ca="1" si="55"/>
        <v>1.6852663930237786E-2</v>
      </c>
      <c r="AW56" s="3">
        <f t="shared" ca="1" si="56"/>
        <v>1.6808774077576513E-2</v>
      </c>
      <c r="AX56" s="3">
        <f t="shared" ca="1" si="57"/>
        <v>1.69117758115091E-2</v>
      </c>
      <c r="AY56" s="3">
        <f t="shared" ca="1" si="58"/>
        <v>1.719420308063126E-2</v>
      </c>
      <c r="AZ56" s="3">
        <f t="shared" ca="1" si="6"/>
        <v>1.7626684846522998E-2</v>
      </c>
      <c r="BC56" s="3">
        <f t="shared" ca="1" si="59"/>
        <v>0.93531974834049691</v>
      </c>
      <c r="BD56" s="3">
        <f t="shared" ca="1" si="59"/>
        <v>-0.59855085259377461</v>
      </c>
      <c r="BE56" s="3">
        <f t="shared" ca="1" si="59"/>
        <v>-0.81985037122072324</v>
      </c>
    </row>
    <row r="57" spans="1:57" x14ac:dyDescent="0.2">
      <c r="A57" s="3">
        <f t="shared" si="8"/>
        <v>0.45000000000000023</v>
      </c>
      <c r="B57" s="3">
        <f t="shared" ca="1" si="9"/>
        <v>6.0596137321588172E-3</v>
      </c>
      <c r="C57" s="3">
        <f t="shared" ca="1" si="10"/>
        <v>9.4138222574637227E-3</v>
      </c>
      <c r="D57" s="3">
        <f t="shared" ca="1" si="11"/>
        <v>1.2938094247294661E-2</v>
      </c>
      <c r="E57" s="3">
        <f t="shared" ca="1" si="12"/>
        <v>1.5688609909913491E-2</v>
      </c>
      <c r="F57" s="3">
        <f t="shared" ca="1" si="13"/>
        <v>1.7581770593169555E-2</v>
      </c>
      <c r="G57" s="3">
        <f t="shared" ca="1" si="14"/>
        <v>1.9414377593063841E-2</v>
      </c>
      <c r="H57" s="3">
        <f t="shared" ca="1" si="15"/>
        <v>2.1249696872072506E-2</v>
      </c>
      <c r="I57" s="3">
        <f t="shared" ca="1" si="16"/>
        <v>2.3015415856197822E-2</v>
      </c>
      <c r="J57" s="3">
        <f t="shared" ca="1" si="17"/>
        <v>2.4634389938956069E-2</v>
      </c>
      <c r="K57" s="3">
        <f t="shared" ca="1" si="18"/>
        <v>2.6053410943705928E-2</v>
      </c>
      <c r="L57" s="3">
        <f t="shared" ca="1" si="19"/>
        <v>2.7248039504713894E-2</v>
      </c>
      <c r="M57" s="3">
        <f t="shared" ca="1" si="20"/>
        <v>2.8207012658339994E-2</v>
      </c>
      <c r="N57" s="3">
        <f t="shared" ca="1" si="21"/>
        <v>2.8928277275870232E-2</v>
      </c>
      <c r="O57" s="3">
        <f t="shared" ca="1" si="22"/>
        <v>2.9417445270243942E-2</v>
      </c>
      <c r="P57" s="3">
        <f t="shared" ca="1" si="23"/>
        <v>2.9687317766005174E-2</v>
      </c>
      <c r="Q57" s="3">
        <f t="shared" ca="1" si="24"/>
        <v>2.9755943491853568E-2</v>
      </c>
      <c r="R57" s="3">
        <f t="shared" ca="1" si="25"/>
        <v>2.9645788243794914E-2</v>
      </c>
      <c r="S57" s="3">
        <f t="shared" ca="1" si="26"/>
        <v>2.9381727732585794E-2</v>
      </c>
      <c r="T57" s="3">
        <f t="shared" ca="1" si="27"/>
        <v>2.8990081639359327E-2</v>
      </c>
      <c r="U57" s="3">
        <f t="shared" ca="1" si="28"/>
        <v>2.8497045537156391E-2</v>
      </c>
      <c r="V57" s="3">
        <f t="shared" ca="1" si="29"/>
        <v>2.7927644822280238E-2</v>
      </c>
      <c r="W57" s="3">
        <f t="shared" ca="1" si="30"/>
        <v>2.7304579486388366E-2</v>
      </c>
      <c r="X57" s="3">
        <f t="shared" ca="1" si="31"/>
        <v>2.6647871452173941E-2</v>
      </c>
      <c r="Y57" s="3">
        <f t="shared" ca="1" si="32"/>
        <v>2.5975402332523094E-2</v>
      </c>
      <c r="Z57" s="3">
        <f t="shared" ca="1" si="33"/>
        <v>2.5302837303796549E-2</v>
      </c>
      <c r="AA57" s="3">
        <f t="shared" ca="1" si="34"/>
        <v>2.4643336835032642E-2</v>
      </c>
      <c r="AB57" s="3">
        <f t="shared" ca="1" si="35"/>
        <v>2.4007489532328175E-2</v>
      </c>
      <c r="AC57" s="3">
        <f t="shared" ca="1" si="36"/>
        <v>2.3403553670975758E-2</v>
      </c>
      <c r="AD57" s="3">
        <f t="shared" ca="1" si="37"/>
        <v>2.2837531078797591E-2</v>
      </c>
      <c r="AE57" s="3">
        <f t="shared" ca="1" si="38"/>
        <v>2.2313137100976835E-2</v>
      </c>
      <c r="AF57" s="3">
        <f t="shared" ca="1" si="39"/>
        <v>2.1831639449543486E-2</v>
      </c>
      <c r="AG57" s="3">
        <f t="shared" ca="1" si="40"/>
        <v>2.1391632314115533E-2</v>
      </c>
      <c r="AH57" s="3">
        <f t="shared" ca="1" si="41"/>
        <v>2.0989290786834786E-2</v>
      </c>
      <c r="AI57" s="3">
        <f t="shared" ca="1" si="42"/>
        <v>2.0619348564313879E-2</v>
      </c>
      <c r="AJ57" s="3">
        <f t="shared" ca="1" si="43"/>
        <v>2.0275634548566027E-2</v>
      </c>
      <c r="AK57" s="3">
        <f t="shared" ca="1" si="44"/>
        <v>1.9951469336892243E-2</v>
      </c>
      <c r="AL57" s="3">
        <f t="shared" ca="1" si="45"/>
        <v>1.9640108910747717E-2</v>
      </c>
      <c r="AM57" s="3">
        <f t="shared" ca="1" si="46"/>
        <v>1.9335234399547867E-2</v>
      </c>
      <c r="AN57" s="3">
        <f t="shared" ca="1" si="47"/>
        <v>1.9031487105226921E-2</v>
      </c>
      <c r="AO57" s="3">
        <f t="shared" ca="1" si="48"/>
        <v>1.872504835262722E-2</v>
      </c>
      <c r="AP57" s="3">
        <f t="shared" ca="1" si="49"/>
        <v>1.8414264143913988E-2</v>
      </c>
      <c r="AQ57" s="3">
        <f t="shared" ca="1" si="50"/>
        <v>1.8100315014565802E-2</v>
      </c>
      <c r="AR57" s="3">
        <f t="shared" ca="1" si="51"/>
        <v>1.7787931895894046E-2</v>
      </c>
      <c r="AS57" s="3">
        <f t="shared" ca="1" si="52"/>
        <v>1.7486159163860107E-2</v>
      </c>
      <c r="AT57" s="3">
        <f t="shared" ca="1" si="53"/>
        <v>1.7209166140880899E-2</v>
      </c>
      <c r="AU57" s="3">
        <f t="shared" ca="1" si="54"/>
        <v>1.6977105037093453E-2</v>
      </c>
      <c r="AV57" s="3">
        <f t="shared" ca="1" si="55"/>
        <v>1.681697723145275E-2</v>
      </c>
      <c r="AW57" s="3">
        <f t="shared" ca="1" si="56"/>
        <v>1.6763175823151812E-2</v>
      </c>
      <c r="AX57" s="3">
        <f t="shared" ca="1" si="57"/>
        <v>1.6855531422678923E-2</v>
      </c>
      <c r="AY57" s="3">
        <f t="shared" ca="1" si="58"/>
        <v>1.7124654785283886E-2</v>
      </c>
      <c r="AZ57" s="3">
        <f t="shared" ca="1" si="6"/>
        <v>1.7537839824158411E-2</v>
      </c>
      <c r="BC57" s="3">
        <f t="shared" ca="1" si="59"/>
        <v>-3.7805253851713516E-2</v>
      </c>
      <c r="BD57" s="3">
        <f t="shared" ca="1" si="59"/>
        <v>-4.9106742186243224E-2</v>
      </c>
      <c r="BE57" s="3">
        <f t="shared" ca="1" si="59"/>
        <v>-0.34668283424730006</v>
      </c>
    </row>
    <row r="58" spans="1:57" x14ac:dyDescent="0.2">
      <c r="A58" s="3">
        <f t="shared" si="8"/>
        <v>0.46000000000000024</v>
      </c>
      <c r="B58" s="3">
        <f t="shared" ca="1" si="9"/>
        <v>6.665396042346586E-3</v>
      </c>
      <c r="C58" s="3">
        <f t="shared" ca="1" si="10"/>
        <v>9.8955385499454665E-3</v>
      </c>
      <c r="D58" s="3">
        <f t="shared" ca="1" si="11"/>
        <v>1.3264241132403399E-2</v>
      </c>
      <c r="E58" s="3">
        <f t="shared" ca="1" si="12"/>
        <v>1.5856076625499701E-2</v>
      </c>
      <c r="F58" s="3">
        <f t="shared" ca="1" si="13"/>
        <v>1.7614030892484252E-2</v>
      </c>
      <c r="G58" s="3">
        <f t="shared" ca="1" si="14"/>
        <v>1.9327235322734511E-2</v>
      </c>
      <c r="H58" s="3">
        <f t="shared" ca="1" si="15"/>
        <v>2.1061485138028621E-2</v>
      </c>
      <c r="I58" s="3">
        <f t="shared" ca="1" si="16"/>
        <v>2.2748051564692236E-2</v>
      </c>
      <c r="J58" s="3">
        <f t="shared" ca="1" si="17"/>
        <v>2.4312575068740561E-2</v>
      </c>
      <c r="K58" s="3">
        <f t="shared" ca="1" si="18"/>
        <v>2.5703530064628097E-2</v>
      </c>
      <c r="L58" s="3">
        <f t="shared" ca="1" si="19"/>
        <v>2.689681372237223E-2</v>
      </c>
      <c r="M58" s="3">
        <f t="shared" ca="1" si="20"/>
        <v>2.7880541723948205E-2</v>
      </c>
      <c r="N58" s="3">
        <f t="shared" ca="1" si="21"/>
        <v>2.8651276920181476E-2</v>
      </c>
      <c r="O58" s="3">
        <f t="shared" ca="1" si="22"/>
        <v>2.9212644015140277E-2</v>
      </c>
      <c r="P58" s="3">
        <f t="shared" ca="1" si="23"/>
        <v>2.9574953842886074E-2</v>
      </c>
      <c r="Q58" s="3">
        <f t="shared" ca="1" si="24"/>
        <v>2.9753404652826353E-2</v>
      </c>
      <c r="R58" s="3">
        <f t="shared" ca="1" si="25"/>
        <v>2.9767339845169234E-2</v>
      </c>
      <c r="S58" s="3">
        <f t="shared" ca="1" si="26"/>
        <v>2.9638364456826344E-2</v>
      </c>
      <c r="T58" s="3">
        <f t="shared" ca="1" si="27"/>
        <v>2.9389460888259281E-2</v>
      </c>
      <c r="U58" s="3">
        <f t="shared" ca="1" si="28"/>
        <v>2.9043515794027745E-2</v>
      </c>
      <c r="V58" s="3">
        <f t="shared" ca="1" si="29"/>
        <v>2.8622347120231408E-2</v>
      </c>
      <c r="W58" s="3">
        <f t="shared" ca="1" si="30"/>
        <v>2.8145630953107958E-2</v>
      </c>
      <c r="X58" s="3">
        <f t="shared" ca="1" si="31"/>
        <v>2.7630623426169471E-2</v>
      </c>
      <c r="Y58" s="3">
        <f t="shared" ca="1" si="32"/>
        <v>2.7092733724672673E-2</v>
      </c>
      <c r="Z58" s="3">
        <f t="shared" ca="1" si="33"/>
        <v>2.6545482035146371E-2</v>
      </c>
      <c r="AA58" s="3">
        <f t="shared" ca="1" si="34"/>
        <v>2.6000244855082049E-2</v>
      </c>
      <c r="AB58" s="3">
        <f t="shared" ca="1" si="35"/>
        <v>2.5466214051879515E-2</v>
      </c>
      <c r="AC58" s="3">
        <f t="shared" ca="1" si="36"/>
        <v>2.4950646004331875E-2</v>
      </c>
      <c r="AD58" s="3">
        <f t="shared" ca="1" si="37"/>
        <v>2.4458935321640916E-2</v>
      </c>
      <c r="AE58" s="3">
        <f t="shared" ca="1" si="38"/>
        <v>2.3994575070699107E-2</v>
      </c>
      <c r="AF58" s="3">
        <f t="shared" ca="1" si="39"/>
        <v>2.3558978192883728E-2</v>
      </c>
      <c r="AG58" s="3">
        <f t="shared" ca="1" si="40"/>
        <v>2.3151236054969764E-2</v>
      </c>
      <c r="AH58" s="3">
        <f t="shared" ca="1" si="41"/>
        <v>2.2768353129011494E-2</v>
      </c>
      <c r="AI58" s="3">
        <f t="shared" ca="1" si="42"/>
        <v>2.2406172592422034E-2</v>
      </c>
      <c r="AJ58" s="3">
        <f t="shared" ca="1" si="43"/>
        <v>2.2059857747232989E-2</v>
      </c>
      <c r="AK58" s="3">
        <f t="shared" ca="1" si="44"/>
        <v>2.1724227942199085E-2</v>
      </c>
      <c r="AL58" s="3">
        <f t="shared" ca="1" si="45"/>
        <v>2.13941325072429E-2</v>
      </c>
      <c r="AM58" s="3">
        <f t="shared" ca="1" si="46"/>
        <v>2.1064861554373669E-2</v>
      </c>
      <c r="AN58" s="3">
        <f t="shared" ca="1" si="47"/>
        <v>2.0732592816727763E-2</v>
      </c>
      <c r="AO58" s="3">
        <f t="shared" ca="1" si="48"/>
        <v>2.039487408537647E-2</v>
      </c>
      <c r="AP58" s="3">
        <f t="shared" ca="1" si="49"/>
        <v>2.0051141225881093E-2</v>
      </c>
      <c r="AQ58" s="3">
        <f t="shared" ca="1" si="50"/>
        <v>1.9703272185115781E-2</v>
      </c>
      <c r="AR58" s="3">
        <f t="shared" ca="1" si="51"/>
        <v>1.9356177814848375E-2</v>
      </c>
      <c r="AS58" s="3">
        <f t="shared" ca="1" si="52"/>
        <v>1.9018430716431584E-2</v>
      </c>
      <c r="AT58" s="3">
        <f t="shared" ca="1" si="53"/>
        <v>1.8702933339222599E-2</v>
      </c>
      <c r="AU58" s="3">
        <f t="shared" ca="1" si="54"/>
        <v>1.8427622638581165E-2</v>
      </c>
      <c r="AV58" s="3">
        <f t="shared" ca="1" si="55"/>
        <v>1.8216167367903338E-2</v>
      </c>
      <c r="AW58" s="3">
        <f t="shared" ca="1" si="56"/>
        <v>1.8098289187722775E-2</v>
      </c>
      <c r="AX58" s="3">
        <f t="shared" ca="1" si="57"/>
        <v>1.8107373994353158E-2</v>
      </c>
      <c r="AY58" s="3">
        <f t="shared" ca="1" si="58"/>
        <v>1.8264836615438707E-2</v>
      </c>
      <c r="AZ58" s="3">
        <f t="shared" ca="1" si="6"/>
        <v>1.8525947312460812E-2</v>
      </c>
      <c r="BC58" s="3">
        <f t="shared" ca="1" si="59"/>
        <v>0.73295422263313448</v>
      </c>
      <c r="BD58" s="3">
        <f t="shared" ca="1" si="59"/>
        <v>-2.400692092815369</v>
      </c>
      <c r="BE58" s="3">
        <f t="shared" ca="1" si="59"/>
        <v>-1.8063268527253831</v>
      </c>
    </row>
    <row r="59" spans="1:57" x14ac:dyDescent="0.2">
      <c r="A59" s="3">
        <f t="shared" si="8"/>
        <v>0.47000000000000025</v>
      </c>
      <c r="B59" s="3">
        <f t="shared" ca="1" si="9"/>
        <v>7.2739527746045326E-3</v>
      </c>
      <c r="C59" s="3">
        <f t="shared" ca="1" si="10"/>
        <v>1.0492176344509507E-2</v>
      </c>
      <c r="D59" s="3">
        <f t="shared" ca="1" si="11"/>
        <v>1.3875101117356264E-2</v>
      </c>
      <c r="E59" s="3">
        <f t="shared" ca="1" si="12"/>
        <v>1.6514581504082984E-2</v>
      </c>
      <c r="F59" s="3">
        <f t="shared" ca="1" si="13"/>
        <v>1.8361821106871741E-2</v>
      </c>
      <c r="G59" s="3">
        <f t="shared" ca="1" si="14"/>
        <v>2.018389679393516E-2</v>
      </c>
      <c r="H59" s="3">
        <f t="shared" ca="1" si="15"/>
        <v>2.2037370639596859E-2</v>
      </c>
      <c r="I59" s="3">
        <f t="shared" ca="1" si="16"/>
        <v>2.3847827430805334E-2</v>
      </c>
      <c r="J59" s="3">
        <f t="shared" ca="1" si="17"/>
        <v>2.5536681877920638E-2</v>
      </c>
      <c r="K59" s="3">
        <f t="shared" ca="1" si="18"/>
        <v>2.7049089149698561E-2</v>
      </c>
      <c r="L59" s="3">
        <f t="shared" ca="1" si="19"/>
        <v>2.8358063239510921E-2</v>
      </c>
      <c r="M59" s="3">
        <f t="shared" ca="1" si="20"/>
        <v>2.944942964841751E-2</v>
      </c>
      <c r="N59" s="3">
        <f t="shared" ca="1" si="21"/>
        <v>3.0318033293516271E-2</v>
      </c>
      <c r="O59" s="3">
        <f t="shared" ca="1" si="22"/>
        <v>3.0966308346944835E-2</v>
      </c>
      <c r="P59" s="3">
        <f t="shared" ca="1" si="23"/>
        <v>3.1403812461546242E-2</v>
      </c>
      <c r="Q59" s="3">
        <f t="shared" ca="1" si="24"/>
        <v>3.1645390965045074E-2</v>
      </c>
      <c r="R59" s="3">
        <f t="shared" ca="1" si="25"/>
        <v>3.1710356805595752E-2</v>
      </c>
      <c r="S59" s="3">
        <f t="shared" ca="1" si="26"/>
        <v>3.1620575189300601E-2</v>
      </c>
      <c r="T59" s="3">
        <f t="shared" ca="1" si="27"/>
        <v>3.1399518718769802E-2</v>
      </c>
      <c r="U59" s="3">
        <f t="shared" ca="1" si="28"/>
        <v>3.10707584119999E-2</v>
      </c>
      <c r="V59" s="3">
        <f t="shared" ca="1" si="29"/>
        <v>3.0656945743918571E-2</v>
      </c>
      <c r="W59" s="3">
        <f t="shared" ca="1" si="30"/>
        <v>3.0178715262030156E-2</v>
      </c>
      <c r="X59" s="3">
        <f t="shared" ca="1" si="31"/>
        <v>2.9654386241161717E-2</v>
      </c>
      <c r="Y59" s="3">
        <f t="shared" ca="1" si="32"/>
        <v>2.9100488994577678E-2</v>
      </c>
      <c r="Z59" s="3">
        <f t="shared" ca="1" si="33"/>
        <v>2.8531687096585771E-2</v>
      </c>
      <c r="AA59" s="3">
        <f t="shared" ca="1" si="34"/>
        <v>2.7960498454179843E-2</v>
      </c>
      <c r="AB59" s="3">
        <f t="shared" ca="1" si="35"/>
        <v>2.7397234659264212E-2</v>
      </c>
      <c r="AC59" s="3">
        <f t="shared" ca="1" si="36"/>
        <v>2.6850224156866345E-2</v>
      </c>
      <c r="AD59" s="3">
        <f t="shared" ca="1" si="37"/>
        <v>2.6325864303257833E-2</v>
      </c>
      <c r="AE59" s="3">
        <f t="shared" ca="1" si="38"/>
        <v>2.5828562518707927E-2</v>
      </c>
      <c r="AF59" s="3">
        <f t="shared" ca="1" si="39"/>
        <v>2.5360543248002129E-2</v>
      </c>
      <c r="AG59" s="3">
        <f t="shared" ca="1" si="40"/>
        <v>2.4921605928816391E-2</v>
      </c>
      <c r="AH59" s="3">
        <f t="shared" ca="1" si="41"/>
        <v>2.4509366462437499E-2</v>
      </c>
      <c r="AI59" s="3">
        <f t="shared" ca="1" si="42"/>
        <v>2.4120169955443527E-2</v>
      </c>
      <c r="AJ59" s="3">
        <f t="shared" ca="1" si="43"/>
        <v>2.3749568276670765E-2</v>
      </c>
      <c r="AK59" s="3">
        <f t="shared" ca="1" si="44"/>
        <v>2.3392658776937744E-2</v>
      </c>
      <c r="AL59" s="3">
        <f t="shared" ca="1" si="45"/>
        <v>2.3044463956069013E-2</v>
      </c>
      <c r="AM59" s="3">
        <f t="shared" ca="1" si="46"/>
        <v>2.2700350909679177E-2</v>
      </c>
      <c r="AN59" s="3">
        <f t="shared" ca="1" si="47"/>
        <v>2.2356489713374301E-2</v>
      </c>
      <c r="AO59" s="3">
        <f t="shared" ca="1" si="48"/>
        <v>2.2010350298768105E-2</v>
      </c>
      <c r="AP59" s="3">
        <f t="shared" ca="1" si="49"/>
        <v>2.1661237807261841E-2</v>
      </c>
      <c r="AQ59" s="3">
        <f t="shared" ca="1" si="50"/>
        <v>2.1310866845249903E-2</v>
      </c>
      <c r="AR59" s="3">
        <f t="shared" ca="1" si="51"/>
        <v>2.0963975488839295E-2</v>
      </c>
      <c r="AS59" s="3">
        <f t="shared" ca="1" si="52"/>
        <v>2.0628980265845753E-2</v>
      </c>
      <c r="AT59" s="3">
        <f t="shared" ca="1" si="53"/>
        <v>2.0318673300681146E-2</v>
      </c>
      <c r="AU59" s="3">
        <f t="shared" ca="1" si="54"/>
        <v>2.005095814445557E-2</v>
      </c>
      <c r="AV59" s="3">
        <f t="shared" ca="1" si="55"/>
        <v>1.9849573920403665E-2</v>
      </c>
      <c r="AW59" s="3">
        <f t="shared" ca="1" si="56"/>
        <v>1.9744399743821934E-2</v>
      </c>
      <c r="AX59" s="3">
        <f t="shared" ca="1" si="57"/>
        <v>1.9768841854378431E-2</v>
      </c>
      <c r="AY59" s="3">
        <f t="shared" ca="1" si="58"/>
        <v>1.9943471659919526E-2</v>
      </c>
      <c r="AZ59" s="3">
        <f t="shared" ca="1" si="6"/>
        <v>2.0223127937701577E-2</v>
      </c>
      <c r="BC59" s="3">
        <f t="shared" ca="1" si="59"/>
        <v>1.3185374161594918</v>
      </c>
      <c r="BD59" s="3">
        <f t="shared" ca="1" si="59"/>
        <v>-0.38904384121978985</v>
      </c>
      <c r="BE59" s="3">
        <f t="shared" ca="1" si="59"/>
        <v>0.59388941620448144</v>
      </c>
    </row>
    <row r="60" spans="1:57" x14ac:dyDescent="0.2">
      <c r="A60" s="3">
        <f t="shared" si="8"/>
        <v>0.48000000000000026</v>
      </c>
      <c r="B60" s="3">
        <f t="shared" ca="1" si="9"/>
        <v>7.2787530722892351E-3</v>
      </c>
      <c r="C60" s="3">
        <f t="shared" ca="1" si="10"/>
        <v>1.027113527773782E-2</v>
      </c>
      <c r="D60" s="3">
        <f t="shared" ca="1" si="11"/>
        <v>1.3465203013361741E-2</v>
      </c>
      <c r="E60" s="3">
        <f t="shared" ca="1" si="12"/>
        <v>1.596083370814121E-2</v>
      </c>
      <c r="F60" s="3">
        <f t="shared" ca="1" si="13"/>
        <v>1.7717386979642473E-2</v>
      </c>
      <c r="G60" s="3">
        <f t="shared" ca="1" si="14"/>
        <v>1.9480522187804723E-2</v>
      </c>
      <c r="H60" s="3">
        <f t="shared" ca="1" si="15"/>
        <v>2.1297871863011523E-2</v>
      </c>
      <c r="I60" s="3">
        <f t="shared" ca="1" si="16"/>
        <v>2.308946289842527E-2</v>
      </c>
      <c r="J60" s="3">
        <f t="shared" ca="1" si="17"/>
        <v>2.4772482310513644E-2</v>
      </c>
      <c r="K60" s="3">
        <f t="shared" ca="1" si="18"/>
        <v>2.6288648570464323E-2</v>
      </c>
      <c r="L60" s="3">
        <f t="shared" ca="1" si="19"/>
        <v>2.7607884730847836E-2</v>
      </c>
      <c r="M60" s="3">
        <f t="shared" ca="1" si="20"/>
        <v>2.8713436494311771E-2</v>
      </c>
      <c r="N60" s="3">
        <f t="shared" ca="1" si="21"/>
        <v>2.9598070262357015E-2</v>
      </c>
      <c r="O60" s="3">
        <f t="shared" ca="1" si="22"/>
        <v>3.0262607954194894E-2</v>
      </c>
      <c r="P60" s="3">
        <f t="shared" ca="1" si="23"/>
        <v>3.0715382328342446E-2</v>
      </c>
      <c r="Q60" s="3">
        <f t="shared" ca="1" si="24"/>
        <v>3.0970372717918748E-2</v>
      </c>
      <c r="R60" s="3">
        <f t="shared" ca="1" si="25"/>
        <v>3.1046316909844232E-2</v>
      </c>
      <c r="S60" s="3">
        <f t="shared" ca="1" si="26"/>
        <v>3.0964771522358311E-2</v>
      </c>
      <c r="T60" s="3">
        <f t="shared" ca="1" si="27"/>
        <v>3.0749114571262951E-2</v>
      </c>
      <c r="U60" s="3">
        <f t="shared" ca="1" si="28"/>
        <v>3.0423007314740291E-2</v>
      </c>
      <c r="V60" s="3">
        <f t="shared" ca="1" si="29"/>
        <v>3.0009337952807871E-2</v>
      </c>
      <c r="W60" s="3">
        <f t="shared" ca="1" si="30"/>
        <v>2.9529105686627036E-2</v>
      </c>
      <c r="X60" s="3">
        <f t="shared" ca="1" si="31"/>
        <v>2.9001106547499E-2</v>
      </c>
      <c r="Y60" s="3">
        <f t="shared" ca="1" si="32"/>
        <v>2.8442417547867541E-2</v>
      </c>
      <c r="Z60" s="3">
        <f t="shared" ca="1" si="33"/>
        <v>2.7868287079151441E-2</v>
      </c>
      <c r="AA60" s="3">
        <f t="shared" ca="1" si="34"/>
        <v>2.7291834866791941E-2</v>
      </c>
      <c r="AB60" s="3">
        <f t="shared" ca="1" si="35"/>
        <v>2.6723973879706146E-2</v>
      </c>
      <c r="AC60" s="3">
        <f t="shared" ca="1" si="36"/>
        <v>2.6173609359211782E-2</v>
      </c>
      <c r="AD60" s="3">
        <f t="shared" ca="1" si="37"/>
        <v>2.5647670374173336E-2</v>
      </c>
      <c r="AE60" s="3">
        <f t="shared" ca="1" si="38"/>
        <v>2.5151032456239873E-2</v>
      </c>
      <c r="AF60" s="3">
        <f t="shared" ca="1" si="39"/>
        <v>2.4686310204665964E-2</v>
      </c>
      <c r="AG60" s="3">
        <f t="shared" ca="1" si="40"/>
        <v>2.4253614001173342E-2</v>
      </c>
      <c r="AH60" s="3">
        <f t="shared" ca="1" si="41"/>
        <v>2.3850796418539315E-2</v>
      </c>
      <c r="AI60" s="3">
        <f t="shared" ca="1" si="42"/>
        <v>2.3474350182269774E-2</v>
      </c>
      <c r="AJ60" s="3">
        <f t="shared" ca="1" si="43"/>
        <v>2.3119879255396526E-2</v>
      </c>
      <c r="AK60" s="3">
        <f t="shared" ca="1" si="44"/>
        <v>2.2782437029900272E-2</v>
      </c>
      <c r="AL60" s="3">
        <f t="shared" ca="1" si="45"/>
        <v>2.2456907758414947E-2</v>
      </c>
      <c r="AM60" s="3">
        <f t="shared" ca="1" si="46"/>
        <v>2.2138430037154162E-2</v>
      </c>
      <c r="AN60" s="3">
        <f t="shared" ca="1" si="47"/>
        <v>2.1822861483901199E-2</v>
      </c>
      <c r="AO60" s="3">
        <f t="shared" ca="1" si="48"/>
        <v>2.1507284160396017E-2</v>
      </c>
      <c r="AP60" s="3">
        <f t="shared" ca="1" si="49"/>
        <v>2.1190550729220704E-2</v>
      </c>
      <c r="AQ60" s="3">
        <f t="shared" ca="1" si="50"/>
        <v>2.0873871782155995E-2</v>
      </c>
      <c r="AR60" s="3">
        <f t="shared" ca="1" si="51"/>
        <v>2.0561445209731122E-2</v>
      </c>
      <c r="AS60" s="3">
        <f t="shared" ca="1" si="52"/>
        <v>2.0261128861732095E-2</v>
      </c>
      <c r="AT60" s="3">
        <f t="shared" ca="1" si="53"/>
        <v>1.9985157622548926E-2</v>
      </c>
      <c r="AU60" s="3">
        <f t="shared" ca="1" si="54"/>
        <v>1.9750900526942363E-2</v>
      </c>
      <c r="AV60" s="3">
        <f t="shared" ca="1" si="55"/>
        <v>1.9581600446401809E-2</v>
      </c>
      <c r="AW60" s="3">
        <f t="shared" ca="1" si="56"/>
        <v>1.950664658662106E-2</v>
      </c>
      <c r="AX60" s="3">
        <f t="shared" ca="1" si="57"/>
        <v>1.9558715649668105E-2</v>
      </c>
      <c r="AY60" s="3">
        <f t="shared" ca="1" si="58"/>
        <v>1.9756710906814121E-2</v>
      </c>
      <c r="AZ60" s="3">
        <f t="shared" ca="1" si="6"/>
        <v>2.0054074399774646E-2</v>
      </c>
      <c r="BC60" s="3">
        <f t="shared" ca="1" si="59"/>
        <v>-0.48254216845483899</v>
      </c>
      <c r="BD60" s="3">
        <f t="shared" ca="1" si="59"/>
        <v>-0.49686129903638054</v>
      </c>
      <c r="BE60" s="3">
        <f t="shared" ca="1" si="59"/>
        <v>0.46686077298335338</v>
      </c>
    </row>
    <row r="61" spans="1:57" x14ac:dyDescent="0.2">
      <c r="A61" s="3">
        <f t="shared" si="8"/>
        <v>0.49000000000000027</v>
      </c>
      <c r="B61" s="3">
        <f t="shared" ca="1" si="9"/>
        <v>7.1925479310897718E-3</v>
      </c>
      <c r="C61" s="3">
        <f t="shared" ca="1" si="10"/>
        <v>1.0243726987970395E-2</v>
      </c>
      <c r="D61" s="3">
        <f t="shared" ca="1" si="11"/>
        <v>1.3443942599225185E-2</v>
      </c>
      <c r="E61" s="3">
        <f t="shared" ca="1" si="12"/>
        <v>1.5918155119929282E-2</v>
      </c>
      <c r="F61" s="3">
        <f t="shared" ca="1" si="13"/>
        <v>1.7648270973436311E-2</v>
      </c>
      <c r="G61" s="3">
        <f t="shared" ca="1" si="14"/>
        <v>1.9371841379592789E-2</v>
      </c>
      <c r="H61" s="3">
        <f t="shared" ca="1" si="15"/>
        <v>2.113892078670182E-2</v>
      </c>
      <c r="I61" s="3">
        <f t="shared" ca="1" si="16"/>
        <v>2.2873655055598439E-2</v>
      </c>
      <c r="J61" s="3">
        <f t="shared" ca="1" si="17"/>
        <v>2.4497172360188842E-2</v>
      </c>
      <c r="K61" s="3">
        <f t="shared" ca="1" si="18"/>
        <v>2.5954548476612289E-2</v>
      </c>
      <c r="L61" s="3">
        <f t="shared" ca="1" si="19"/>
        <v>2.7218172901583768E-2</v>
      </c>
      <c r="M61" s="3">
        <f t="shared" ca="1" si="20"/>
        <v>2.8273149557237517E-2</v>
      </c>
      <c r="N61" s="3">
        <f t="shared" ca="1" si="21"/>
        <v>2.9113599969246007E-2</v>
      </c>
      <c r="O61" s="3">
        <f t="shared" ca="1" si="22"/>
        <v>2.9741272416679645E-2</v>
      </c>
      <c r="P61" s="3">
        <f t="shared" ca="1" si="23"/>
        <v>3.0165024323958029E-2</v>
      </c>
      <c r="Q61" s="3">
        <f t="shared" ca="1" si="24"/>
        <v>3.0399028447336992E-2</v>
      </c>
      <c r="R61" s="3">
        <f t="shared" ca="1" si="25"/>
        <v>3.0461912002803095E-2</v>
      </c>
      <c r="S61" s="3">
        <f t="shared" ca="1" si="26"/>
        <v>3.0374881392958849E-2</v>
      </c>
      <c r="T61" s="3">
        <f t="shared" ca="1" si="27"/>
        <v>3.0160756581226706E-2</v>
      </c>
      <c r="U61" s="3">
        <f t="shared" ca="1" si="28"/>
        <v>2.9842482228254086E-2</v>
      </c>
      <c r="V61" s="3">
        <f t="shared" ca="1" si="29"/>
        <v>2.9442106830700233E-2</v>
      </c>
      <c r="W61" s="3">
        <f t="shared" ca="1" si="30"/>
        <v>2.8979716401222693E-2</v>
      </c>
      <c r="X61" s="3">
        <f t="shared" ca="1" si="31"/>
        <v>2.8473166804136689E-2</v>
      </c>
      <c r="Y61" s="3">
        <f t="shared" ca="1" si="32"/>
        <v>2.7938583548810597E-2</v>
      </c>
      <c r="Z61" s="3">
        <f t="shared" ca="1" si="33"/>
        <v>2.7390272909383506E-2</v>
      </c>
      <c r="AA61" s="3">
        <f t="shared" ca="1" si="34"/>
        <v>2.6840447905886234E-2</v>
      </c>
      <c r="AB61" s="3">
        <f t="shared" ca="1" si="35"/>
        <v>2.6299174442883027E-2</v>
      </c>
      <c r="AC61" s="3">
        <f t="shared" ca="1" si="36"/>
        <v>2.5774582814421566E-2</v>
      </c>
      <c r="AD61" s="3">
        <f t="shared" ca="1" si="37"/>
        <v>2.5272910075197507E-2</v>
      </c>
      <c r="AE61" s="3">
        <f t="shared" ca="1" si="38"/>
        <v>2.4798430257494362E-2</v>
      </c>
      <c r="AF61" s="3">
        <f t="shared" ca="1" si="39"/>
        <v>2.4353253635029045E-2</v>
      </c>
      <c r="AG61" s="3">
        <f t="shared" ca="1" si="40"/>
        <v>2.3937097797504445E-2</v>
      </c>
      <c r="AH61" s="3">
        <f t="shared" ca="1" si="41"/>
        <v>2.35475488287815E-2</v>
      </c>
      <c r="AI61" s="3">
        <f t="shared" ca="1" si="42"/>
        <v>2.3180949617471799E-2</v>
      </c>
      <c r="AJ61" s="3">
        <f t="shared" ca="1" si="43"/>
        <v>2.2832864287910343E-2</v>
      </c>
      <c r="AK61" s="3">
        <f t="shared" ca="1" si="44"/>
        <v>2.2498410345301929E-2</v>
      </c>
      <c r="AL61" s="3">
        <f t="shared" ca="1" si="45"/>
        <v>2.2172631090397379E-2</v>
      </c>
      <c r="AM61" s="3">
        <f t="shared" ca="1" si="46"/>
        <v>2.1850907093274655E-2</v>
      </c>
      <c r="AN61" s="3">
        <f t="shared" ca="1" si="47"/>
        <v>2.1529405856425637E-2</v>
      </c>
      <c r="AO61" s="3">
        <f t="shared" ca="1" si="48"/>
        <v>2.1205569211602524E-2</v>
      </c>
      <c r="AP61" s="3">
        <f t="shared" ca="1" si="49"/>
        <v>2.0878638444860792E-2</v>
      </c>
      <c r="AQ61" s="3">
        <f t="shared" ca="1" si="50"/>
        <v>2.0550217600248555E-2</v>
      </c>
      <c r="AR61" s="3">
        <f t="shared" ca="1" si="51"/>
        <v>2.0224875853506005E-2</v>
      </c>
      <c r="AS61" s="3">
        <f t="shared" ca="1" si="52"/>
        <v>1.9910790225867607E-2</v>
      </c>
      <c r="AT61" s="3">
        <f t="shared" ca="1" si="53"/>
        <v>1.9620429683413317E-2</v>
      </c>
      <c r="AU61" s="3">
        <f t="shared" ca="1" si="54"/>
        <v>1.9371275226742615E-2</v>
      </c>
      <c r="AV61" s="3">
        <f t="shared" ca="1" si="55"/>
        <v>1.9186510708830685E-2</v>
      </c>
      <c r="AW61" s="3">
        <f t="shared" ca="1" si="56"/>
        <v>1.9095190405620854E-2</v>
      </c>
      <c r="AX61" s="3">
        <f t="shared" ca="1" si="57"/>
        <v>1.9129051161266768E-2</v>
      </c>
      <c r="AY61" s="3">
        <f t="shared" ca="1" si="58"/>
        <v>1.9304711419329657E-2</v>
      </c>
      <c r="AZ61" s="3">
        <f t="shared" ca="1" si="6"/>
        <v>1.9573220382071044E-2</v>
      </c>
      <c r="BC61" s="3">
        <f t="shared" ca="1" si="59"/>
        <v>-0.32564997414349239</v>
      </c>
      <c r="BD61" s="3">
        <f t="shared" ca="1" si="59"/>
        <v>2.5657654287358334E-2</v>
      </c>
      <c r="BE61" s="3">
        <f t="shared" ca="1" si="59"/>
        <v>-0.57529631683007043</v>
      </c>
    </row>
    <row r="62" spans="1:57" x14ac:dyDescent="0.2">
      <c r="A62" s="3">
        <f t="shared" si="8"/>
        <v>0.50000000000000022</v>
      </c>
      <c r="B62" s="44">
        <f t="shared" ca="1" si="9"/>
        <v>7.0801474296556611E-3</v>
      </c>
      <c r="C62" s="84">
        <f t="shared" ca="1" si="10"/>
        <v>1.011578766853811E-2</v>
      </c>
      <c r="D62" s="3">
        <f t="shared" ca="1" si="11"/>
        <v>1.32938629758761E-2</v>
      </c>
      <c r="E62" s="3">
        <f t="shared" ca="1" si="12"/>
        <v>1.5752920047557285E-2</v>
      </c>
      <c r="F62" s="3">
        <f t="shared" ca="1" si="13"/>
        <v>1.7486984163856564E-2</v>
      </c>
      <c r="G62" s="3">
        <f t="shared" ca="1" si="14"/>
        <v>1.9217390490289813E-2</v>
      </c>
      <c r="H62" s="3">
        <f t="shared" ca="1" si="15"/>
        <v>2.0989697641515107E-2</v>
      </c>
      <c r="I62" s="3">
        <f t="shared" ca="1" si="16"/>
        <v>2.2726457675068298E-2</v>
      </c>
      <c r="J62" s="3">
        <f t="shared" ca="1" si="17"/>
        <v>2.4348142329889348E-2</v>
      </c>
      <c r="K62" s="3">
        <f t="shared" ca="1" si="18"/>
        <v>2.5799590242195327E-2</v>
      </c>
      <c r="L62" s="3">
        <f t="shared" ca="1" si="19"/>
        <v>2.7052969003343311E-2</v>
      </c>
      <c r="M62" s="3">
        <f t="shared" ca="1" si="20"/>
        <v>2.8093351272303668E-2</v>
      </c>
      <c r="N62" s="3">
        <f t="shared" ca="1" si="21"/>
        <v>2.8915023955437394E-2</v>
      </c>
      <c r="O62" s="3">
        <f t="shared" ca="1" si="22"/>
        <v>2.9520077397093406E-2</v>
      </c>
      <c r="P62" s="3">
        <f t="shared" ca="1" si="23"/>
        <v>2.9917827531146194E-2</v>
      </c>
      <c r="Q62" s="3">
        <f t="shared" ca="1" si="24"/>
        <v>3.0123008642903081E-2</v>
      </c>
      <c r="R62" s="3">
        <f t="shared" ca="1" si="25"/>
        <v>3.0154862642652339E-2</v>
      </c>
      <c r="S62" s="3">
        <f t="shared" ca="1" si="26"/>
        <v>3.0035254812698649E-2</v>
      </c>
      <c r="T62" s="3">
        <f t="shared" ca="1" si="27"/>
        <v>2.978767282747647E-2</v>
      </c>
      <c r="U62" s="3">
        <f t="shared" ca="1" si="28"/>
        <v>2.9435724559439446E-2</v>
      </c>
      <c r="V62" s="3">
        <f t="shared" ca="1" si="29"/>
        <v>2.9002095762413624E-2</v>
      </c>
      <c r="W62" s="3">
        <f t="shared" ca="1" si="30"/>
        <v>2.8507481298255137E-2</v>
      </c>
      <c r="X62" s="3">
        <f t="shared" ca="1" si="31"/>
        <v>2.7970316516826674E-2</v>
      </c>
      <c r="Y62" s="3">
        <f t="shared" ca="1" si="32"/>
        <v>2.7407251114980373E-2</v>
      </c>
      <c r="Z62" s="3">
        <f t="shared" ca="1" si="33"/>
        <v>2.6833044572514807E-2</v>
      </c>
      <c r="AA62" s="3">
        <f t="shared" ca="1" si="34"/>
        <v>2.626028677836801E-2</v>
      </c>
      <c r="AB62" s="3">
        <f t="shared" ca="1" si="35"/>
        <v>2.5699341984986124E-2</v>
      </c>
      <c r="AC62" s="3">
        <f t="shared" ca="1" si="36"/>
        <v>2.5158551744366021E-2</v>
      </c>
      <c r="AD62" s="3">
        <f t="shared" ca="1" si="37"/>
        <v>2.4644272185485181E-2</v>
      </c>
      <c r="AE62" s="3">
        <f t="shared" ca="1" si="38"/>
        <v>2.4160801116088992E-2</v>
      </c>
      <c r="AF62" s="3">
        <f t="shared" ca="1" si="39"/>
        <v>2.3710178587838832E-2</v>
      </c>
      <c r="AG62" s="3">
        <f t="shared" ca="1" si="40"/>
        <v>2.3291971993683686E-2</v>
      </c>
      <c r="AH62" s="3">
        <f t="shared" ca="1" si="41"/>
        <v>2.2903556348798561E-2</v>
      </c>
      <c r="AI62" s="3">
        <f t="shared" ca="1" si="42"/>
        <v>2.254100299830343E-2</v>
      </c>
      <c r="AJ62" s="3">
        <f t="shared" ca="1" si="43"/>
        <v>2.2199552561489703E-2</v>
      </c>
      <c r="AK62" s="3">
        <f t="shared" ca="1" si="44"/>
        <v>2.1873961292867974E-2</v>
      </c>
      <c r="AL62" s="3">
        <f t="shared" ca="1" si="45"/>
        <v>2.155888990823249E-2</v>
      </c>
      <c r="AM62" s="3">
        <f t="shared" ca="1" si="46"/>
        <v>2.1249333644106121E-2</v>
      </c>
      <c r="AN62" s="3">
        <f t="shared" ca="1" si="47"/>
        <v>2.0941092667301247E-2</v>
      </c>
      <c r="AO62" s="3">
        <f t="shared" ca="1" si="48"/>
        <v>2.0631282374355183E-2</v>
      </c>
      <c r="AP62" s="3">
        <f t="shared" ca="1" si="49"/>
        <v>2.0318883579795617E-2</v>
      </c>
      <c r="AQ62" s="3">
        <f t="shared" ca="1" si="50"/>
        <v>2.0005333057326189E-2</v>
      </c>
      <c r="AR62" s="3">
        <f t="shared" ca="1" si="51"/>
        <v>1.9695155346911183E-2</v>
      </c>
      <c r="AS62" s="3">
        <f t="shared" ca="1" si="52"/>
        <v>1.9396637116204287E-2</v>
      </c>
      <c r="AT62" s="3">
        <f t="shared" ca="1" si="53"/>
        <v>1.9122545024486008E-2</v>
      </c>
      <c r="AU62" s="3">
        <f t="shared" ca="1" si="54"/>
        <v>1.8890880537646586E-2</v>
      </c>
      <c r="AV62" s="3">
        <f t="shared" ca="1" si="55"/>
        <v>1.8725597911288371E-2</v>
      </c>
      <c r="AW62" s="3">
        <f t="shared" ca="1" si="56"/>
        <v>1.8656744674215159E-2</v>
      </c>
      <c r="AX62" s="3">
        <f t="shared" ca="1" si="57"/>
        <v>1.8717024024499564E-2</v>
      </c>
      <c r="AY62" s="3">
        <f t="shared" ca="1" si="58"/>
        <v>1.8923386013954758E-2</v>
      </c>
      <c r="AZ62" s="3">
        <f t="shared" ca="1" si="6"/>
        <v>1.9228067155542535E-2</v>
      </c>
      <c r="BC62" s="3">
        <f t="shared" ca="1" si="59"/>
        <v>-0.36501714948662034</v>
      </c>
      <c r="BD62" s="3">
        <f t="shared" ca="1" si="59"/>
        <v>0.4544053718258434</v>
      </c>
      <c r="BE62" s="3">
        <f t="shared" ca="1" si="59"/>
        <v>0.44772620772699856</v>
      </c>
    </row>
    <row r="63" spans="1:57" x14ac:dyDescent="0.2">
      <c r="A63" s="3">
        <f t="shared" si="8"/>
        <v>0.51000000000000023</v>
      </c>
      <c r="B63" s="44">
        <f ca="1">B62+B$2*$B$7+(B$3*$BC63+B$4*$BD63+B$5*$BE63)*SQRT($B$7)+(C62-B62)/(C$11-B$11)*$B$7</f>
        <v>7.1320387236519945E-3</v>
      </c>
      <c r="C63" s="3">
        <f t="shared" ca="1" si="10"/>
        <v>1.0061168781120755E-2</v>
      </c>
      <c r="D63" s="3">
        <f t="shared" ca="1" si="11"/>
        <v>1.3144395367039242E-2</v>
      </c>
      <c r="E63" s="3">
        <f t="shared" ca="1" si="12"/>
        <v>1.5532368636431157E-2</v>
      </c>
      <c r="F63" s="3">
        <f t="shared" ca="1" si="13"/>
        <v>1.7229201066128644E-2</v>
      </c>
      <c r="G63" s="3">
        <f t="shared" ca="1" si="14"/>
        <v>1.8938782825365902E-2</v>
      </c>
      <c r="H63" s="3">
        <f t="shared" ca="1" si="15"/>
        <v>2.070078518077792E-2</v>
      </c>
      <c r="I63" s="3">
        <f t="shared" ca="1" si="16"/>
        <v>2.2434760675659294E-2</v>
      </c>
      <c r="J63" s="3">
        <f t="shared" ca="1" si="17"/>
        <v>2.405914407323953E-2</v>
      </c>
      <c r="K63" s="3">
        <f t="shared" ca="1" si="18"/>
        <v>2.5517193344201713E-2</v>
      </c>
      <c r="L63" s="3">
        <f t="shared" ca="1" si="19"/>
        <v>2.6779567947797043E-2</v>
      </c>
      <c r="M63" s="3">
        <f t="shared" ca="1" si="20"/>
        <v>2.7830084787888752E-2</v>
      </c>
      <c r="N63" s="3">
        <f t="shared" ca="1" si="21"/>
        <v>2.8662039828920467E-2</v>
      </c>
      <c r="O63" s="3">
        <f t="shared" ca="1" si="22"/>
        <v>2.9276782605070214E-2</v>
      </c>
      <c r="P63" s="3">
        <f t="shared" ca="1" si="23"/>
        <v>2.9683084280824158E-2</v>
      </c>
      <c r="Q63" s="3">
        <f t="shared" ca="1" si="24"/>
        <v>2.9895320602532711E-2</v>
      </c>
      <c r="R63" s="3">
        <f t="shared" ca="1" si="25"/>
        <v>2.9932515607617134E-2</v>
      </c>
      <c r="S63" s="3">
        <f t="shared" ca="1" si="26"/>
        <v>2.9816450466476251E-2</v>
      </c>
      <c r="T63" s="3">
        <f t="shared" ca="1" si="27"/>
        <v>2.9570629320877496E-2</v>
      </c>
      <c r="U63" s="3">
        <f t="shared" ca="1" si="28"/>
        <v>2.9218764458420022E-2</v>
      </c>
      <c r="V63" s="3">
        <f t="shared" ca="1" si="29"/>
        <v>2.8783712911775099E-2</v>
      </c>
      <c r="W63" s="3">
        <f t="shared" ca="1" si="30"/>
        <v>2.8286404382937492E-2</v>
      </c>
      <c r="X63" s="3">
        <f t="shared" ca="1" si="31"/>
        <v>2.7745569418604957E-2</v>
      </c>
      <c r="Y63" s="3">
        <f t="shared" ca="1" si="32"/>
        <v>2.7178184920113081E-2</v>
      </c>
      <c r="Z63" s="3">
        <f t="shared" ca="1" si="33"/>
        <v>2.6599350612250754E-2</v>
      </c>
      <c r="AA63" s="3">
        <f t="shared" ca="1" si="34"/>
        <v>2.6022000017671673E-2</v>
      </c>
      <c r="AB63" s="3">
        <f t="shared" ca="1" si="35"/>
        <v>2.5456836868721515E-2</v>
      </c>
      <c r="AC63" s="3">
        <f t="shared" ca="1" si="36"/>
        <v>2.4912523443191857E-2</v>
      </c>
      <c r="AD63" s="3">
        <f t="shared" ca="1" si="37"/>
        <v>2.4395705816393221E-2</v>
      </c>
      <c r="AE63" s="3">
        <f t="shared" ca="1" si="38"/>
        <v>2.3910930094615989E-2</v>
      </c>
      <c r="AF63" s="3">
        <f t="shared" ca="1" si="39"/>
        <v>2.3460435824199381E-2</v>
      </c>
      <c r="AG63" s="3">
        <f t="shared" ca="1" si="40"/>
        <v>2.3043945631200047E-2</v>
      </c>
      <c r="AH63" s="3">
        <f t="shared" ca="1" si="41"/>
        <v>2.2658953778553946E-2</v>
      </c>
      <c r="AI63" s="3">
        <f t="shared" ca="1" si="42"/>
        <v>2.2301604110505031E-2</v>
      </c>
      <c r="AJ63" s="3">
        <f t="shared" ca="1" si="43"/>
        <v>2.1967159431090177E-2</v>
      </c>
      <c r="AK63" s="3">
        <f t="shared" ca="1" si="44"/>
        <v>2.1650349061640751E-2</v>
      </c>
      <c r="AL63" s="3">
        <f t="shared" ca="1" si="45"/>
        <v>2.1345760188054525E-2</v>
      </c>
      <c r="AM63" s="3">
        <f t="shared" ca="1" si="46"/>
        <v>2.1048271745145279E-2</v>
      </c>
      <c r="AN63" s="3">
        <f t="shared" ca="1" si="47"/>
        <v>2.0753529941515667E-2</v>
      </c>
      <c r="AO63" s="3">
        <f t="shared" ca="1" si="48"/>
        <v>2.0458464960200817E-2</v>
      </c>
      <c r="AP63" s="3">
        <f t="shared" ca="1" si="49"/>
        <v>2.0161848838739123E-2</v>
      </c>
      <c r="AQ63" s="3">
        <f t="shared" ca="1" si="50"/>
        <v>1.9864895006560204E-2</v>
      </c>
      <c r="AR63" s="3">
        <f t="shared" ca="1" si="51"/>
        <v>1.9571900414218961E-2</v>
      </c>
      <c r="AS63" s="3">
        <f t="shared" ca="1" si="52"/>
        <v>1.9290931558960341E-2</v>
      </c>
      <c r="AT63" s="3">
        <f t="shared" ca="1" si="53"/>
        <v>1.9034555236318529E-2</v>
      </c>
      <c r="AU63" s="3">
        <f t="shared" ca="1" si="54"/>
        <v>1.8820606162759684E-2</v>
      </c>
      <c r="AV63" s="3">
        <f t="shared" ca="1" si="55"/>
        <v>1.8672908402226483E-2</v>
      </c>
      <c r="AW63" s="3">
        <f t="shared" ca="1" si="56"/>
        <v>1.8621360802216991E-2</v>
      </c>
      <c r="AX63" s="3">
        <f t="shared" ca="1" si="57"/>
        <v>1.8698218101351069E-2</v>
      </c>
      <c r="AY63" s="3">
        <f t="shared" ca="1" si="58"/>
        <v>1.89190909853293E-2</v>
      </c>
      <c r="AZ63" s="3">
        <f t="shared" ca="1" si="6"/>
        <v>1.9235269946288856E-2</v>
      </c>
      <c r="BC63" s="3">
        <f t="shared" ca="1" si="59"/>
        <v>-0.17710925108554143</v>
      </c>
      <c r="BD63" s="3">
        <f t="shared" ca="1" si="59"/>
        <v>-0.2287184938765332</v>
      </c>
      <c r="BE63" s="3">
        <f t="shared" ca="1" si="59"/>
        <v>0.27540118637150091</v>
      </c>
    </row>
    <row r="64" spans="1:57" x14ac:dyDescent="0.2">
      <c r="A64" s="3">
        <f t="shared" si="8"/>
        <v>0.52000000000000024</v>
      </c>
      <c r="B64" s="3">
        <f t="shared" ca="1" si="9"/>
        <v>6.9963925868082224E-3</v>
      </c>
      <c r="C64" s="3">
        <f t="shared" ca="1" si="10"/>
        <v>1.0198719860285392E-2</v>
      </c>
      <c r="D64" s="3">
        <f t="shared" ca="1" si="11"/>
        <v>1.344615756367935E-2</v>
      </c>
      <c r="E64" s="3">
        <f t="shared" ca="1" si="12"/>
        <v>1.5924096535545423E-2</v>
      </c>
      <c r="F64" s="3">
        <f t="shared" ca="1" si="13"/>
        <v>1.7666142152207683E-2</v>
      </c>
      <c r="G64" s="3">
        <f t="shared" ca="1" si="14"/>
        <v>1.937640304572074E-2</v>
      </c>
      <c r="H64" s="3">
        <f t="shared" ca="1" si="15"/>
        <v>2.1103819596826598E-2</v>
      </c>
      <c r="I64" s="3">
        <f t="shared" ca="1" si="16"/>
        <v>2.2777912907864583E-2</v>
      </c>
      <c r="J64" s="3">
        <f t="shared" ca="1" si="17"/>
        <v>2.4326065827647937E-2</v>
      </c>
      <c r="K64" s="3">
        <f t="shared" ca="1" si="18"/>
        <v>2.5699130432945798E-2</v>
      </c>
      <c r="L64" s="3">
        <f t="shared" ca="1" si="19"/>
        <v>2.6873797356312425E-2</v>
      </c>
      <c r="M64" s="3">
        <f t="shared" ca="1" si="20"/>
        <v>2.783868506638186E-2</v>
      </c>
      <c r="N64" s="3">
        <f t="shared" ca="1" si="21"/>
        <v>2.8590823484273539E-2</v>
      </c>
      <c r="O64" s="3">
        <f t="shared" ca="1" si="22"/>
        <v>2.9134356407482555E-2</v>
      </c>
      <c r="P64" s="3">
        <f t="shared" ca="1" si="23"/>
        <v>2.9479993027242846E-2</v>
      </c>
      <c r="Q64" s="3">
        <f t="shared" ca="1" si="24"/>
        <v>2.9643310294564549E-2</v>
      </c>
      <c r="R64" s="3">
        <f t="shared" ca="1" si="25"/>
        <v>2.9643875055966662E-2</v>
      </c>
      <c r="S64" s="3">
        <f t="shared" ca="1" si="26"/>
        <v>2.9503461960177602E-2</v>
      </c>
      <c r="T64" s="3">
        <f t="shared" ca="1" si="27"/>
        <v>2.9245096299035357E-2</v>
      </c>
      <c r="U64" s="3">
        <f t="shared" ca="1" si="28"/>
        <v>2.88916294324673E-2</v>
      </c>
      <c r="V64" s="3">
        <f t="shared" ca="1" si="29"/>
        <v>2.8464750988019608E-2</v>
      </c>
      <c r="W64" s="3">
        <f t="shared" ca="1" si="30"/>
        <v>2.7984003091197453E-2</v>
      </c>
      <c r="X64" s="3">
        <f t="shared" ca="1" si="31"/>
        <v>2.7466587717668516E-2</v>
      </c>
      <c r="Y64" s="3">
        <f t="shared" ca="1" si="32"/>
        <v>2.6927860203869006E-2</v>
      </c>
      <c r="Z64" s="3">
        <f t="shared" ca="1" si="33"/>
        <v>2.638125637483708E-2</v>
      </c>
      <c r="AA64" s="3">
        <f t="shared" ca="1" si="34"/>
        <v>2.5838056626650941E-2</v>
      </c>
      <c r="AB64" s="3">
        <f t="shared" ca="1" si="35"/>
        <v>2.5307370649954097E-2</v>
      </c>
      <c r="AC64" s="3">
        <f t="shared" ca="1" si="36"/>
        <v>2.4796360490084768E-2</v>
      </c>
      <c r="AD64" s="3">
        <f t="shared" ca="1" si="37"/>
        <v>2.4310296347869423E-2</v>
      </c>
      <c r="AE64" s="3">
        <f t="shared" ca="1" si="38"/>
        <v>2.3852497847710027E-2</v>
      </c>
      <c r="AF64" s="3">
        <f t="shared" ca="1" si="39"/>
        <v>2.3424149631020394E-2</v>
      </c>
      <c r="AG64" s="3">
        <f t="shared" ca="1" si="40"/>
        <v>2.3024117997120314E-2</v>
      </c>
      <c r="AH64" s="3">
        <f t="shared" ca="1" si="41"/>
        <v>2.2649263017851747E-2</v>
      </c>
      <c r="AI64" s="3">
        <f t="shared" ca="1" si="42"/>
        <v>2.2295314802460522E-2</v>
      </c>
      <c r="AJ64" s="3">
        <f t="shared" ca="1" si="43"/>
        <v>2.1957341623146973E-2</v>
      </c>
      <c r="AK64" s="3">
        <f t="shared" ca="1" si="44"/>
        <v>2.1630094190850924E-2</v>
      </c>
      <c r="AL64" s="3">
        <f t="shared" ca="1" si="45"/>
        <v>2.1308388322910574E-2</v>
      </c>
      <c r="AM64" s="3">
        <f t="shared" ca="1" si="46"/>
        <v>2.098752472900162E-2</v>
      </c>
      <c r="AN64" s="3">
        <f t="shared" ca="1" si="47"/>
        <v>2.0663745005687843E-2</v>
      </c>
      <c r="AO64" s="3">
        <f t="shared" ca="1" si="48"/>
        <v>2.0334723370503804E-2</v>
      </c>
      <c r="AP64" s="3">
        <f t="shared" ca="1" si="49"/>
        <v>2.0000094144108943E-2</v>
      </c>
      <c r="AQ64" s="3">
        <f t="shared" ca="1" si="50"/>
        <v>1.9662015472358078E-2</v>
      </c>
      <c r="AR64" s="3">
        <f t="shared" ca="1" si="51"/>
        <v>1.932577024425685E-2</v>
      </c>
      <c r="AS64" s="3">
        <f t="shared" ca="1" si="52"/>
        <v>1.9000405523636365E-2</v>
      </c>
      <c r="AT64" s="3">
        <f t="shared" ca="1" si="53"/>
        <v>1.8699411182088718E-2</v>
      </c>
      <c r="AU64" s="3">
        <f t="shared" ca="1" si="54"/>
        <v>1.8441428415030763E-2</v>
      </c>
      <c r="AV64" s="3">
        <f t="shared" ca="1" si="55"/>
        <v>1.8250894992690551E-2</v>
      </c>
      <c r="AW64" s="3">
        <f t="shared" ca="1" si="56"/>
        <v>1.8157985952541769E-2</v>
      </c>
      <c r="AX64" s="3">
        <f t="shared" ca="1" si="57"/>
        <v>1.8194515327927954E-2</v>
      </c>
      <c r="AY64" s="3">
        <f t="shared" ca="1" si="58"/>
        <v>1.8374283967247881E-2</v>
      </c>
      <c r="AZ64" s="3">
        <f t="shared" ca="1" si="6"/>
        <v>1.8646627937135233E-2</v>
      </c>
      <c r="BC64" s="3">
        <f t="shared" ca="1" si="59"/>
        <v>-0.11883904582388105</v>
      </c>
      <c r="BD64" s="3">
        <f t="shared" ca="1" si="59"/>
        <v>0.60348737410220821</v>
      </c>
      <c r="BE64" s="3">
        <f t="shared" ca="1" si="59"/>
        <v>-1.0556296931511611</v>
      </c>
    </row>
    <row r="65" spans="1:57" x14ac:dyDescent="0.2">
      <c r="A65" s="3">
        <f t="shared" si="8"/>
        <v>0.53000000000000025</v>
      </c>
      <c r="B65" s="3">
        <f t="shared" ca="1" si="9"/>
        <v>7.0227291043092914E-3</v>
      </c>
      <c r="C65" s="3">
        <f t="shared" ca="1" si="10"/>
        <v>1.0505484700498889E-2</v>
      </c>
      <c r="D65" s="3">
        <f t="shared" ca="1" si="11"/>
        <v>1.3951128562203348E-2</v>
      </c>
      <c r="E65" s="3">
        <f t="shared" ca="1" si="12"/>
        <v>1.6572339822136264E-2</v>
      </c>
      <c r="F65" s="3">
        <f t="shared" ca="1" si="13"/>
        <v>1.84253416499339E-2</v>
      </c>
      <c r="G65" s="3">
        <f t="shared" ca="1" si="14"/>
        <v>2.020932326516971E-2</v>
      </c>
      <c r="H65" s="3">
        <f t="shared" ca="1" si="15"/>
        <v>2.1978076238220842E-2</v>
      </c>
      <c r="I65" s="3">
        <f t="shared" ca="1" si="16"/>
        <v>2.3667444461390397E-2</v>
      </c>
      <c r="J65" s="3">
        <f t="shared" ca="1" si="17"/>
        <v>2.5210835895399596E-2</v>
      </c>
      <c r="K65" s="3">
        <f t="shared" ca="1" si="18"/>
        <v>2.6564425280619846E-2</v>
      </c>
      <c r="L65" s="3">
        <f t="shared" ca="1" si="19"/>
        <v>2.7709254934863845E-2</v>
      </c>
      <c r="M65" s="3">
        <f t="shared" ca="1" si="20"/>
        <v>2.8637586842115922E-2</v>
      </c>
      <c r="N65" s="3">
        <f t="shared" ca="1" si="21"/>
        <v>2.9349483831286827E-2</v>
      </c>
      <c r="O65" s="3">
        <f t="shared" ca="1" si="22"/>
        <v>2.9851578602271962E-2</v>
      </c>
      <c r="P65" s="3">
        <f t="shared" ca="1" si="23"/>
        <v>3.0156552328813244E-2</v>
      </c>
      <c r="Q65" s="3">
        <f t="shared" ca="1" si="24"/>
        <v>3.0281501861778717E-2</v>
      </c>
      <c r="R65" s="3">
        <f t="shared" ca="1" si="25"/>
        <v>3.0247090479671512E-2</v>
      </c>
      <c r="S65" s="3">
        <f t="shared" ca="1" si="26"/>
        <v>3.0075827127328082E-2</v>
      </c>
      <c r="T65" s="3">
        <f t="shared" ca="1" si="27"/>
        <v>2.9791142765701956E-2</v>
      </c>
      <c r="U65" s="3">
        <f t="shared" ca="1" si="28"/>
        <v>2.9416015328734727E-2</v>
      </c>
      <c r="V65" s="3">
        <f t="shared" ca="1" si="29"/>
        <v>2.8972020644634239E-2</v>
      </c>
      <c r="W65" s="3">
        <f t="shared" ca="1" si="30"/>
        <v>2.8478399070026823E-2</v>
      </c>
      <c r="X65" s="3">
        <f t="shared" ca="1" si="31"/>
        <v>2.7951910968734936E-2</v>
      </c>
      <c r="Y65" s="3">
        <f t="shared" ca="1" si="32"/>
        <v>2.7407351182459318E-2</v>
      </c>
      <c r="Z65" s="3">
        <f t="shared" ca="1" si="33"/>
        <v>2.6857503105813155E-2</v>
      </c>
      <c r="AA65" s="3">
        <f t="shared" ca="1" si="34"/>
        <v>2.6312935353027627E-2</v>
      </c>
      <c r="AB65" s="3">
        <f t="shared" ca="1" si="35"/>
        <v>2.578201742656094E-2</v>
      </c>
      <c r="AC65" s="3">
        <f t="shared" ca="1" si="36"/>
        <v>2.5271163656187007E-2</v>
      </c>
      <c r="AD65" s="3">
        <f t="shared" ca="1" si="37"/>
        <v>2.478490900928914E-2</v>
      </c>
      <c r="AE65" s="3">
        <f t="shared" ca="1" si="38"/>
        <v>2.4325868240594829E-2</v>
      </c>
      <c r="AF65" s="3">
        <f t="shared" ca="1" si="39"/>
        <v>2.3894570003307632E-2</v>
      </c>
      <c r="AG65" s="3">
        <f t="shared" ca="1" si="40"/>
        <v>2.3489299992307245E-2</v>
      </c>
      <c r="AH65" s="3">
        <f t="shared" ca="1" si="41"/>
        <v>2.3106439014400453E-2</v>
      </c>
      <c r="AI65" s="3">
        <f t="shared" ca="1" si="42"/>
        <v>2.274134381807336E-2</v>
      </c>
      <c r="AJ65" s="3">
        <f t="shared" ca="1" si="43"/>
        <v>2.2388823494382058E-2</v>
      </c>
      <c r="AK65" s="3">
        <f t="shared" ca="1" si="44"/>
        <v>2.2043493264877777E-2</v>
      </c>
      <c r="AL65" s="3">
        <f t="shared" ca="1" si="45"/>
        <v>2.170016459605623E-2</v>
      </c>
      <c r="AM65" s="3">
        <f t="shared" ca="1" si="46"/>
        <v>2.1354270345992174E-2</v>
      </c>
      <c r="AN65" s="3">
        <f t="shared" ca="1" si="47"/>
        <v>2.100232402055183E-2</v>
      </c>
      <c r="AO65" s="3">
        <f t="shared" ca="1" si="48"/>
        <v>2.064241266596115E-2</v>
      </c>
      <c r="AP65" s="3">
        <f t="shared" ca="1" si="49"/>
        <v>2.027472341133359E-2</v>
      </c>
      <c r="AQ65" s="3">
        <f t="shared" ca="1" si="50"/>
        <v>1.9902104167106957E-2</v>
      </c>
      <c r="AR65" s="3">
        <f t="shared" ca="1" si="51"/>
        <v>1.9530659456635825E-2</v>
      </c>
      <c r="AS65" s="3">
        <f t="shared" ca="1" si="52"/>
        <v>1.9170382709013122E-2</v>
      </c>
      <c r="AT65" s="3">
        <f t="shared" ca="1" si="53"/>
        <v>1.8835825532080918E-2</v>
      </c>
      <c r="AU65" s="3">
        <f t="shared" ca="1" si="54"/>
        <v>1.8546793011997631E-2</v>
      </c>
      <c r="AV65" s="3">
        <f t="shared" ca="1" si="55"/>
        <v>1.8328960981731382E-2</v>
      </c>
      <c r="AW65" s="3">
        <f t="shared" ca="1" si="56"/>
        <v>1.8213720174535448E-2</v>
      </c>
      <c r="AX65" s="3">
        <f t="shared" ca="1" si="57"/>
        <v>1.8233749346829836E-2</v>
      </c>
      <c r="AY65" s="3">
        <f t="shared" ca="1" si="58"/>
        <v>1.8402807959546005E-2</v>
      </c>
      <c r="AZ65" s="3">
        <f t="shared" ca="1" si="6"/>
        <v>1.8670644125741851E-2</v>
      </c>
      <c r="BC65" s="3">
        <f t="shared" ca="1" si="59"/>
        <v>0.36046769375715382</v>
      </c>
      <c r="BD65" s="3">
        <f t="shared" ca="1" si="59"/>
        <v>0.86692259242767378</v>
      </c>
      <c r="BE65" s="3">
        <f t="shared" ca="1" si="59"/>
        <v>-0.39568802056550467</v>
      </c>
    </row>
    <row r="66" spans="1:57" x14ac:dyDescent="0.2">
      <c r="A66" s="3">
        <f t="shared" si="8"/>
        <v>0.54000000000000026</v>
      </c>
      <c r="B66" s="3">
        <f t="shared" ca="1" si="9"/>
        <v>7.4231988943069503E-3</v>
      </c>
      <c r="C66" s="3">
        <f t="shared" ca="1" si="10"/>
        <v>1.042754274771447E-2</v>
      </c>
      <c r="D66" s="3">
        <f t="shared" ca="1" si="11"/>
        <v>1.3496929659340439E-2</v>
      </c>
      <c r="E66" s="3">
        <f t="shared" ca="1" si="12"/>
        <v>1.5843343821404222E-2</v>
      </c>
      <c r="F66" s="3">
        <f t="shared" ca="1" si="13"/>
        <v>1.7519975287413673E-2</v>
      </c>
      <c r="G66" s="3">
        <f t="shared" ca="1" si="14"/>
        <v>1.9198811770645873E-2</v>
      </c>
      <c r="H66" s="3">
        <f t="shared" ca="1" si="15"/>
        <v>2.091850808752126E-2</v>
      </c>
      <c r="I66" s="3">
        <f t="shared" ca="1" si="16"/>
        <v>2.2603509662833986E-2</v>
      </c>
      <c r="J66" s="3">
        <f t="shared" ca="1" si="17"/>
        <v>2.4177668700085645E-2</v>
      </c>
      <c r="K66" s="3">
        <f t="shared" ca="1" si="18"/>
        <v>2.558889572997064E-2</v>
      </c>
      <c r="L66" s="3">
        <f t="shared" ca="1" si="19"/>
        <v>2.6810857858233294E-2</v>
      </c>
      <c r="M66" s="3">
        <f t="shared" ca="1" si="20"/>
        <v>2.7829450181882483E-2</v>
      </c>
      <c r="N66" s="3">
        <f t="shared" ca="1" si="21"/>
        <v>2.8639338205697914E-2</v>
      </c>
      <c r="O66" s="3">
        <f t="shared" ca="1" si="22"/>
        <v>2.9242661445364627E-2</v>
      </c>
      <c r="P66" s="3">
        <f t="shared" ca="1" si="23"/>
        <v>2.9648413106745708E-2</v>
      </c>
      <c r="Q66" s="3">
        <f t="shared" ca="1" si="24"/>
        <v>2.9870749108467844E-2</v>
      </c>
      <c r="R66" s="3">
        <f t="shared" ca="1" si="25"/>
        <v>2.992805027869961E-2</v>
      </c>
      <c r="S66" s="3">
        <f t="shared" ca="1" si="26"/>
        <v>2.9841149017169475E-2</v>
      </c>
      <c r="T66" s="3">
        <f t="shared" ca="1" si="27"/>
        <v>2.9632330592713259E-2</v>
      </c>
      <c r="U66" s="3">
        <f t="shared" ca="1" si="28"/>
        <v>2.9323903004889091E-2</v>
      </c>
      <c r="V66" s="3">
        <f t="shared" ca="1" si="29"/>
        <v>2.893718696033698E-2</v>
      </c>
      <c r="W66" s="3">
        <f t="shared" ca="1" si="30"/>
        <v>2.8491539355525283E-2</v>
      </c>
      <c r="X66" s="3">
        <f t="shared" ca="1" si="31"/>
        <v>2.8004165339735199E-2</v>
      </c>
      <c r="Y66" s="3">
        <f t="shared" ca="1" si="32"/>
        <v>2.7490567337159839E-2</v>
      </c>
      <c r="Z66" s="3">
        <f t="shared" ca="1" si="33"/>
        <v>2.6964444124114452E-2</v>
      </c>
      <c r="AA66" s="3">
        <f t="shared" ca="1" si="34"/>
        <v>2.6437442460095443E-2</v>
      </c>
      <c r="AB66" s="3">
        <f t="shared" ca="1" si="35"/>
        <v>2.591913038365596E-2</v>
      </c>
      <c r="AC66" s="3">
        <f t="shared" ca="1" si="36"/>
        <v>2.5417193367205652E-2</v>
      </c>
      <c r="AD66" s="3">
        <f t="shared" ca="1" si="37"/>
        <v>2.4937465919024144E-2</v>
      </c>
      <c r="AE66" s="3">
        <f t="shared" ca="1" si="38"/>
        <v>2.4483848922776597E-2</v>
      </c>
      <c r="AF66" s="3">
        <f t="shared" ca="1" si="39"/>
        <v>2.405810719208135E-2</v>
      </c>
      <c r="AG66" s="3">
        <f t="shared" ca="1" si="40"/>
        <v>2.3659688341766131E-2</v>
      </c>
      <c r="AH66" s="3">
        <f t="shared" ca="1" si="41"/>
        <v>2.3286040093257843E-2</v>
      </c>
      <c r="AI66" s="3">
        <f t="shared" ca="1" si="42"/>
        <v>2.2933453921369647E-2</v>
      </c>
      <c r="AJ66" s="3">
        <f t="shared" ca="1" si="43"/>
        <v>2.2597512403858343E-2</v>
      </c>
      <c r="AK66" s="3">
        <f t="shared" ca="1" si="44"/>
        <v>2.2273419599409029E-2</v>
      </c>
      <c r="AL66" s="3">
        <f t="shared" ca="1" si="45"/>
        <v>2.1956370157014939E-2</v>
      </c>
      <c r="AM66" s="3">
        <f t="shared" ca="1" si="46"/>
        <v>2.1641955841824479E-2</v>
      </c>
      <c r="AN66" s="3">
        <f t="shared" ca="1" si="47"/>
        <v>2.1326608542085221E-2</v>
      </c>
      <c r="AO66" s="3">
        <f t="shared" ca="1" si="48"/>
        <v>2.1008079280004519E-2</v>
      </c>
      <c r="AP66" s="3">
        <f t="shared" ca="1" si="49"/>
        <v>2.0685953245375456E-2</v>
      </c>
      <c r="AQ66" s="3">
        <f t="shared" ca="1" si="50"/>
        <v>2.0362201372165756E-2</v>
      </c>
      <c r="AR66" s="3">
        <f t="shared" ca="1" si="51"/>
        <v>2.0041769456373367E-2</v>
      </c>
      <c r="AS66" s="3">
        <f t="shared" ca="1" si="52"/>
        <v>1.9733206149885208E-2</v>
      </c>
      <c r="AT66" s="3">
        <f t="shared" ca="1" si="53"/>
        <v>1.9449330151379101E-2</v>
      </c>
      <c r="AU66" s="3">
        <f t="shared" ca="1" si="54"/>
        <v>1.9207923819657469E-2</v>
      </c>
      <c r="AV66" s="3">
        <f t="shared" ca="1" si="55"/>
        <v>1.9032337384736933E-2</v>
      </c>
      <c r="AW66" s="3">
        <f t="shared" ca="1" si="56"/>
        <v>1.8951252687883426E-2</v>
      </c>
      <c r="AX66" s="3">
        <f t="shared" ca="1" si="57"/>
        <v>1.8993948405599176E-2</v>
      </c>
      <c r="AY66" s="3">
        <f t="shared" ca="1" si="58"/>
        <v>1.9169605594897877E-2</v>
      </c>
      <c r="AZ66" s="3">
        <f t="shared" ca="1" si="6"/>
        <v>1.9423440819163099E-2</v>
      </c>
      <c r="BC66" s="3">
        <f t="shared" ca="1" si="59"/>
        <v>-3.0872771285713085E-2</v>
      </c>
      <c r="BD66" s="3">
        <f t="shared" ca="1" si="59"/>
        <v>-1.9600396779136666</v>
      </c>
      <c r="BE66" s="3">
        <f t="shared" ca="1" si="59"/>
        <v>0.48951750047067488</v>
      </c>
    </row>
    <row r="67" spans="1:57" x14ac:dyDescent="0.2">
      <c r="A67" s="3">
        <f t="shared" si="8"/>
        <v>0.55000000000000027</v>
      </c>
      <c r="B67" s="3">
        <f t="shared" ca="1" si="9"/>
        <v>8.3884361692397671E-3</v>
      </c>
      <c r="C67" s="3">
        <f t="shared" ca="1" si="10"/>
        <v>1.1245828107355096E-2</v>
      </c>
      <c r="D67" s="3">
        <f t="shared" ca="1" si="11"/>
        <v>1.4199736422437775E-2</v>
      </c>
      <c r="E67" s="3">
        <f t="shared" ca="1" si="12"/>
        <v>1.6474764879502477E-2</v>
      </c>
      <c r="F67" s="3">
        <f t="shared" ca="1" si="13"/>
        <v>1.8132192533933788E-2</v>
      </c>
      <c r="G67" s="3">
        <f t="shared" ca="1" si="14"/>
        <v>1.9827036452999783E-2</v>
      </c>
      <c r="H67" s="3">
        <f t="shared" ca="1" si="15"/>
        <v>2.1591397770340356E-2</v>
      </c>
      <c r="I67" s="3">
        <f t="shared" ca="1" si="16"/>
        <v>2.3345516794223472E-2</v>
      </c>
      <c r="J67" s="3">
        <f t="shared" ca="1" si="17"/>
        <v>2.5009644731460643E-2</v>
      </c>
      <c r="K67" s="3">
        <f t="shared" ca="1" si="18"/>
        <v>2.652826607722238E-2</v>
      </c>
      <c r="L67" s="3">
        <f t="shared" ca="1" si="19"/>
        <v>2.7871518572678975E-2</v>
      </c>
      <c r="M67" s="3">
        <f t="shared" ca="1" si="20"/>
        <v>2.9021889399422709E-2</v>
      </c>
      <c r="N67" s="3">
        <f t="shared" ca="1" si="21"/>
        <v>2.9970821703378767E-2</v>
      </c>
      <c r="O67" s="3">
        <f t="shared" ca="1" si="22"/>
        <v>3.0717450298218044E-2</v>
      </c>
      <c r="P67" s="3">
        <f t="shared" ca="1" si="23"/>
        <v>3.1267976219462632E-2</v>
      </c>
      <c r="Q67" s="3">
        <f t="shared" ca="1" si="24"/>
        <v>3.1634004732829291E-2</v>
      </c>
      <c r="R67" s="3">
        <f t="shared" ca="1" si="25"/>
        <v>3.1831602261079492E-2</v>
      </c>
      <c r="S67" s="3">
        <f t="shared" ca="1" si="26"/>
        <v>3.1879547374456155E-2</v>
      </c>
      <c r="T67" s="3">
        <f t="shared" ca="1" si="27"/>
        <v>3.1798329580093203E-2</v>
      </c>
      <c r="U67" s="3">
        <f t="shared" ca="1" si="28"/>
        <v>3.1608730906688705E-2</v>
      </c>
      <c r="V67" s="3">
        <f t="shared" ca="1" si="29"/>
        <v>3.1330817017472284E-2</v>
      </c>
      <c r="W67" s="3">
        <f t="shared" ca="1" si="30"/>
        <v>3.0982974052262871E-2</v>
      </c>
      <c r="X67" s="3">
        <f t="shared" ca="1" si="31"/>
        <v>3.0581728140357835E-2</v>
      </c>
      <c r="Y67" s="3">
        <f t="shared" ca="1" si="32"/>
        <v>3.0142175279766353E-2</v>
      </c>
      <c r="Z67" s="3">
        <f t="shared" ca="1" si="33"/>
        <v>2.9677866502890209E-2</v>
      </c>
      <c r="AA67" s="3">
        <f t="shared" ca="1" si="34"/>
        <v>2.920055020259411E-2</v>
      </c>
      <c r="AB67" s="3">
        <f t="shared" ca="1" si="35"/>
        <v>2.8720133414865043E-2</v>
      </c>
      <c r="AC67" s="3">
        <f t="shared" ca="1" si="36"/>
        <v>2.8244855518940275E-2</v>
      </c>
      <c r="AD67" s="3">
        <f t="shared" ca="1" si="37"/>
        <v>2.7781295727447492E-2</v>
      </c>
      <c r="AE67" s="3">
        <f t="shared" ca="1" si="38"/>
        <v>2.7334263559568646E-2</v>
      </c>
      <c r="AF67" s="3">
        <f t="shared" ca="1" si="39"/>
        <v>2.6906569713878763E-2</v>
      </c>
      <c r="AG67" s="3">
        <f t="shared" ca="1" si="40"/>
        <v>2.6498825157291756E-2</v>
      </c>
      <c r="AH67" s="3">
        <f t="shared" ca="1" si="41"/>
        <v>2.6109736547067344E-2</v>
      </c>
      <c r="AI67" s="3">
        <f t="shared" ca="1" si="42"/>
        <v>2.5736906857454809E-2</v>
      </c>
      <c r="AJ67" s="3">
        <f t="shared" ca="1" si="43"/>
        <v>2.5377242581282718E-2</v>
      </c>
      <c r="AK67" s="3">
        <f t="shared" ca="1" si="44"/>
        <v>2.5027244326987042E-2</v>
      </c>
      <c r="AL67" s="3">
        <f t="shared" ca="1" si="45"/>
        <v>2.4683333341842324E-2</v>
      </c>
      <c r="AM67" s="3">
        <f t="shared" ca="1" si="46"/>
        <v>2.4342212626035437E-2</v>
      </c>
      <c r="AN67" s="3">
        <f t="shared" ca="1" si="47"/>
        <v>2.4001261689624957E-2</v>
      </c>
      <c r="AO67" s="3">
        <f t="shared" ca="1" si="48"/>
        <v>2.3658964471431523E-2</v>
      </c>
      <c r="AP67" s="3">
        <f t="shared" ca="1" si="49"/>
        <v>2.3315370444132958E-2</v>
      </c>
      <c r="AQ67" s="3">
        <f t="shared" ca="1" si="50"/>
        <v>2.297258944014614E-2</v>
      </c>
      <c r="AR67" s="3">
        <f t="shared" ca="1" si="51"/>
        <v>2.2635321217368554E-2</v>
      </c>
      <c r="AS67" s="3">
        <f t="shared" ca="1" si="52"/>
        <v>2.2311421102087309E-2</v>
      </c>
      <c r="AT67" s="3">
        <f t="shared" ca="1" si="53"/>
        <v>2.2012501799714406E-2</v>
      </c>
      <c r="AU67" s="3">
        <f t="shared" ca="1" si="54"/>
        <v>2.175455657883698E-2</v>
      </c>
      <c r="AV67" s="3">
        <f t="shared" ca="1" si="55"/>
        <v>2.1558475352504436E-2</v>
      </c>
      <c r="AW67" s="3">
        <f t="shared" ca="1" si="56"/>
        <v>2.1449644520184982E-2</v>
      </c>
      <c r="AX67" s="3">
        <f t="shared" ca="1" si="57"/>
        <v>2.1452816563533924E-2</v>
      </c>
      <c r="AY67" s="3">
        <f t="shared" ca="1" si="58"/>
        <v>2.1570873347653785E-2</v>
      </c>
      <c r="AZ67" s="3">
        <f t="shared" ca="1" si="6"/>
        <v>2.1742567042026938E-2</v>
      </c>
      <c r="BC67" s="3">
        <f t="shared" ca="1" si="59"/>
        <v>1.7341790335016745</v>
      </c>
      <c r="BD67" s="3">
        <f t="shared" ca="1" si="59"/>
        <v>-2.1343402247271008</v>
      </c>
      <c r="BE67" s="3">
        <f t="shared" ca="1" si="59"/>
        <v>-0.54201636775066131</v>
      </c>
    </row>
    <row r="68" spans="1:57" x14ac:dyDescent="0.2">
      <c r="A68" s="3">
        <f t="shared" si="8"/>
        <v>0.56000000000000028</v>
      </c>
      <c r="B68" s="3">
        <f t="shared" ca="1" si="9"/>
        <v>8.7310007515534905E-3</v>
      </c>
      <c r="C68" s="3">
        <f t="shared" ca="1" si="10"/>
        <v>1.1549384764345772E-2</v>
      </c>
      <c r="D68" s="3">
        <f t="shared" ca="1" si="11"/>
        <v>1.4540334617216169E-2</v>
      </c>
      <c r="E68" s="3">
        <f t="shared" ca="1" si="12"/>
        <v>1.6920512235383663E-2</v>
      </c>
      <c r="F68" s="3">
        <f t="shared" ca="1" si="13"/>
        <v>1.8741908117574899E-2</v>
      </c>
      <c r="G68" s="3">
        <f t="shared" ca="1" si="14"/>
        <v>2.0629160545507765E-2</v>
      </c>
      <c r="H68" s="3">
        <f t="shared" ca="1" si="15"/>
        <v>2.2597186788219276E-2</v>
      </c>
      <c r="I68" s="3">
        <f t="shared" ca="1" si="16"/>
        <v>2.4553989718957756E-2</v>
      </c>
      <c r="J68" s="3">
        <f t="shared" ca="1" si="17"/>
        <v>2.6410518812745535E-2</v>
      </c>
      <c r="K68" s="3">
        <f t="shared" ca="1" si="18"/>
        <v>2.8104187796915842E-2</v>
      </c>
      <c r="L68" s="3">
        <f t="shared" ca="1" si="19"/>
        <v>2.9599761769639625E-2</v>
      </c>
      <c r="M68" s="3">
        <f t="shared" ca="1" si="20"/>
        <v>3.0876024336584925E-2</v>
      </c>
      <c r="N68" s="3">
        <f t="shared" ca="1" si="21"/>
        <v>3.1922210967247192E-2</v>
      </c>
      <c r="O68" s="3">
        <f t="shared" ca="1" si="22"/>
        <v>3.273655340700047E-2</v>
      </c>
      <c r="P68" s="3">
        <f t="shared" ca="1" si="23"/>
        <v>3.3325441128834843E-2</v>
      </c>
      <c r="Q68" s="3">
        <f t="shared" ca="1" si="24"/>
        <v>3.370159297063649E-2</v>
      </c>
      <c r="R68" s="3">
        <f t="shared" ca="1" si="25"/>
        <v>3.3882928700080452E-2</v>
      </c>
      <c r="S68" s="3">
        <f t="shared" ca="1" si="26"/>
        <v>3.3890677100470737E-2</v>
      </c>
      <c r="T68" s="3">
        <f t="shared" ca="1" si="27"/>
        <v>3.3748219828063288E-2</v>
      </c>
      <c r="U68" s="3">
        <f t="shared" ca="1" si="28"/>
        <v>3.3479545787207486E-2</v>
      </c>
      <c r="V68" s="3">
        <f t="shared" ca="1" si="29"/>
        <v>3.310811889122621E-2</v>
      </c>
      <c r="W68" s="3">
        <f t="shared" ca="1" si="30"/>
        <v>3.2655817400159284E-2</v>
      </c>
      <c r="X68" s="3">
        <f t="shared" ca="1" si="31"/>
        <v>3.2142663593975988E-2</v>
      </c>
      <c r="Y68" s="3">
        <f t="shared" ca="1" si="32"/>
        <v>3.1587151843555351E-2</v>
      </c>
      <c r="Z68" s="3">
        <f t="shared" ca="1" si="33"/>
        <v>3.10060511746659E-2</v>
      </c>
      <c r="AA68" s="3">
        <f t="shared" ca="1" si="34"/>
        <v>3.041408344029194E-2</v>
      </c>
      <c r="AB68" s="3">
        <f t="shared" ca="1" si="35"/>
        <v>2.9823831574368527E-2</v>
      </c>
      <c r="AC68" s="3">
        <f t="shared" ca="1" si="36"/>
        <v>2.9245863984926325E-2</v>
      </c>
      <c r="AD68" s="3">
        <f t="shared" ca="1" si="37"/>
        <v>2.8688705045813116E-2</v>
      </c>
      <c r="AE68" s="3">
        <f t="shared" ca="1" si="38"/>
        <v>2.8158699863454401E-2</v>
      </c>
      <c r="AF68" s="3">
        <f t="shared" ca="1" si="39"/>
        <v>2.7659773749919455E-2</v>
      </c>
      <c r="AG68" s="3">
        <f t="shared" ca="1" si="40"/>
        <v>2.7193240619214638E-2</v>
      </c>
      <c r="AH68" s="3">
        <f t="shared" ca="1" si="41"/>
        <v>2.6758119222563319E-2</v>
      </c>
      <c r="AI68" s="3">
        <f t="shared" ca="1" si="42"/>
        <v>2.6351947919452567E-2</v>
      </c>
      <c r="AJ68" s="3">
        <f t="shared" ca="1" si="43"/>
        <v>2.5971222833409878E-2</v>
      </c>
      <c r="AK68" s="3">
        <f t="shared" ca="1" si="44"/>
        <v>2.5611733694497037E-2</v>
      </c>
      <c r="AL68" s="3">
        <f t="shared" ca="1" si="45"/>
        <v>2.5268946790117944E-2</v>
      </c>
      <c r="AM68" s="3">
        <f t="shared" ca="1" si="46"/>
        <v>2.4938433668504366E-2</v>
      </c>
      <c r="AN68" s="3">
        <f t="shared" ca="1" si="47"/>
        <v>2.461634463451217E-2</v>
      </c>
      <c r="AO68" s="3">
        <f t="shared" ca="1" si="48"/>
        <v>2.4299926553183106E-2</v>
      </c>
      <c r="AP68" s="3">
        <f t="shared" ca="1" si="49"/>
        <v>2.3988084990950117E-2</v>
      </c>
      <c r="AQ68" s="3">
        <f t="shared" ca="1" si="50"/>
        <v>2.3681991243580322E-2</v>
      </c>
      <c r="AR68" s="3">
        <f t="shared" ca="1" si="51"/>
        <v>2.3385735290333734E-2</v>
      </c>
      <c r="AS68" s="3">
        <f t="shared" ca="1" si="52"/>
        <v>2.3107026009557857E-2</v>
      </c>
      <c r="AT68" s="3">
        <f t="shared" ca="1" si="53"/>
        <v>2.2857938480205283E-2</v>
      </c>
      <c r="AU68" s="3">
        <f t="shared" ca="1" si="54"/>
        <v>2.2655691342233074E-2</v>
      </c>
      <c r="AV68" s="3">
        <f t="shared" ca="1" si="55"/>
        <v>2.2523312180076641E-2</v>
      </c>
      <c r="AW68" s="3">
        <f t="shared" ca="1" si="56"/>
        <v>2.2489321766991258E-2</v>
      </c>
      <c r="AX68" s="3">
        <f t="shared" ca="1" si="57"/>
        <v>2.2582472023063838E-2</v>
      </c>
      <c r="AY68" s="3">
        <f t="shared" ca="1" si="58"/>
        <v>2.2810290983729505E-2</v>
      </c>
      <c r="AZ68" s="3">
        <f t="shared" ca="1" si="6"/>
        <v>2.3119317672490539E-2</v>
      </c>
      <c r="BC68" s="3">
        <f t="shared" ca="1" si="59"/>
        <v>0.92540007132076241</v>
      </c>
      <c r="BD68" s="3">
        <f t="shared" ca="1" si="59"/>
        <v>0.93168404088632695</v>
      </c>
      <c r="BE68" s="3">
        <f t="shared" ca="1" si="59"/>
        <v>2.2276120555884038</v>
      </c>
    </row>
    <row r="69" spans="1:57" x14ac:dyDescent="0.2">
      <c r="A69" s="3">
        <f t="shared" si="8"/>
        <v>0.57000000000000028</v>
      </c>
      <c r="B69" s="3">
        <f t="shared" ca="1" si="9"/>
        <v>8.5183585048762833E-3</v>
      </c>
      <c r="C69" s="3">
        <f t="shared" ca="1" si="10"/>
        <v>1.1448168226553991E-2</v>
      </c>
      <c r="D69" s="3">
        <f t="shared" ca="1" si="11"/>
        <v>1.4499515036003229E-2</v>
      </c>
      <c r="E69" s="3">
        <f t="shared" ca="1" si="12"/>
        <v>1.6911393120027225E-2</v>
      </c>
      <c r="F69" s="3">
        <f t="shared" ca="1" si="13"/>
        <v>1.8752293148857901E-2</v>
      </c>
      <c r="G69" s="3">
        <f t="shared" ca="1" si="14"/>
        <v>2.0639181595224348E-2</v>
      </c>
      <c r="H69" s="3">
        <f t="shared" ca="1" si="15"/>
        <v>2.2588877520757888E-2</v>
      </c>
      <c r="I69" s="3">
        <f t="shared" ca="1" si="16"/>
        <v>2.4513034618566239E-2</v>
      </c>
      <c r="J69" s="3">
        <f t="shared" ca="1" si="17"/>
        <v>2.6326304822614874E-2</v>
      </c>
      <c r="K69" s="3">
        <f t="shared" ca="1" si="18"/>
        <v>2.7969429932102767E-2</v>
      </c>
      <c r="L69" s="3">
        <f t="shared" ca="1" si="19"/>
        <v>2.9409869298300556E-2</v>
      </c>
      <c r="M69" s="3">
        <f t="shared" ca="1" si="20"/>
        <v>3.0628686409733107E-2</v>
      </c>
      <c r="N69" s="3">
        <f t="shared" ca="1" si="21"/>
        <v>3.1617048163620202E-2</v>
      </c>
      <c r="O69" s="3">
        <f t="shared" ca="1" si="22"/>
        <v>3.2374805052196642E-2</v>
      </c>
      <c r="P69" s="3">
        <f t="shared" ca="1" si="23"/>
        <v>3.2909656005242691E-2</v>
      </c>
      <c r="Q69" s="3">
        <f t="shared" ca="1" si="24"/>
        <v>3.3235356891701685E-2</v>
      </c>
      <c r="R69" s="3">
        <f t="shared" ca="1" si="25"/>
        <v>3.3370599243665998E-2</v>
      </c>
      <c r="S69" s="3">
        <f t="shared" ca="1" si="26"/>
        <v>3.3337154925657995E-2</v>
      </c>
      <c r="T69" s="3">
        <f t="shared" ca="1" si="27"/>
        <v>3.3158733399588913E-2</v>
      </c>
      <c r="U69" s="3">
        <f t="shared" ca="1" si="28"/>
        <v>3.2859464809473257E-2</v>
      </c>
      <c r="V69" s="3">
        <f t="shared" ca="1" si="29"/>
        <v>3.2462788805816614E-2</v>
      </c>
      <c r="W69" s="3">
        <f t="shared" ca="1" si="30"/>
        <v>3.1990428487661544E-2</v>
      </c>
      <c r="X69" s="3">
        <f t="shared" ca="1" si="31"/>
        <v>3.1462150008759876E-2</v>
      </c>
      <c r="Y69" s="3">
        <f t="shared" ca="1" si="32"/>
        <v>3.0896097293123214E-2</v>
      </c>
      <c r="Z69" s="3">
        <f t="shared" ca="1" si="33"/>
        <v>3.030860849163702E-2</v>
      </c>
      <c r="AA69" s="3">
        <f t="shared" ca="1" si="34"/>
        <v>2.9713914405199823E-2</v>
      </c>
      <c r="AB69" s="3">
        <f t="shared" ca="1" si="35"/>
        <v>2.9124066022717162E-2</v>
      </c>
      <c r="AC69" s="3">
        <f t="shared" ca="1" si="36"/>
        <v>2.8549070148863376E-2</v>
      </c>
      <c r="AD69" s="3">
        <f t="shared" ca="1" si="37"/>
        <v>2.7996871475337751E-2</v>
      </c>
      <c r="AE69" s="3">
        <f t="shared" ca="1" si="38"/>
        <v>2.7473228336151477E-2</v>
      </c>
      <c r="AF69" s="3">
        <f t="shared" ca="1" si="39"/>
        <v>2.6981485660544605E-2</v>
      </c>
      <c r="AG69" s="3">
        <f t="shared" ca="1" si="40"/>
        <v>2.6522405428910698E-2</v>
      </c>
      <c r="AH69" s="3">
        <f t="shared" ca="1" si="41"/>
        <v>2.6094504166821863E-2</v>
      </c>
      <c r="AI69" s="3">
        <f t="shared" ca="1" si="42"/>
        <v>2.5694870832207711E-2</v>
      </c>
      <c r="AJ69" s="3">
        <f t="shared" ca="1" si="43"/>
        <v>2.5319612903362466E-2</v>
      </c>
      <c r="AK69" s="3">
        <f t="shared" ca="1" si="44"/>
        <v>2.4964202439448687E-2</v>
      </c>
      <c r="AL69" s="3">
        <f t="shared" ca="1" si="45"/>
        <v>2.4623868487704585E-2</v>
      </c>
      <c r="AM69" s="3">
        <f t="shared" ca="1" si="46"/>
        <v>2.4294034461600503E-2</v>
      </c>
      <c r="AN69" s="3">
        <f t="shared" ca="1" si="47"/>
        <v>2.3970799517343062E-2</v>
      </c>
      <c r="AO69" s="3">
        <f t="shared" ca="1" si="48"/>
        <v>2.3651463440775664E-2</v>
      </c>
      <c r="AP69" s="3">
        <f t="shared" ca="1" si="49"/>
        <v>2.3335095080335724E-2</v>
      </c>
      <c r="AQ69" s="3">
        <f t="shared" ca="1" si="50"/>
        <v>2.3023144889792672E-2</v>
      </c>
      <c r="AR69" s="3">
        <f t="shared" ca="1" si="51"/>
        <v>2.272010264020019E-2</v>
      </c>
      <c r="AS69" s="3">
        <f t="shared" ca="1" si="52"/>
        <v>2.243420162891344E-2</v>
      </c>
      <c r="AT69" s="3">
        <f t="shared" ca="1" si="53"/>
        <v>2.2178168904659588E-2</v>
      </c>
      <c r="AU69" s="3">
        <f t="shared" ca="1" si="54"/>
        <v>2.1970002022546491E-2</v>
      </c>
      <c r="AV69" s="3">
        <f t="shared" ca="1" si="55"/>
        <v>2.1833615804154844E-2</v>
      </c>
      <c r="AW69" s="3">
        <f t="shared" ca="1" si="56"/>
        <v>2.1798428092573548E-2</v>
      </c>
      <c r="AX69" s="3">
        <f t="shared" ca="1" si="57"/>
        <v>2.1893773824551068E-2</v>
      </c>
      <c r="AY69" s="3">
        <f t="shared" ca="1" si="58"/>
        <v>2.2127083454439075E-2</v>
      </c>
      <c r="AZ69" s="3">
        <f t="shared" ca="1" si="6"/>
        <v>2.2445577531715125E-2</v>
      </c>
      <c r="BC69" s="3">
        <f t="shared" ca="1" si="59"/>
        <v>-0.44516946699683402</v>
      </c>
      <c r="BD69" s="3">
        <f t="shared" ca="1" si="59"/>
        <v>0.68356823982655701</v>
      </c>
      <c r="BE69" s="3">
        <f t="shared" ca="1" si="59"/>
        <v>-0.13721700245926982</v>
      </c>
    </row>
    <row r="70" spans="1:57" x14ac:dyDescent="0.2">
      <c r="A70" s="3">
        <f t="shared" si="8"/>
        <v>0.58000000000000029</v>
      </c>
      <c r="B70" s="3">
        <f t="shared" ca="1" si="9"/>
        <v>8.3855262221754056E-3</v>
      </c>
      <c r="C70" s="3">
        <f t="shared" ca="1" si="10"/>
        <v>1.1478296363706045E-2</v>
      </c>
      <c r="D70" s="3">
        <f t="shared" ca="1" si="11"/>
        <v>1.4611183088690301E-2</v>
      </c>
      <c r="E70" s="3">
        <f t="shared" ca="1" si="12"/>
        <v>1.7053371391734868E-2</v>
      </c>
      <c r="F70" s="3">
        <f t="shared" ca="1" si="13"/>
        <v>1.8896181626330041E-2</v>
      </c>
      <c r="G70" s="3">
        <f t="shared" ca="1" si="14"/>
        <v>2.0754848223089237E-2</v>
      </c>
      <c r="H70" s="3">
        <f t="shared" ca="1" si="15"/>
        <v>2.2652904442566141E-2</v>
      </c>
      <c r="I70" s="3">
        <f t="shared" ca="1" si="16"/>
        <v>2.4509552382022948E-2</v>
      </c>
      <c r="J70" s="3">
        <f t="shared" ca="1" si="17"/>
        <v>2.6246240825986727E-2</v>
      </c>
      <c r="K70" s="3">
        <f t="shared" ca="1" si="18"/>
        <v>2.7809416585795915E-2</v>
      </c>
      <c r="L70" s="3">
        <f t="shared" ca="1" si="19"/>
        <v>2.9170980949123043E-2</v>
      </c>
      <c r="M70" s="3">
        <f t="shared" ca="1" si="20"/>
        <v>3.0315467467107768E-2</v>
      </c>
      <c r="N70" s="3">
        <f t="shared" ca="1" si="21"/>
        <v>3.1236677569513201E-2</v>
      </c>
      <c r="O70" s="3">
        <f t="shared" ca="1" si="22"/>
        <v>3.1936363116394043E-2</v>
      </c>
      <c r="P70" s="3">
        <f t="shared" ca="1" si="23"/>
        <v>3.2423458746965998E-2</v>
      </c>
      <c r="Q70" s="3">
        <f t="shared" ca="1" si="24"/>
        <v>3.2712386304857878E-2</v>
      </c>
      <c r="R70" s="3">
        <f t="shared" ca="1" si="25"/>
        <v>3.2821997170405889E-2</v>
      </c>
      <c r="S70" s="3">
        <f t="shared" ca="1" si="26"/>
        <v>3.2773805117914112E-2</v>
      </c>
      <c r="T70" s="3">
        <f t="shared" ca="1" si="27"/>
        <v>3.2590905569669426E-2</v>
      </c>
      <c r="U70" s="3">
        <f t="shared" ca="1" si="28"/>
        <v>3.2296531720015287E-2</v>
      </c>
      <c r="V70" s="3">
        <f t="shared" ca="1" si="29"/>
        <v>3.1913005384097699E-2</v>
      </c>
      <c r="W70" s="3">
        <f t="shared" ca="1" si="30"/>
        <v>3.1460782348147566E-2</v>
      </c>
      <c r="X70" s="3">
        <f t="shared" ca="1" si="31"/>
        <v>3.0958274547532524E-2</v>
      </c>
      <c r="Y70" s="3">
        <f t="shared" ca="1" si="32"/>
        <v>3.0422220883852966E-2</v>
      </c>
      <c r="Z70" s="3">
        <f t="shared" ca="1" si="33"/>
        <v>2.9867543220694643E-2</v>
      </c>
      <c r="AA70" s="3">
        <f t="shared" ca="1" si="34"/>
        <v>2.9307086764916772E-2</v>
      </c>
      <c r="AB70" s="3">
        <f t="shared" ca="1" si="35"/>
        <v>2.8751584661905864E-2</v>
      </c>
      <c r="AC70" s="3">
        <f t="shared" ca="1" si="36"/>
        <v>2.8209819006172952E-2</v>
      </c>
      <c r="AD70" s="3">
        <f t="shared" ca="1" si="37"/>
        <v>2.768862482897096E-2</v>
      </c>
      <c r="AE70" s="3">
        <f t="shared" ca="1" si="38"/>
        <v>2.7192783447907824E-2</v>
      </c>
      <c r="AF70" s="3">
        <f t="shared" ca="1" si="39"/>
        <v>2.6724811834609771E-2</v>
      </c>
      <c r="AG70" s="3">
        <f t="shared" ca="1" si="40"/>
        <v>2.6284814084885959E-2</v>
      </c>
      <c r="AH70" s="3">
        <f t="shared" ca="1" si="41"/>
        <v>2.5870834986599305E-2</v>
      </c>
      <c r="AI70" s="3">
        <f t="shared" ca="1" si="42"/>
        <v>2.5479672504579082E-2</v>
      </c>
      <c r="AJ70" s="3">
        <f t="shared" ca="1" si="43"/>
        <v>2.5107319439180042E-2</v>
      </c>
      <c r="AK70" s="3">
        <f t="shared" ca="1" si="44"/>
        <v>2.4749303489496319E-2</v>
      </c>
      <c r="AL70" s="3">
        <f t="shared" ca="1" si="45"/>
        <v>2.4401069108592757E-2</v>
      </c>
      <c r="AM70" s="3">
        <f t="shared" ca="1" si="46"/>
        <v>2.4058399755038446E-2</v>
      </c>
      <c r="AN70" s="3">
        <f t="shared" ca="1" si="47"/>
        <v>2.3717879556083621E-2</v>
      </c>
      <c r="AO70" s="3">
        <f t="shared" ca="1" si="48"/>
        <v>2.3377393891305824E-2</v>
      </c>
      <c r="AP70" s="3">
        <f t="shared" ca="1" si="49"/>
        <v>2.3036668938345172E-2</v>
      </c>
      <c r="AQ70" s="3">
        <f t="shared" ca="1" si="50"/>
        <v>2.2697850759189141E-2</v>
      </c>
      <c r="AR70" s="3">
        <f t="shared" ca="1" si="51"/>
        <v>2.2366125005849256E-2</v>
      </c>
      <c r="AS70" s="3">
        <f t="shared" ca="1" si="52"/>
        <v>2.2050378559948413E-2</v>
      </c>
      <c r="AT70" s="3">
        <f t="shared" ca="1" si="53"/>
        <v>2.1763902276636892E-2</v>
      </c>
      <c r="AU70" s="3">
        <f t="shared" ca="1" si="54"/>
        <v>2.1525112647048466E-2</v>
      </c>
      <c r="AV70" s="3">
        <f t="shared" ca="1" si="55"/>
        <v>2.1358120418216851E-2</v>
      </c>
      <c r="AW70" s="3">
        <f t="shared" ca="1" si="56"/>
        <v>2.1292151638724877E-2</v>
      </c>
      <c r="AX70" s="3">
        <f t="shared" ca="1" si="57"/>
        <v>2.1355571486998771E-2</v>
      </c>
      <c r="AY70" s="3">
        <f t="shared" ca="1" si="58"/>
        <v>2.1553663378170509E-2</v>
      </c>
      <c r="AZ70" s="3">
        <f t="shared" ca="1" si="6"/>
        <v>2.1831572215092316E-2</v>
      </c>
      <c r="BC70" s="3">
        <f t="shared" ca="1" si="59"/>
        <v>-0.28596392864323494</v>
      </c>
      <c r="BD70" s="3">
        <f t="shared" ca="1" si="59"/>
        <v>0.2875558300297536</v>
      </c>
      <c r="BE70" s="3">
        <f t="shared" ca="1" si="59"/>
        <v>-0.88818302495496848</v>
      </c>
    </row>
    <row r="71" spans="1:57" x14ac:dyDescent="0.2">
      <c r="A71" s="3">
        <f t="shared" si="8"/>
        <v>0.5900000000000003</v>
      </c>
      <c r="B71" s="3">
        <f t="shared" ca="1" si="9"/>
        <v>8.784777754007083E-3</v>
      </c>
      <c r="C71" s="3">
        <f t="shared" ca="1" si="10"/>
        <v>1.1418298288950988E-2</v>
      </c>
      <c r="D71" s="3">
        <f t="shared" ca="1" si="11"/>
        <v>1.4177802713789088E-2</v>
      </c>
      <c r="E71" s="3">
        <f t="shared" ca="1" si="12"/>
        <v>1.6336062080967755E-2</v>
      </c>
      <c r="F71" s="3">
        <f t="shared" ca="1" si="13"/>
        <v>1.7983001878211662E-2</v>
      </c>
      <c r="G71" s="3">
        <f t="shared" ca="1" si="14"/>
        <v>1.9711116285713971E-2</v>
      </c>
      <c r="H71" s="3">
        <f t="shared" ca="1" si="15"/>
        <v>2.153188517064545E-2</v>
      </c>
      <c r="I71" s="3">
        <f t="shared" ca="1" si="16"/>
        <v>2.335549396586992E-2</v>
      </c>
      <c r="J71" s="3">
        <f t="shared" ca="1" si="17"/>
        <v>2.5095696760258517E-2</v>
      </c>
      <c r="K71" s="3">
        <f t="shared" ca="1" si="18"/>
        <v>2.6692081530349483E-2</v>
      </c>
      <c r="L71" s="3">
        <f t="shared" ca="1" si="19"/>
        <v>2.8110220104222459E-2</v>
      </c>
      <c r="M71" s="3">
        <f t="shared" ca="1" si="20"/>
        <v>2.9328994263188357E-2</v>
      </c>
      <c r="N71" s="3">
        <f t="shared" ca="1" si="21"/>
        <v>3.0337231937754335E-2</v>
      </c>
      <c r="O71" s="3">
        <f t="shared" ca="1" si="22"/>
        <v>3.1132361051009593E-2</v>
      </c>
      <c r="P71" s="3">
        <f t="shared" ca="1" si="23"/>
        <v>3.1719584272618846E-2</v>
      </c>
      <c r="Q71" s="3">
        <f t="shared" ca="1" si="24"/>
        <v>3.2110157758730842E-2</v>
      </c>
      <c r="R71" s="3">
        <f t="shared" ca="1" si="25"/>
        <v>3.2320281328392361E-2</v>
      </c>
      <c r="S71" s="3">
        <f t="shared" ca="1" si="26"/>
        <v>3.2369307435916955E-2</v>
      </c>
      <c r="T71" s="3">
        <f t="shared" ca="1" si="27"/>
        <v>3.227861579295864E-2</v>
      </c>
      <c r="U71" s="3">
        <f t="shared" ca="1" si="28"/>
        <v>3.2070140176530995E-2</v>
      </c>
      <c r="V71" s="3">
        <f t="shared" ca="1" si="29"/>
        <v>3.1765284061564272E-2</v>
      </c>
      <c r="W71" s="3">
        <f t="shared" ca="1" si="30"/>
        <v>3.1383944481361746E-2</v>
      </c>
      <c r="X71" s="3">
        <f t="shared" ca="1" si="31"/>
        <v>3.0944308233678514E-2</v>
      </c>
      <c r="Y71" s="3">
        <f t="shared" ca="1" si="32"/>
        <v>3.0463175560558435E-2</v>
      </c>
      <c r="Z71" s="3">
        <f t="shared" ca="1" si="33"/>
        <v>2.9955777130938204E-2</v>
      </c>
      <c r="AA71" s="3">
        <f t="shared" ca="1" si="34"/>
        <v>2.9435482388288844E-2</v>
      </c>
      <c r="AB71" s="3">
        <f t="shared" ca="1" si="35"/>
        <v>2.8913731782752507E-2</v>
      </c>
      <c r="AC71" s="3">
        <f t="shared" ca="1" si="36"/>
        <v>2.8400158615246581E-2</v>
      </c>
      <c r="AD71" s="3">
        <f t="shared" ca="1" si="37"/>
        <v>2.7902555081891909E-2</v>
      </c>
      <c r="AE71" s="3">
        <f t="shared" ca="1" si="38"/>
        <v>2.7426728128140156E-2</v>
      </c>
      <c r="AF71" s="3">
        <f t="shared" ca="1" si="39"/>
        <v>2.6976254963842351E-2</v>
      </c>
      <c r="AG71" s="3">
        <f t="shared" ca="1" si="40"/>
        <v>2.655230979640405E-2</v>
      </c>
      <c r="AH71" s="3">
        <f t="shared" ca="1" si="41"/>
        <v>2.6153992097427491E-2</v>
      </c>
      <c r="AI71" s="3">
        <f t="shared" ca="1" si="42"/>
        <v>2.5779097466151403E-2</v>
      </c>
      <c r="AJ71" s="3">
        <f t="shared" ca="1" si="43"/>
        <v>2.5424523295431777E-2</v>
      </c>
      <c r="AK71" s="3">
        <f t="shared" ca="1" si="44"/>
        <v>2.5086575921688177E-2</v>
      </c>
      <c r="AL71" s="3">
        <f t="shared" ca="1" si="45"/>
        <v>2.4761319718671387E-2</v>
      </c>
      <c r="AM71" s="3">
        <f t="shared" ca="1" si="46"/>
        <v>2.4444966719534552E-2</v>
      </c>
      <c r="AN71" s="3">
        <f t="shared" ca="1" si="47"/>
        <v>2.4134305770668312E-2</v>
      </c>
      <c r="AO71" s="3">
        <f t="shared" ca="1" si="48"/>
        <v>2.382717072308662E-2</v>
      </c>
      <c r="AP71" s="3">
        <f t="shared" ca="1" si="49"/>
        <v>2.3522947709118201E-2</v>
      </c>
      <c r="AQ71" s="3">
        <f t="shared" ca="1" si="50"/>
        <v>2.3223122097693762E-2</v>
      </c>
      <c r="AR71" s="3">
        <f t="shared" ca="1" si="51"/>
        <v>2.2931866225825534E-2</v>
      </c>
      <c r="AS71" s="3">
        <f t="shared" ca="1" si="52"/>
        <v>2.2656669200761051E-2</v>
      </c>
      <c r="AT71" s="3">
        <f t="shared" ca="1" si="53"/>
        <v>2.240900754763691E-2</v>
      </c>
      <c r="AU71" s="3">
        <f t="shared" ca="1" si="54"/>
        <v>2.2205031562439449E-2</v>
      </c>
      <c r="AV71" s="3">
        <f t="shared" ca="1" si="55"/>
        <v>2.2066079011260224E-2</v>
      </c>
      <c r="AW71" s="3">
        <f t="shared" ca="1" si="56"/>
        <v>2.2017956613657901E-2</v>
      </c>
      <c r="AX71" s="3">
        <f t="shared" ca="1" si="57"/>
        <v>2.2084607810308691E-2</v>
      </c>
      <c r="AY71" s="3">
        <f t="shared" ca="1" si="58"/>
        <v>2.2265564584165926E-2</v>
      </c>
      <c r="AZ71" s="3">
        <f t="shared" ca="1" si="6"/>
        <v>2.2500305625066368E-2</v>
      </c>
      <c r="BC71" s="3">
        <f t="shared" ca="1" si="59"/>
        <v>-5.2066866603798445E-2</v>
      </c>
      <c r="BD71" s="3">
        <f t="shared" ca="1" si="59"/>
        <v>-2.1949251634321456</v>
      </c>
      <c r="BE71" s="3">
        <f t="shared" ca="1" si="59"/>
        <v>4.3801768049621437E-2</v>
      </c>
    </row>
    <row r="72" spans="1:57" x14ac:dyDescent="0.2">
      <c r="A72" s="3">
        <f t="shared" si="8"/>
        <v>0.60000000000000031</v>
      </c>
      <c r="B72" s="3">
        <f t="shared" ca="1" si="9"/>
        <v>8.6477926383407445E-3</v>
      </c>
      <c r="C72" s="3">
        <f t="shared" ca="1" si="10"/>
        <v>1.1396734447237374E-2</v>
      </c>
      <c r="D72" s="3">
        <f t="shared" ca="1" si="11"/>
        <v>1.4200778966984906E-2</v>
      </c>
      <c r="E72" s="3">
        <f t="shared" ca="1" si="12"/>
        <v>1.6361283346388297E-2</v>
      </c>
      <c r="F72" s="3">
        <f t="shared" ca="1" si="13"/>
        <v>1.7988852267738473E-2</v>
      </c>
      <c r="G72" s="3">
        <f t="shared" ca="1" si="14"/>
        <v>1.9673516884644335E-2</v>
      </c>
      <c r="H72" s="3">
        <f t="shared" ca="1" si="15"/>
        <v>2.1432547065161754E-2</v>
      </c>
      <c r="I72" s="3">
        <f t="shared" ca="1" si="16"/>
        <v>2.318279195082202E-2</v>
      </c>
      <c r="J72" s="3">
        <f t="shared" ca="1" si="17"/>
        <v>2.4844000407447126E-2</v>
      </c>
      <c r="K72" s="3">
        <f t="shared" ca="1" si="18"/>
        <v>2.6360746735750409E-2</v>
      </c>
      <c r="L72" s="3">
        <f t="shared" ca="1" si="19"/>
        <v>2.7702421686635809E-2</v>
      </c>
      <c r="M72" s="3">
        <f t="shared" ca="1" si="20"/>
        <v>2.8850837810525543E-2</v>
      </c>
      <c r="N72" s="3">
        <f t="shared" ca="1" si="21"/>
        <v>2.9796994982794499E-2</v>
      </c>
      <c r="O72" s="3">
        <f t="shared" ca="1" si="22"/>
        <v>3.0539829742270957E-2</v>
      </c>
      <c r="P72" s="3">
        <f t="shared" ca="1" si="23"/>
        <v>3.1085453316360531E-2</v>
      </c>
      <c r="Q72" s="3">
        <f t="shared" ca="1" si="24"/>
        <v>3.1445519820702796E-2</v>
      </c>
      <c r="R72" s="3">
        <f t="shared" ca="1" si="25"/>
        <v>3.1636175966313726E-2</v>
      </c>
      <c r="S72" s="3">
        <f t="shared" ca="1" si="26"/>
        <v>3.167635229999733E-2</v>
      </c>
      <c r="T72" s="3">
        <f t="shared" ca="1" si="27"/>
        <v>3.1586695515358094E-2</v>
      </c>
      <c r="U72" s="3">
        <f t="shared" ca="1" si="28"/>
        <v>3.1388163288011493E-2</v>
      </c>
      <c r="V72" s="3">
        <f t="shared" ca="1" si="29"/>
        <v>3.1100997874414987E-2</v>
      </c>
      <c r="W72" s="3">
        <f t="shared" ca="1" si="30"/>
        <v>3.0743816747477459E-2</v>
      </c>
      <c r="X72" s="3">
        <f t="shared" ca="1" si="31"/>
        <v>3.0333466208667975E-2</v>
      </c>
      <c r="Y72" s="3">
        <f t="shared" ca="1" si="32"/>
        <v>2.9885377341071068E-2</v>
      </c>
      <c r="Z72" s="3">
        <f t="shared" ca="1" si="33"/>
        <v>2.9413418813114253E-2</v>
      </c>
      <c r="AA72" s="3">
        <f t="shared" ca="1" si="34"/>
        <v>2.8929643327342013E-2</v>
      </c>
      <c r="AB72" s="3">
        <f t="shared" ca="1" si="35"/>
        <v>2.8444252941423109E-2</v>
      </c>
      <c r="AC72" s="3">
        <f t="shared" ca="1" si="36"/>
        <v>2.7965742804969451E-2</v>
      </c>
      <c r="AD72" s="3">
        <f t="shared" ca="1" si="37"/>
        <v>2.7500885751157517E-2</v>
      </c>
      <c r="AE72" s="3">
        <f t="shared" ca="1" si="38"/>
        <v>2.7054602656342769E-2</v>
      </c>
      <c r="AF72" s="3">
        <f t="shared" ca="1" si="39"/>
        <v>2.6629731659646699E-2</v>
      </c>
      <c r="AG72" s="3">
        <f t="shared" ca="1" si="40"/>
        <v>2.6226872969306331E-2</v>
      </c>
      <c r="AH72" s="3">
        <f t="shared" ca="1" si="41"/>
        <v>2.5844729769857605E-2</v>
      </c>
      <c r="AI72" s="3">
        <f t="shared" ca="1" si="42"/>
        <v>2.5480871291541664E-2</v>
      </c>
      <c r="AJ72" s="3">
        <f t="shared" ca="1" si="43"/>
        <v>2.5132131706841528E-2</v>
      </c>
      <c r="AK72" s="3">
        <f t="shared" ca="1" si="44"/>
        <v>2.4794908978431503E-2</v>
      </c>
      <c r="AL72" s="3">
        <f t="shared" ca="1" si="45"/>
        <v>2.4465501249042385E-2</v>
      </c>
      <c r="AM72" s="3">
        <f t="shared" ca="1" si="46"/>
        <v>2.4140479338080511E-2</v>
      </c>
      <c r="AN72" s="3">
        <f t="shared" ca="1" si="47"/>
        <v>2.3817094336757157E-2</v>
      </c>
      <c r="AO72" s="3">
        <f t="shared" ca="1" si="48"/>
        <v>2.3493719804659467E-2</v>
      </c>
      <c r="AP72" s="3">
        <f t="shared" ca="1" si="49"/>
        <v>2.3170328621826664E-2</v>
      </c>
      <c r="AQ72" s="3">
        <f t="shared" ca="1" si="50"/>
        <v>2.2849005104530029E-2</v>
      </c>
      <c r="AR72" s="3">
        <f t="shared" ca="1" si="51"/>
        <v>2.2534493500331428E-2</v>
      </c>
      <c r="AS72" s="3">
        <f t="shared" ca="1" si="52"/>
        <v>2.2234784129354524E-2</v>
      </c>
      <c r="AT72" s="3">
        <f t="shared" ca="1" si="53"/>
        <v>2.1961735499825753E-2</v>
      </c>
      <c r="AU72" s="3">
        <f t="shared" ca="1" si="54"/>
        <v>2.1731704034416956E-2</v>
      </c>
      <c r="AV72" s="3">
        <f t="shared" ca="1" si="55"/>
        <v>2.1565975677794755E-2</v>
      </c>
      <c r="AW72" s="3">
        <f t="shared" ca="1" si="56"/>
        <v>2.1489873456201979E-2</v>
      </c>
      <c r="AX72" s="3">
        <f t="shared" ca="1" si="57"/>
        <v>2.1526035175123651E-2</v>
      </c>
      <c r="AY72" s="3">
        <f t="shared" ca="1" si="58"/>
        <v>2.1671533660576871E-2</v>
      </c>
      <c r="AZ72" s="3">
        <f t="shared" ca="1" si="6"/>
        <v>2.1864210121022062E-2</v>
      </c>
      <c r="BC72" s="3">
        <f t="shared" ca="1" si="59"/>
        <v>-0.36382027594452993</v>
      </c>
      <c r="BD72" s="3">
        <f t="shared" ca="1" si="59"/>
        <v>0.12155251205904705</v>
      </c>
      <c r="BE72" s="3">
        <f t="shared" ca="1" si="59"/>
        <v>-0.85777430541451416</v>
      </c>
    </row>
    <row r="73" spans="1:57" x14ac:dyDescent="0.2">
      <c r="A73" s="3">
        <f t="shared" si="8"/>
        <v>0.61000000000000032</v>
      </c>
      <c r="B73" s="3">
        <f t="shared" ca="1" si="9"/>
        <v>9.0503285268002786E-3</v>
      </c>
      <c r="C73" s="3">
        <f t="shared" ca="1" si="10"/>
        <v>1.1808236161120436E-2</v>
      </c>
      <c r="D73" s="3">
        <f t="shared" ca="1" si="11"/>
        <v>1.4634444188943125E-2</v>
      </c>
      <c r="E73" s="3">
        <f t="shared" ca="1" si="12"/>
        <v>1.6839990112890713E-2</v>
      </c>
      <c r="F73" s="3">
        <f t="shared" ca="1" si="13"/>
        <v>1.853936254986794E-2</v>
      </c>
      <c r="G73" s="3">
        <f t="shared" ca="1" si="14"/>
        <v>2.0306194036971186E-2</v>
      </c>
      <c r="H73" s="3">
        <f t="shared" ca="1" si="15"/>
        <v>2.2151516155491453E-2</v>
      </c>
      <c r="I73" s="3">
        <f t="shared" ca="1" si="16"/>
        <v>2.3988667175024063E-2</v>
      </c>
      <c r="J73" s="3">
        <f t="shared" ca="1" si="17"/>
        <v>2.5734930145862624E-2</v>
      </c>
      <c r="K73" s="3">
        <f t="shared" ca="1" si="18"/>
        <v>2.733296546624327E-2</v>
      </c>
      <c r="L73" s="3">
        <f t="shared" ca="1" si="19"/>
        <v>2.8750501026790633E-2</v>
      </c>
      <c r="M73" s="3">
        <f t="shared" ca="1" si="20"/>
        <v>2.9968069670461648E-2</v>
      </c>
      <c r="N73" s="3">
        <f t="shared" ca="1" si="21"/>
        <v>3.0975765779648324E-2</v>
      </c>
      <c r="O73" s="3">
        <f t="shared" ca="1" si="22"/>
        <v>3.1771958421744038E-2</v>
      </c>
      <c r="P73" s="3">
        <f t="shared" ca="1" si="23"/>
        <v>3.236246867314492E-2</v>
      </c>
      <c r="Q73" s="3">
        <f t="shared" ca="1" si="24"/>
        <v>3.2758908731593213E-2</v>
      </c>
      <c r="R73" s="3">
        <f t="shared" ca="1" si="25"/>
        <v>3.2977580207857578E-2</v>
      </c>
      <c r="S73" s="3">
        <f t="shared" ca="1" si="26"/>
        <v>3.3037742289213218E-2</v>
      </c>
      <c r="T73" s="3">
        <f t="shared" ca="1" si="27"/>
        <v>3.2960503640309856E-2</v>
      </c>
      <c r="U73" s="3">
        <f t="shared" ca="1" si="28"/>
        <v>3.2767393306051586E-2</v>
      </c>
      <c r="V73" s="3">
        <f t="shared" ca="1" si="29"/>
        <v>3.2479307242119726E-2</v>
      </c>
      <c r="W73" s="3">
        <f t="shared" ca="1" si="30"/>
        <v>3.2115586875137665E-2</v>
      </c>
      <c r="X73" s="3">
        <f t="shared" ca="1" si="31"/>
        <v>3.1693857502482464E-2</v>
      </c>
      <c r="Y73" s="3">
        <f t="shared" ca="1" si="32"/>
        <v>3.1230351021389886E-2</v>
      </c>
      <c r="Z73" s="3">
        <f t="shared" ca="1" si="33"/>
        <v>3.0739735578823257E-2</v>
      </c>
      <c r="AA73" s="3">
        <f t="shared" ca="1" si="34"/>
        <v>3.0234847548096692E-2</v>
      </c>
      <c r="AB73" s="3">
        <f t="shared" ca="1" si="35"/>
        <v>2.9726643789336073E-2</v>
      </c>
      <c r="AC73" s="3">
        <f t="shared" ca="1" si="36"/>
        <v>2.9224327834152814E-2</v>
      </c>
      <c r="AD73" s="3">
        <f t="shared" ca="1" si="37"/>
        <v>2.8735320113219304E-2</v>
      </c>
      <c r="AE73" s="3">
        <f t="shared" ca="1" si="38"/>
        <v>2.8265116522490131E-2</v>
      </c>
      <c r="AF73" s="3">
        <f t="shared" ca="1" si="39"/>
        <v>2.7817051699364707E-2</v>
      </c>
      <c r="AG73" s="3">
        <f t="shared" ca="1" si="40"/>
        <v>2.7392148605805806E-2</v>
      </c>
      <c r="AH73" s="3">
        <f t="shared" ca="1" si="41"/>
        <v>2.6989465027144808E-2</v>
      </c>
      <c r="AI73" s="3">
        <f t="shared" ca="1" si="42"/>
        <v>2.6606848775262645E-2</v>
      </c>
      <c r="AJ73" s="3">
        <f t="shared" ca="1" si="43"/>
        <v>2.6241336239892048E-2</v>
      </c>
      <c r="AK73" s="3">
        <f t="shared" ca="1" si="44"/>
        <v>2.5889455848936958E-2</v>
      </c>
      <c r="AL73" s="3">
        <f t="shared" ca="1" si="45"/>
        <v>2.55475712159536E-2</v>
      </c>
      <c r="AM73" s="3">
        <f t="shared" ca="1" si="46"/>
        <v>2.5212262520146002E-2</v>
      </c>
      <c r="AN73" s="3">
        <f t="shared" ca="1" si="47"/>
        <v>2.4880745099105407E-2</v>
      </c>
      <c r="AO73" s="3">
        <f t="shared" ca="1" si="48"/>
        <v>2.455132475455251E-2</v>
      </c>
      <c r="AP73" s="3">
        <f t="shared" ca="1" si="49"/>
        <v>2.4223889831627148E-2</v>
      </c>
      <c r="AQ73" s="3">
        <f t="shared" ca="1" si="50"/>
        <v>2.3900440694893568E-2</v>
      </c>
      <c r="AR73" s="3">
        <f t="shared" ca="1" si="51"/>
        <v>2.3585657733703896E-2</v>
      </c>
      <c r="AS73" s="3">
        <f t="shared" ca="1" si="52"/>
        <v>2.3287509127921574E-2</v>
      </c>
      <c r="AT73" s="3">
        <f t="shared" ca="1" si="53"/>
        <v>2.3017896199763212E-2</v>
      </c>
      <c r="AU73" s="3">
        <f t="shared" ca="1" si="54"/>
        <v>2.2793304482069468E-2</v>
      </c>
      <c r="AV73" s="3">
        <f t="shared" ca="1" si="55"/>
        <v>2.2635236422899187E-2</v>
      </c>
      <c r="AW73" s="3">
        <f t="shared" ca="1" si="56"/>
        <v>2.2569232271342929E-2</v>
      </c>
      <c r="AX73" s="3">
        <f t="shared" ca="1" si="57"/>
        <v>2.2617856995487767E-2</v>
      </c>
      <c r="AY73" s="3">
        <f t="shared" ca="1" si="58"/>
        <v>2.277763974740624E-2</v>
      </c>
      <c r="AZ73" s="3">
        <f t="shared" ca="1" si="6"/>
        <v>2.2987602575953354E-2</v>
      </c>
      <c r="BC73" s="3">
        <f t="shared" ca="1" si="59"/>
        <v>0.88286922684028823</v>
      </c>
      <c r="BD73" s="3">
        <f t="shared" ca="1" si="59"/>
        <v>-0.14310764443022972</v>
      </c>
      <c r="BE73" s="3">
        <f t="shared" ca="1" si="59"/>
        <v>0.43866825863170522</v>
      </c>
    </row>
    <row r="74" spans="1:57" x14ac:dyDescent="0.2">
      <c r="A74" s="3">
        <f t="shared" si="8"/>
        <v>0.62000000000000033</v>
      </c>
      <c r="B74" s="3">
        <f t="shared" ca="1" si="9"/>
        <v>8.763278754164907E-3</v>
      </c>
      <c r="C74" s="3">
        <f t="shared" ca="1" si="10"/>
        <v>1.2043800771591768E-2</v>
      </c>
      <c r="D74" s="3">
        <f t="shared" ca="1" si="11"/>
        <v>1.5280578440856849E-2</v>
      </c>
      <c r="E74" s="3">
        <f t="shared" ca="1" si="12"/>
        <v>1.7810942475599403E-2</v>
      </c>
      <c r="F74" s="3">
        <f t="shared" ca="1" si="13"/>
        <v>1.9768241674340659E-2</v>
      </c>
      <c r="G74" s="3">
        <f t="shared" ca="1" si="14"/>
        <v>2.1724002292761019E-2</v>
      </c>
      <c r="H74" s="3">
        <f t="shared" ca="1" si="15"/>
        <v>2.3695922319463152E-2</v>
      </c>
      <c r="I74" s="3">
        <f t="shared" ca="1" si="16"/>
        <v>2.5605514671862076E-2</v>
      </c>
      <c r="J74" s="3">
        <f t="shared" ca="1" si="17"/>
        <v>2.7378139838795553E-2</v>
      </c>
      <c r="K74" s="3">
        <f t="shared" ca="1" si="18"/>
        <v>2.8964001942965653E-2</v>
      </c>
      <c r="L74" s="3">
        <f t="shared" ca="1" si="19"/>
        <v>3.0337599136031724E-2</v>
      </c>
      <c r="M74" s="3">
        <f t="shared" ca="1" si="20"/>
        <v>3.1485642478829491E-2</v>
      </c>
      <c r="N74" s="3">
        <f t="shared" ca="1" si="21"/>
        <v>3.2403854844455543E-2</v>
      </c>
      <c r="O74" s="3">
        <f t="shared" ca="1" si="22"/>
        <v>3.3095698848907992E-2</v>
      </c>
      <c r="P74" s="3">
        <f t="shared" ca="1" si="23"/>
        <v>3.3571545243181365E-2</v>
      </c>
      <c r="Q74" s="3">
        <f t="shared" ca="1" si="24"/>
        <v>3.3847033297440682E-2</v>
      </c>
      <c r="R74" s="3">
        <f t="shared" ca="1" si="25"/>
        <v>3.3941968718484698E-2</v>
      </c>
      <c r="S74" s="3">
        <f t="shared" ca="1" si="26"/>
        <v>3.3878618532871593E-2</v>
      </c>
      <c r="T74" s="3">
        <f t="shared" ca="1" si="27"/>
        <v>3.3680612719207664E-2</v>
      </c>
      <c r="U74" s="3">
        <f t="shared" ca="1" si="28"/>
        <v>3.3371540596752847E-2</v>
      </c>
      <c r="V74" s="3">
        <f t="shared" ca="1" si="29"/>
        <v>3.2973919737035985E-2</v>
      </c>
      <c r="W74" s="3">
        <f t="shared" ca="1" si="30"/>
        <v>3.2508311204148509E-2</v>
      </c>
      <c r="X74" s="3">
        <f t="shared" ca="1" si="31"/>
        <v>3.1993190869103391E-2</v>
      </c>
      <c r="Y74" s="3">
        <f t="shared" ca="1" si="32"/>
        <v>3.1445287272236777E-2</v>
      </c>
      <c r="Z74" s="3">
        <f t="shared" ca="1" si="33"/>
        <v>3.0879436117464479E-2</v>
      </c>
      <c r="AA74" s="3">
        <f t="shared" ca="1" si="34"/>
        <v>3.0308345298365857E-2</v>
      </c>
      <c r="AB74" s="3">
        <f t="shared" ca="1" si="35"/>
        <v>2.9742581170413177E-2</v>
      </c>
      <c r="AC74" s="3">
        <f t="shared" ca="1" si="36"/>
        <v>2.9190724078176054E-2</v>
      </c>
      <c r="AD74" s="3">
        <f t="shared" ca="1" si="37"/>
        <v>2.8659370769945042E-2</v>
      </c>
      <c r="AE74" s="3">
        <f t="shared" ca="1" si="38"/>
        <v>2.8153027456007406E-2</v>
      </c>
      <c r="AF74" s="3">
        <f t="shared" ca="1" si="39"/>
        <v>2.767391319300469E-2</v>
      </c>
      <c r="AG74" s="3">
        <f t="shared" ca="1" si="40"/>
        <v>2.7221859766100125E-2</v>
      </c>
      <c r="AH74" s="3">
        <f t="shared" ca="1" si="41"/>
        <v>2.6794708684998832E-2</v>
      </c>
      <c r="AI74" s="3">
        <f t="shared" ca="1" si="42"/>
        <v>2.6389103514840442E-2</v>
      </c>
      <c r="AJ74" s="3">
        <f t="shared" ca="1" si="43"/>
        <v>2.6000932693703519E-2</v>
      </c>
      <c r="AK74" s="3">
        <f t="shared" ca="1" si="44"/>
        <v>2.562568182925154E-2</v>
      </c>
      <c r="AL74" s="3">
        <f t="shared" ca="1" si="45"/>
        <v>2.5258827496164048E-2</v>
      </c>
      <c r="AM74" s="3">
        <f t="shared" ca="1" si="46"/>
        <v>2.4896271060379421E-2</v>
      </c>
      <c r="AN74" s="3">
        <f t="shared" ca="1" si="47"/>
        <v>2.4534811499028978E-2</v>
      </c>
      <c r="AO74" s="3">
        <f t="shared" ca="1" si="48"/>
        <v>2.4172656713831949E-2</v>
      </c>
      <c r="AP74" s="3">
        <f t="shared" ca="1" si="49"/>
        <v>2.3809973405146789E-2</v>
      </c>
      <c r="AQ74" s="3">
        <f t="shared" ca="1" si="50"/>
        <v>2.3449476144858393E-2</v>
      </c>
      <c r="AR74" s="3">
        <f t="shared" ca="1" si="51"/>
        <v>2.3097056796751805E-2</v>
      </c>
      <c r="AS74" s="3">
        <f t="shared" ca="1" si="52"/>
        <v>2.27624554701144E-2</v>
      </c>
      <c r="AT74" s="3">
        <f t="shared" ca="1" si="53"/>
        <v>2.2459970269947949E-2</v>
      </c>
      <c r="AU74" s="3">
        <f t="shared" ca="1" si="54"/>
        <v>2.2209170170994139E-2</v>
      </c>
      <c r="AV74" s="3">
        <f t="shared" ca="1" si="55"/>
        <v>2.2035367601448426E-2</v>
      </c>
      <c r="AW74" s="3">
        <f t="shared" ca="1" si="56"/>
        <v>2.1968588779145527E-2</v>
      </c>
      <c r="AX74" s="3">
        <f t="shared" ca="1" si="57"/>
        <v>2.203631192491675E-2</v>
      </c>
      <c r="AY74" s="3">
        <f t="shared" ca="1" si="58"/>
        <v>2.2240313017614703E-2</v>
      </c>
      <c r="AZ74" s="3">
        <f t="shared" ca="1" si="6"/>
        <v>2.2527267014211101E-2</v>
      </c>
      <c r="BC74" s="3">
        <f t="shared" ca="1" si="59"/>
        <v>0.21590495597256698</v>
      </c>
      <c r="BD74" s="3">
        <f t="shared" ca="1" si="59"/>
        <v>2.7117185682385934</v>
      </c>
      <c r="BE74" s="3">
        <f t="shared" ca="1" si="59"/>
        <v>0.37308271405878113</v>
      </c>
    </row>
    <row r="75" spans="1:57" x14ac:dyDescent="0.2">
      <c r="A75" s="3">
        <f t="shared" si="8"/>
        <v>0.63000000000000034</v>
      </c>
      <c r="B75" s="3">
        <f t="shared" ca="1" si="9"/>
        <v>8.7637517311517279E-3</v>
      </c>
      <c r="C75" s="3">
        <f t="shared" ca="1" si="10"/>
        <v>1.2057350015888726E-2</v>
      </c>
      <c r="D75" s="3">
        <f t="shared" ca="1" si="11"/>
        <v>1.524716532662807E-2</v>
      </c>
      <c r="E75" s="3">
        <f t="shared" ca="1" si="12"/>
        <v>1.769984723221061E-2</v>
      </c>
      <c r="F75" s="3">
        <f t="shared" ca="1" si="13"/>
        <v>1.9568888810594091E-2</v>
      </c>
      <c r="G75" s="3">
        <f t="shared" ca="1" si="14"/>
        <v>2.1424293473173855E-2</v>
      </c>
      <c r="H75" s="3">
        <f t="shared" ca="1" si="15"/>
        <v>2.3289735374568191E-2</v>
      </c>
      <c r="I75" s="3">
        <f t="shared" ca="1" si="16"/>
        <v>2.5093210014813429E-2</v>
      </c>
      <c r="J75" s="3">
        <f t="shared" ca="1" si="17"/>
        <v>2.6765635105940273E-2</v>
      </c>
      <c r="K75" s="3">
        <f t="shared" ca="1" si="18"/>
        <v>2.8261555979865752E-2</v>
      </c>
      <c r="L75" s="3">
        <f t="shared" ca="1" si="19"/>
        <v>2.9558498192963811E-2</v>
      </c>
      <c r="M75" s="3">
        <f t="shared" ca="1" si="20"/>
        <v>3.0645190200206059E-2</v>
      </c>
      <c r="N75" s="3">
        <f t="shared" ca="1" si="21"/>
        <v>3.1518520799636039E-2</v>
      </c>
      <c r="O75" s="3">
        <f t="shared" ca="1" si="22"/>
        <v>3.2182389770065004E-2</v>
      </c>
      <c r="P75" s="3">
        <f t="shared" ca="1" si="23"/>
        <v>3.264696795194949E-2</v>
      </c>
      <c r="Q75" s="3">
        <f t="shared" ca="1" si="24"/>
        <v>3.2927170107383628E-2</v>
      </c>
      <c r="R75" s="3">
        <f t="shared" ca="1" si="25"/>
        <v>3.3041636262425157E-2</v>
      </c>
      <c r="S75" s="3">
        <f t="shared" ca="1" si="26"/>
        <v>3.3011127847598874E-2</v>
      </c>
      <c r="T75" s="3">
        <f t="shared" ca="1" si="27"/>
        <v>3.2857505874482842E-2</v>
      </c>
      <c r="U75" s="3">
        <f t="shared" ca="1" si="28"/>
        <v>3.2602410866031786E-2</v>
      </c>
      <c r="V75" s="3">
        <f t="shared" ca="1" si="29"/>
        <v>3.2266304173644372E-2</v>
      </c>
      <c r="W75" s="3">
        <f t="shared" ca="1" si="30"/>
        <v>3.1867661180947027E-2</v>
      </c>
      <c r="X75" s="3">
        <f t="shared" ca="1" si="31"/>
        <v>3.1422908156042373E-2</v>
      </c>
      <c r="Y75" s="3">
        <f t="shared" ca="1" si="32"/>
        <v>3.0946800040690389E-2</v>
      </c>
      <c r="Z75" s="3">
        <f t="shared" ca="1" si="33"/>
        <v>3.0452316172609198E-2</v>
      </c>
      <c r="AA75" s="3">
        <f t="shared" ca="1" si="34"/>
        <v>2.9950466220115095E-2</v>
      </c>
      <c r="AB75" s="3">
        <f t="shared" ca="1" si="35"/>
        <v>2.945030983287885E-2</v>
      </c>
      <c r="AC75" s="3">
        <f t="shared" ca="1" si="36"/>
        <v>2.8959132648988695E-2</v>
      </c>
      <c r="AD75" s="3">
        <f t="shared" ca="1" si="37"/>
        <v>2.848246364345372E-2</v>
      </c>
      <c r="AE75" s="3">
        <f t="shared" ca="1" si="38"/>
        <v>2.8023977111882582E-2</v>
      </c>
      <c r="AF75" s="3">
        <f t="shared" ca="1" si="39"/>
        <v>2.758530230817283E-2</v>
      </c>
      <c r="AG75" s="3">
        <f t="shared" ca="1" si="40"/>
        <v>2.7165931191304279E-2</v>
      </c>
      <c r="AH75" s="3">
        <f t="shared" ca="1" si="41"/>
        <v>2.6763614833091941E-2</v>
      </c>
      <c r="AI75" s="3">
        <f t="shared" ca="1" si="42"/>
        <v>2.6375133821762108E-2</v>
      </c>
      <c r="AJ75" s="3">
        <f t="shared" ca="1" si="43"/>
        <v>2.5996717859557403E-2</v>
      </c>
      <c r="AK75" s="3">
        <f t="shared" ca="1" si="44"/>
        <v>2.5624370974771955E-2</v>
      </c>
      <c r="AL75" s="3">
        <f t="shared" ca="1" si="45"/>
        <v>2.5254231668102711E-2</v>
      </c>
      <c r="AM75" s="3">
        <f t="shared" ca="1" si="46"/>
        <v>2.4882966500176688E-2</v>
      </c>
      <c r="AN75" s="3">
        <f t="shared" ca="1" si="47"/>
        <v>2.4508196077961227E-2</v>
      </c>
      <c r="AO75" s="3">
        <f t="shared" ca="1" si="48"/>
        <v>2.4128952935520382E-2</v>
      </c>
      <c r="AP75" s="3">
        <f t="shared" ca="1" si="49"/>
        <v>2.3746171383130645E-2</v>
      </c>
      <c r="AQ75" s="3">
        <f t="shared" ca="1" si="50"/>
        <v>2.3363209977967356E-2</v>
      </c>
      <c r="AR75" s="3">
        <f t="shared" ca="1" si="51"/>
        <v>2.2986407779794604E-2</v>
      </c>
      <c r="AS75" s="3">
        <f t="shared" ca="1" si="52"/>
        <v>2.2625675521798772E-2</v>
      </c>
      <c r="AT75" s="3">
        <f t="shared" ca="1" si="53"/>
        <v>2.2295118332755288E-2</v>
      </c>
      <c r="AU75" s="3">
        <f t="shared" ca="1" si="54"/>
        <v>2.2013650224006996E-2</v>
      </c>
      <c r="AV75" s="3">
        <f t="shared" ca="1" si="55"/>
        <v>2.1805336609747754E-2</v>
      </c>
      <c r="AW75" s="3">
        <f t="shared" ca="1" si="56"/>
        <v>2.1698133616799342E-2</v>
      </c>
      <c r="AX75" s="3">
        <f t="shared" ca="1" si="57"/>
        <v>2.1716195799867336E-2</v>
      </c>
      <c r="AY75" s="3">
        <f t="shared" ca="1" si="58"/>
        <v>2.1856478237854072E-2</v>
      </c>
      <c r="AZ75" s="3">
        <f t="shared" ca="1" si="6"/>
        <v>2.2060310521978117E-2</v>
      </c>
      <c r="BC75" s="3">
        <f t="shared" ca="1" si="59"/>
        <v>-0.32238669740515746</v>
      </c>
      <c r="BD75" s="3">
        <f t="shared" ca="1" si="59"/>
        <v>-0.70844533345576099</v>
      </c>
      <c r="BE75" s="3">
        <f t="shared" ca="1" si="59"/>
        <v>-1.286135906777413</v>
      </c>
    </row>
    <row r="76" spans="1:57" x14ac:dyDescent="0.2">
      <c r="A76" s="3">
        <f t="shared" si="8"/>
        <v>0.64000000000000035</v>
      </c>
      <c r="B76" s="3">
        <f t="shared" ca="1" si="9"/>
        <v>8.6814515210843959E-3</v>
      </c>
      <c r="C76" s="3">
        <f t="shared" ca="1" si="10"/>
        <v>1.1953647165045274E-2</v>
      </c>
      <c r="D76" s="3">
        <f t="shared" ca="1" si="11"/>
        <v>1.5086234022799285E-2</v>
      </c>
      <c r="E76" s="3">
        <f t="shared" ca="1" si="12"/>
        <v>1.7468519752497368E-2</v>
      </c>
      <c r="F76" s="3">
        <f t="shared" ca="1" si="13"/>
        <v>1.9268200558676035E-2</v>
      </c>
      <c r="G76" s="3">
        <f t="shared" ca="1" si="14"/>
        <v>2.1049285867435277E-2</v>
      </c>
      <c r="H76" s="3">
        <f t="shared" ca="1" si="15"/>
        <v>2.2837622179563349E-2</v>
      </c>
      <c r="I76" s="3">
        <f t="shared" ca="1" si="16"/>
        <v>2.4564586037958826E-2</v>
      </c>
      <c r="J76" s="3">
        <f t="shared" ca="1" si="17"/>
        <v>2.6164202941868733E-2</v>
      </c>
      <c r="K76" s="3">
        <f t="shared" ca="1" si="18"/>
        <v>2.7593496217474825E-2</v>
      </c>
      <c r="L76" s="3">
        <f t="shared" ca="1" si="19"/>
        <v>2.8831683382291456E-2</v>
      </c>
      <c r="M76" s="3">
        <f t="shared" ca="1" si="20"/>
        <v>2.986863648553539E-2</v>
      </c>
      <c r="N76" s="3">
        <f t="shared" ca="1" si="21"/>
        <v>3.0701937413358586E-2</v>
      </c>
      <c r="O76" s="3">
        <f t="shared" ca="1" si="22"/>
        <v>3.1335793907986347E-2</v>
      </c>
      <c r="P76" s="3">
        <f t="shared" ca="1" si="23"/>
        <v>3.1780338306568318E-2</v>
      </c>
      <c r="Q76" s="3">
        <f t="shared" ca="1" si="24"/>
        <v>3.20501621081173E-2</v>
      </c>
      <c r="R76" s="3">
        <f t="shared" ca="1" si="25"/>
        <v>3.2163334168192982E-2</v>
      </c>
      <c r="S76" s="3">
        <f t="shared" ca="1" si="26"/>
        <v>3.213985393206361E-2</v>
      </c>
      <c r="T76" s="3">
        <f t="shared" ca="1" si="27"/>
        <v>3.2000665883777368E-2</v>
      </c>
      <c r="U76" s="3">
        <f t="shared" ca="1" si="28"/>
        <v>3.1766385642415025E-2</v>
      </c>
      <c r="V76" s="3">
        <f t="shared" ca="1" si="29"/>
        <v>3.1456379901403909E-2</v>
      </c>
      <c r="W76" s="3">
        <f t="shared" ca="1" si="30"/>
        <v>3.1088006711611198E-2</v>
      </c>
      <c r="X76" s="3">
        <f t="shared" ca="1" si="31"/>
        <v>3.067658998228821E-2</v>
      </c>
      <c r="Y76" s="3">
        <f t="shared" ca="1" si="32"/>
        <v>3.0235813104782284E-2</v>
      </c>
      <c r="Z76" s="3">
        <f t="shared" ca="1" si="33"/>
        <v>2.9777635036915405E-2</v>
      </c>
      <c r="AA76" s="3">
        <f t="shared" ca="1" si="34"/>
        <v>2.9312119394700326E-2</v>
      </c>
      <c r="AB76" s="3">
        <f t="shared" ca="1" si="35"/>
        <v>2.8847472881468356E-2</v>
      </c>
      <c r="AC76" s="3">
        <f t="shared" ca="1" si="36"/>
        <v>2.8390230580386529E-2</v>
      </c>
      <c r="AD76" s="3">
        <f t="shared" ca="1" si="37"/>
        <v>2.794528029188377E-2</v>
      </c>
      <c r="AE76" s="3">
        <f t="shared" ca="1" si="38"/>
        <v>2.7515768823201021E-2</v>
      </c>
      <c r="AF76" s="3">
        <f t="shared" ca="1" si="39"/>
        <v>2.7102916604245346E-2</v>
      </c>
      <c r="AG76" s="3">
        <f t="shared" ca="1" si="40"/>
        <v>2.6705935081255905E-2</v>
      </c>
      <c r="AH76" s="3">
        <f t="shared" ca="1" si="41"/>
        <v>2.6322427319510452E-2</v>
      </c>
      <c r="AI76" s="3">
        <f t="shared" ca="1" si="42"/>
        <v>2.5949144922432353E-2</v>
      </c>
      <c r="AJ76" s="3">
        <f t="shared" ca="1" si="43"/>
        <v>2.5582396059398507E-2</v>
      </c>
      <c r="AK76" s="3">
        <f t="shared" ca="1" si="44"/>
        <v>2.5218358447928104E-2</v>
      </c>
      <c r="AL76" s="3">
        <f t="shared" ca="1" si="45"/>
        <v>2.4853423962032477E-2</v>
      </c>
      <c r="AM76" s="3">
        <f t="shared" ca="1" si="46"/>
        <v>2.4484573354579108E-2</v>
      </c>
      <c r="AN76" s="3">
        <f t="shared" ca="1" si="47"/>
        <v>2.4109780040381473E-2</v>
      </c>
      <c r="AO76" s="3">
        <f t="shared" ca="1" si="48"/>
        <v>2.3728442433353938E-2</v>
      </c>
      <c r="AP76" s="3">
        <f t="shared" ca="1" si="49"/>
        <v>2.3341844918727043E-2</v>
      </c>
      <c r="AQ76" s="3">
        <f t="shared" ca="1" si="50"/>
        <v>2.2953648128561082E-2</v>
      </c>
      <c r="AR76" s="3">
        <f t="shared" ca="1" si="51"/>
        <v>2.2570409697365557E-2</v>
      </c>
      <c r="AS76" s="3">
        <f t="shared" ca="1" si="52"/>
        <v>2.220213656093091E-2</v>
      </c>
      <c r="AT76" s="3">
        <f t="shared" ca="1" si="53"/>
        <v>2.1862864737639574E-2</v>
      </c>
      <c r="AU76" s="3">
        <f t="shared" ca="1" si="54"/>
        <v>2.1571222367936516E-2</v>
      </c>
      <c r="AV76" s="3">
        <f t="shared" ca="1" si="55"/>
        <v>2.1350690983687328E-2</v>
      </c>
      <c r="AW76" s="3">
        <f t="shared" ca="1" si="56"/>
        <v>2.1228163892574335E-2</v>
      </c>
      <c r="AX76" s="3">
        <f t="shared" ca="1" si="57"/>
        <v>2.1225884481197745E-2</v>
      </c>
      <c r="AY76" s="3">
        <f t="shared" ca="1" si="58"/>
        <v>2.1337889589067821E-2</v>
      </c>
      <c r="AZ76" s="3">
        <f t="shared" ca="1" si="6"/>
        <v>2.1503106133725497E-2</v>
      </c>
      <c r="BC76" s="3">
        <f t="shared" ca="1" si="59"/>
        <v>-0.47533825836501631</v>
      </c>
      <c r="BD76" s="3">
        <f t="shared" ca="1" si="59"/>
        <v>-0.30058129491872521</v>
      </c>
      <c r="BE76" s="3">
        <f t="shared" ca="1" si="59"/>
        <v>-0.64089950753828528</v>
      </c>
    </row>
    <row r="77" spans="1:57" x14ac:dyDescent="0.2">
      <c r="A77" s="3">
        <f t="shared" si="8"/>
        <v>0.65000000000000036</v>
      </c>
      <c r="B77" s="3">
        <f t="shared" ca="1" si="9"/>
        <v>8.5062713522460441E-3</v>
      </c>
      <c r="C77" s="3">
        <f t="shared" ca="1" si="10"/>
        <v>1.1808368797414127E-2</v>
      </c>
      <c r="D77" s="3">
        <f t="shared" ca="1" si="11"/>
        <v>1.494444820688615E-2</v>
      </c>
      <c r="E77" s="3">
        <f t="shared" ca="1" si="12"/>
        <v>1.7321317799462492E-2</v>
      </c>
      <c r="F77" s="3">
        <f t="shared" ca="1" si="13"/>
        <v>1.9116375663585247E-2</v>
      </c>
      <c r="G77" s="3">
        <f t="shared" ca="1" si="14"/>
        <v>2.0884511102474409E-2</v>
      </c>
      <c r="H77" s="3">
        <f t="shared" ca="1" si="15"/>
        <v>2.2651205708343065E-2</v>
      </c>
      <c r="I77" s="3">
        <f t="shared" ca="1" si="16"/>
        <v>2.4349301900070199E-2</v>
      </c>
      <c r="J77" s="3">
        <f t="shared" ca="1" si="17"/>
        <v>2.5914589576838114E-2</v>
      </c>
      <c r="K77" s="3">
        <f t="shared" ca="1" si="18"/>
        <v>2.7305733132854393E-2</v>
      </c>
      <c r="L77" s="3">
        <f t="shared" ca="1" si="19"/>
        <v>2.8503253627265576E-2</v>
      </c>
      <c r="M77" s="3">
        <f t="shared" ca="1" si="20"/>
        <v>2.949816165426894E-2</v>
      </c>
      <c r="N77" s="3">
        <f t="shared" ca="1" si="21"/>
        <v>3.0289051011201589E-2</v>
      </c>
      <c r="O77" s="3">
        <f t="shared" ca="1" si="22"/>
        <v>3.0881024208397553E-2</v>
      </c>
      <c r="P77" s="3">
        <f t="shared" ca="1" si="23"/>
        <v>3.128497846279938E-2</v>
      </c>
      <c r="Q77" s="3">
        <f t="shared" ca="1" si="24"/>
        <v>3.1516153102621305E-2</v>
      </c>
      <c r="R77" s="3">
        <f t="shared" ca="1" si="25"/>
        <v>3.1593140139128006E-2</v>
      </c>
      <c r="S77" s="3">
        <f t="shared" ca="1" si="26"/>
        <v>3.1536352788044279E-2</v>
      </c>
      <c r="T77" s="3">
        <f t="shared" ca="1" si="27"/>
        <v>3.1367038493035473E-2</v>
      </c>
      <c r="U77" s="3">
        <f t="shared" ca="1" si="28"/>
        <v>3.1106016633132512E-2</v>
      </c>
      <c r="V77" s="3">
        <f t="shared" ca="1" si="29"/>
        <v>3.0772766341612481E-2</v>
      </c>
      <c r="W77" s="3">
        <f t="shared" ca="1" si="30"/>
        <v>3.0384686260029554E-2</v>
      </c>
      <c r="X77" s="3">
        <f t="shared" ca="1" si="31"/>
        <v>2.995708232387408E-2</v>
      </c>
      <c r="Y77" s="3">
        <f t="shared" ca="1" si="32"/>
        <v>2.9503556875730204E-2</v>
      </c>
      <c r="Z77" s="3">
        <f t="shared" ca="1" si="33"/>
        <v>2.9035928224058163E-2</v>
      </c>
      <c r="AA77" s="3">
        <f t="shared" ca="1" si="34"/>
        <v>2.8564069352900106E-2</v>
      </c>
      <c r="AB77" s="3">
        <f t="shared" ca="1" si="35"/>
        <v>2.8095954980070555E-2</v>
      </c>
      <c r="AC77" s="3">
        <f t="shared" ca="1" si="36"/>
        <v>2.7637849621808402E-2</v>
      </c>
      <c r="AD77" s="3">
        <f t="shared" ca="1" si="37"/>
        <v>2.7194335890137991E-2</v>
      </c>
      <c r="AE77" s="3">
        <f t="shared" ca="1" si="38"/>
        <v>2.6768225618471447E-2</v>
      </c>
      <c r="AF77" s="3">
        <f t="shared" ca="1" si="39"/>
        <v>2.6360383557798489E-2</v>
      </c>
      <c r="AG77" s="3">
        <f t="shared" ca="1" si="40"/>
        <v>2.5969661809045211E-2</v>
      </c>
      <c r="AH77" s="3">
        <f t="shared" ca="1" si="41"/>
        <v>2.5593315260066037E-2</v>
      </c>
      <c r="AI77" s="3">
        <f t="shared" ca="1" si="42"/>
        <v>2.5227759543557365E-2</v>
      </c>
      <c r="AJ77" s="3">
        <f t="shared" ca="1" si="43"/>
        <v>2.4868985458911346E-2</v>
      </c>
      <c r="AK77" s="3">
        <f t="shared" ca="1" si="44"/>
        <v>2.4512881127500958E-2</v>
      </c>
      <c r="AL77" s="3">
        <f t="shared" ca="1" si="45"/>
        <v>2.4155585957652815E-2</v>
      </c>
      <c r="AM77" s="3">
        <f t="shared" ca="1" si="46"/>
        <v>2.3793874888314203E-2</v>
      </c>
      <c r="AN77" s="3">
        <f t="shared" ca="1" si="47"/>
        <v>2.3425571847308209E-2</v>
      </c>
      <c r="AO77" s="3">
        <f t="shared" ca="1" si="48"/>
        <v>2.3049991915574174E-2</v>
      </c>
      <c r="AP77" s="3">
        <f t="shared" ca="1" si="49"/>
        <v>2.2668412285532007E-2</v>
      </c>
      <c r="AQ77" s="3">
        <f t="shared" ca="1" si="50"/>
        <v>2.2284572696801664E-2</v>
      </c>
      <c r="AR77" s="3">
        <f t="shared" ca="1" si="51"/>
        <v>2.1905206537852086E-2</v>
      </c>
      <c r="AS77" s="3">
        <f t="shared" ca="1" si="52"/>
        <v>2.1540603597054325E-2</v>
      </c>
      <c r="AT77" s="3">
        <f t="shared" ca="1" si="53"/>
        <v>2.1205199630666006E-2</v>
      </c>
      <c r="AU77" s="3">
        <f t="shared" ca="1" si="54"/>
        <v>2.0918143748449674E-2</v>
      </c>
      <c r="AV77" s="3">
        <f t="shared" ca="1" si="55"/>
        <v>2.0703536320402012E-2</v>
      </c>
      <c r="AW77" s="3">
        <f t="shared" ca="1" si="56"/>
        <v>2.0588866039881262E-2</v>
      </c>
      <c r="AX77" s="3">
        <f t="shared" ca="1" si="57"/>
        <v>2.059664989425973E-2</v>
      </c>
      <c r="AY77" s="3">
        <f t="shared" ca="1" si="58"/>
        <v>2.0720821801752796E-2</v>
      </c>
      <c r="AZ77" s="3">
        <f t="shared" ref="AZ77:AZ140" ca="1" si="61">AZ76+AZ$2*$B$7+(AZ$3*$BC77+AZ$4*$BD77+AZ$5*$BE77)*SQRT($B$7)+(AZ76-AY76)/(AZ$11-AY$11)*$B$7</f>
        <v>2.0901639781179968E-2</v>
      </c>
      <c r="BC77" s="3">
        <f t="shared" ca="1" si="59"/>
        <v>-0.48779640378204192</v>
      </c>
      <c r="BD77" s="3">
        <f t="shared" ca="1" si="59"/>
        <v>0.47931115109782141</v>
      </c>
      <c r="BE77" s="3">
        <f t="shared" ca="1" si="59"/>
        <v>5.0544087345418376E-2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8.718465545903659E-3</v>
      </c>
      <c r="C78" s="3">
        <f t="shared" ref="C78:C141" ca="1" si="64">C77+C$2*$B$7+(C$3*$BC78+C$4*$BD78+C$5*$BE78)*SQRT($B$7)+(D77-C77)/(D$11-C$11)*$B$7</f>
        <v>1.1594546785633606E-2</v>
      </c>
      <c r="D78" s="3">
        <f t="shared" ref="D78:D141" ca="1" si="65">D77+D$2*$B$7+(D$3*$BC78+D$4*$BD78+D$5*$BE78)*SQRT($B$7)+(E77-D77)/(E$11-D$11)*$B$7</f>
        <v>1.4397201930828061E-2</v>
      </c>
      <c r="E78" s="3">
        <f t="shared" ref="E78:E141" ca="1" si="66">E77+E$2*$B$7+(E$3*$BC78+E$4*$BD78+E$5*$BE78)*SQRT($B$7)+(F77-E77)/(F$11-E$11)*$B$7</f>
        <v>1.6532270599404812E-2</v>
      </c>
      <c r="F78" s="3">
        <f t="shared" ref="F78:F141" ca="1" si="67">F77+F$2*$B$7+(F$3*$BC78+F$4*$BD78+F$5*$BE78)*SQRT($B$7)+(G77-F77)/(G$11-F$11)*$B$7</f>
        <v>1.8169995232162232E-2</v>
      </c>
      <c r="G78" s="3">
        <f t="shared" ref="G78:G141" ca="1" si="68">G77+G$2*$B$7+(G$3*$BC78+G$4*$BD78+G$5*$BE78)*SQRT($B$7)+(H77-G77)/(H$11-G$11)*$B$7</f>
        <v>1.9841562100011097E-2</v>
      </c>
      <c r="H78" s="3">
        <f t="shared" ref="H78:H141" ca="1" si="69">H77+H$2*$B$7+(H$3*$BC78+H$4*$BD78+H$5*$BE78)*SQRT($B$7)+(I77-H77)/(I$11-H$11)*$B$7</f>
        <v>2.1558983438130078E-2</v>
      </c>
      <c r="I78" s="3">
        <f t="shared" ref="I78:I141" ca="1" si="70">I77+I$2*$B$7+(I$3*$BC78+I$4*$BD78+I$5*$BE78)*SQRT($B$7)+(J77-I77)/(J$11-I$11)*$B$7</f>
        <v>2.3244946159890749E-2</v>
      </c>
      <c r="J78" s="3">
        <f t="shared" ref="J78:J141" ca="1" si="71">J77+J$2*$B$7+(J$3*$BC78+J$4*$BD78+J$5*$BE78)*SQRT($B$7)+(K77-J77)/(K$11-J$11)*$B$7</f>
        <v>2.4826788111359462E-2</v>
      </c>
      <c r="K78" s="3">
        <f t="shared" ref="K78:K141" ca="1" si="72">K77+K$2*$B$7+(K$3*$BC78+K$4*$BD78+K$5*$BE78)*SQRT($B$7)+(L77-K77)/(L$11-K$11)*$B$7</f>
        <v>2.62559099275049E-2</v>
      </c>
      <c r="L78" s="3">
        <f t="shared" ref="L78:L141" ca="1" si="73">L77+L$2*$B$7+(L$3*$BC78+L$4*$BD78+L$5*$BE78)*SQRT($B$7)+(M77-L77)/(M$11-L$11)*$B$7</f>
        <v>2.7506456176986285E-2</v>
      </c>
      <c r="M78" s="3">
        <f t="shared" ref="M78:M141" ca="1" si="74">M77+M$2*$B$7+(M$3*$BC78+M$4*$BD78+M$5*$BE78)*SQRT($B$7)+(N77-M77)/(N$11-M$11)*$B$7</f>
        <v>2.8564026404295503E-2</v>
      </c>
      <c r="N78" s="3">
        <f t="shared" ref="N78:N141" ca="1" si="75">N77+N$2*$B$7+(N$3*$BC78+N$4*$BD78+N$5*$BE78)*SQRT($B$7)+(O77-N77)/(O$11-N$11)*$B$7</f>
        <v>2.9422717799637711E-2</v>
      </c>
      <c r="O78" s="3">
        <f t="shared" ref="O78:O141" ca="1" si="76">O77+O$2*$B$7+(O$3*$BC78+O$4*$BD78+O$5*$BE78)*SQRT($B$7)+(P77-O77)/(P$11-O$11)*$B$7</f>
        <v>3.0083973861918124E-2</v>
      </c>
      <c r="P78" s="3">
        <f t="shared" ref="P78:P141" ca="1" si="77">P77+P$2*$B$7+(P$3*$BC78+P$4*$BD78+P$5*$BE78)*SQRT($B$7)+(Q77-P77)/(Q$11-P$11)*$B$7</f>
        <v>3.0555775156655217E-2</v>
      </c>
      <c r="Q78" s="3">
        <f t="shared" ref="Q78:Q141" ca="1" si="78">Q77+Q$2*$B$7+(Q$3*$BC78+Q$4*$BD78+Q$5*$BE78)*SQRT($B$7)+(R77-Q77)/(R$11-Q$11)*$B$7</f>
        <v>3.0851119037789306E-2</v>
      </c>
      <c r="R78" s="3">
        <f t="shared" ref="R78:R141" ca="1" si="79">R77+R$2*$B$7+(R$3*$BC78+R$4*$BD78+R$5*$BE78)*SQRT($B$7)+(S77-R77)/(S$11-R$11)*$B$7</f>
        <v>3.0986945834164979E-2</v>
      </c>
      <c r="S78" s="3">
        <f t="shared" ref="S78:S141" ca="1" si="80">S77+S$2*$B$7+(S$3*$BC78+S$4*$BD78+S$5*$BE78)*SQRT($B$7)+(T77-S77)/(T$11-S$11)*$B$7</f>
        <v>3.0982547995049358E-2</v>
      </c>
      <c r="T78" s="3">
        <f t="shared" ref="T78:T141" ca="1" si="81">T77+T$2*$B$7+(T$3*$BC78+T$4*$BD78+T$5*$BE78)*SQRT($B$7)+(U77-T77)/(U$11-T$11)*$B$7</f>
        <v>3.0858510509646237E-2</v>
      </c>
      <c r="U78" s="3">
        <f t="shared" ref="U78:U141" ca="1" si="82">U77+U$2*$B$7+(U$3*$BC78+U$4*$BD78+U$5*$BE78)*SQRT($B$7)+(V77-U77)/(V$11-U$11)*$B$7</f>
        <v>3.0635391602702563E-2</v>
      </c>
      <c r="V78" s="3">
        <f t="shared" ref="V78:V141" ca="1" si="83">V77+V$2*$B$7+(V$3*$BC78+V$4*$BD78+V$5*$BE78)*SQRT($B$7)+(W77-V77)/(W$11-V$11)*$B$7</f>
        <v>3.0332753007176153E-2</v>
      </c>
      <c r="W78" s="3">
        <f t="shared" ref="W78:W141" ca="1" si="84">W77+W$2*$B$7+(W$3*$BC78+W$4*$BD78+W$5*$BE78)*SQRT($B$7)+(X77-W77)/(X$11-W$11)*$B$7</f>
        <v>2.99683762986248E-2</v>
      </c>
      <c r="X78" s="3">
        <f t="shared" ref="X78:X141" ca="1" si="85">X77+X$2*$B$7+(X$3*$BC78+X$4*$BD78+X$5*$BE78)*SQRT($B$7)+(Y77-X77)/(Y$11-X$11)*$B$7</f>
        <v>2.9558203733571681E-2</v>
      </c>
      <c r="Y78" s="3">
        <f t="shared" ref="Y78:Y141" ca="1" si="86">Y77+Y$2*$B$7+(Y$3*$BC78+Y$4*$BD78+Y$5*$BE78)*SQRT($B$7)+(Z77-Y77)/(Z$11-Y$11)*$B$7</f>
        <v>2.9116666026456628E-2</v>
      </c>
      <c r="Z78" s="3">
        <f t="shared" ref="Z78:Z141" ca="1" si="87">Z77+Z$2*$B$7+(Z$3*$BC78+Z$4*$BD78+Z$5*$BE78)*SQRT($B$7)+(AA77-Z77)/(AA$11-Z$11)*$B$7</f>
        <v>2.8656551411094508E-2</v>
      </c>
      <c r="AA78" s="3">
        <f t="shared" ref="AA78:AA141" ca="1" si="88">AA77+AA$2*$B$7+(AA$3*$BC78+AA$4*$BD78+AA$5*$BE78)*SQRT($B$7)+(AB77-AA77)/(AB$11-AA$11)*$B$7</f>
        <v>2.818880274474474E-2</v>
      </c>
      <c r="AB78" s="3">
        <f t="shared" ref="AB78:AB141" ca="1" si="89">AB77+AB$2*$B$7+(AB$3*$BC78+AB$4*$BD78+AB$5*$BE78)*SQRT($B$7)+(AC77-AB77)/(AC$11-AB$11)*$B$7</f>
        <v>2.7722524765130353E-2</v>
      </c>
      <c r="AC78" s="3">
        <f t="shared" ref="AC78:AC141" ca="1" si="90">AC77+AC$2*$B$7+(AC$3*$BC78+AC$4*$BD78+AC$5*$BE78)*SQRT($B$7)+(AD77-AC77)/(AD$11-AC$11)*$B$7</f>
        <v>2.7265129528637112E-2</v>
      </c>
      <c r="AD78" s="3">
        <f t="shared" ref="AD78:AD141" ca="1" si="91">AD77+AD$2*$B$7+(AD$3*$BC78+AD$4*$BD78+AD$5*$BE78)*SQRT($B$7)+(AE77-AD77)/(AE$11-AD$11)*$B$7</f>
        <v>2.6822326153540136E-2</v>
      </c>
      <c r="AE78" s="3">
        <f t="shared" ref="AE78:AE141" ca="1" si="92">AE77+AE$2*$B$7+(AE$3*$BC78+AE$4*$BD78+AE$5*$BE78)*SQRT($B$7)+(AF77-AE77)/(AF$11-AE$11)*$B$7</f>
        <v>2.6397997225704208E-2</v>
      </c>
      <c r="AF78" s="3">
        <f t="shared" ref="AF78:AF141" ca="1" si="93">AF77+AF$2*$B$7+(AF$3*$BC78+AF$4*$BD78+AF$5*$BE78)*SQRT($B$7)+(AG77-AF77)/(AG$11-AF$11)*$B$7</f>
        <v>2.5993994984188445E-2</v>
      </c>
      <c r="AG78" s="3">
        <f t="shared" ref="AG78:AG141" ca="1" si="94">AG77+AG$2*$B$7+(AG$3*$BC78+AG$4*$BD78+AG$5*$BE78)*SQRT($B$7)+(AH77-AG77)/(AH$11-AG$11)*$B$7</f>
        <v>2.5610058888873639E-2</v>
      </c>
      <c r="AH78" s="3">
        <f t="shared" ref="AH78:AH141" ca="1" si="95">AH77+AH$2*$B$7+(AH$3*$BC78+AH$4*$BD78+AH$5*$BE78)*SQRT($B$7)+(AI77-AH77)/(AI$11-AH$11)*$B$7</f>
        <v>2.5244214647245921E-2</v>
      </c>
      <c r="AI78" s="3">
        <f t="shared" ref="AI78:AI141" ca="1" si="96">AI77+AI$2*$B$7+(AI$3*$BC78+AI$4*$BD78+AI$5*$BE78)*SQRT($B$7)+(AJ77-AI77)/(AJ$11-AI$11)*$B$7</f>
        <v>2.4893505240389465E-2</v>
      </c>
      <c r="AJ78" s="3">
        <f t="shared" ref="AJ78:AJ141" ca="1" si="97">AJ77+AJ$2*$B$7+(AJ$3*$BC78+AJ$4*$BD78+AJ$5*$BE78)*SQRT($B$7)+(AK77-AJ77)/(AK$11-AJ$11)*$B$7</f>
        <v>2.4554386607386736E-2</v>
      </c>
      <c r="AK78" s="3">
        <f t="shared" ref="AK78:AK141" ca="1" si="98">AK77+AK$2*$B$7+(AK$3*$BC78+AK$4*$BD78+AK$5*$BE78)*SQRT($B$7)+(AL77-AK77)/(AL$11-AK$11)*$B$7</f>
        <v>2.4223036681041865E-2</v>
      </c>
      <c r="AL78" s="3">
        <f t="shared" ref="AL78:AL141" ca="1" si="99">AL77+AL$2*$B$7+(AL$3*$BC78+AL$4*$BD78+AL$5*$BE78)*SQRT($B$7)+(AM77-AL77)/(AM$11-AL$11)*$B$7</f>
        <v>2.3895699307193388E-2</v>
      </c>
      <c r="AM78" s="3">
        <f t="shared" ref="AM78:AM141" ca="1" si="100">AM77+AM$2*$B$7+(AM$3*$BC78+AM$4*$BD78+AM$5*$BE78)*SQRT($B$7)+(AN77-AM77)/(AN$11-AM$11)*$B$7</f>
        <v>2.3569061497936805E-2</v>
      </c>
      <c r="AN78" s="3">
        <f t="shared" ref="AN78:AN141" ca="1" si="101">AN77+AN$2*$B$7+(AN$3*$BC78+AN$4*$BD78+AN$5*$BE78)*SQRT($B$7)+(AO77-AN77)/(AO$11-AN$11)*$B$7</f>
        <v>2.3240662944010528E-2</v>
      </c>
      <c r="AO78" s="3">
        <f t="shared" ref="AO78:AO141" ca="1" si="102">AO77+AO$2*$B$7+(AO$3*$BC78+AO$4*$BD78+AO$5*$BE78)*SQRT($B$7)+(AP77-AO77)/(AP$11-AO$11)*$B$7</f>
        <v>2.2909337275982208E-2</v>
      </c>
      <c r="AP78" s="3">
        <f t="shared" ref="AP78:AP141" ca="1" si="103">AP77+AP$2*$B$7+(AP$3*$BC78+AP$4*$BD78+AP$5*$BE78)*SQRT($B$7)+(AQ77-AP77)/(AQ$11-AP$11)*$B$7</f>
        <v>2.257568516967412E-2</v>
      </c>
      <c r="AQ78" s="3">
        <f t="shared" ref="AQ78:AQ141" ca="1" si="104">AQ77+AQ$2*$B$7+(AQ$3*$BC78+AQ$4*$BD78+AQ$5*$BE78)*SQRT($B$7)+(AR77-AQ77)/(AR$11-AQ$11)*$B$7</f>
        <v>2.2242579993987849E-2</v>
      </c>
      <c r="AR78" s="3">
        <f t="shared" ref="AR78:AR141" ca="1" si="105">AR77+AR$2*$B$7+(AR$3*$BC78+AR$4*$BD78+AR$5*$BE78)*SQRT($B$7)+(AS77-AR77)/(AS$11-AR$11)*$B$7</f>
        <v>2.1915707199641237E-2</v>
      </c>
      <c r="AS78" s="3">
        <f t="shared" ref="AS78:AS141" ca="1" si="106">AS77+AS$2*$B$7+(AS$3*$BC78+AS$4*$BD78+AS$5*$BE78)*SQRT($B$7)+(AT77-AS77)/(AT$11-AS$11)*$B$7</f>
        <v>2.1604138338818527E-2</v>
      </c>
      <c r="AT78" s="3">
        <f t="shared" ref="AT78:AT141" ca="1" si="107">AT77+AT$2*$B$7+(AT$3*$BC78+AT$4*$BD78+AT$5*$BE78)*SQRT($B$7)+(AU77-AT77)/(AU$11-AT$11)*$B$7</f>
        <v>2.1320934031456268E-2</v>
      </c>
      <c r="AU78" s="3">
        <f t="shared" ref="AU78:AU141" ca="1" si="108">AU77+AU$2*$B$7+(AU$3*$BC78+AU$4*$BD78+AU$5*$BE78)*SQRT($B$7)+(AV77-AU77)/(AV$11-AU$11)*$B$7</f>
        <v>2.1083721754024211E-2</v>
      </c>
      <c r="AV78" s="3">
        <f t="shared" ref="AV78:AV141" ca="1" si="109">AV77+AV$2*$B$7+(AV$3*$BC78+AV$4*$BD78+AV$5*$BE78)*SQRT($B$7)+(AW77-AV77)/(AW$11-AV$11)*$B$7</f>
        <v>2.0914917926395219E-2</v>
      </c>
      <c r="AW78" s="3">
        <f t="shared" ref="AW78:AW141" ca="1" si="110">AW77+AW$2*$B$7+(AW$3*$BC78+AW$4*$BD78+AW$5*$BE78)*SQRT($B$7)+(AX77-AW77)/(AX$11-AW$11)*$B$7</f>
        <v>2.0840052506174503E-2</v>
      </c>
      <c r="AX78" s="3">
        <f t="shared" ref="AX78:AX141" ca="1" si="111">AX77+AX$2*$B$7+(AX$3*$BC78+AX$4*$BD78+AX$5*$BE78)*SQRT($B$7)+(AY77-AX77)/(AY$11-AX$11)*$B$7</f>
        <v>2.087913078225526E-2</v>
      </c>
      <c r="AY78" s="3">
        <f t="shared" ref="AY78:AY141" ca="1" si="112">AY77+AY$2*$B$7+(AY$3*$BC78+AY$4*$BD78+AY$5*$BE78)*SQRT($B$7)+(AZ77-AY77)/(AZ$11-AY$11)*$B$7</f>
        <v>2.1023022754318537E-2</v>
      </c>
      <c r="AZ78" s="3">
        <f t="shared" ca="1" si="61"/>
        <v>2.1210041706111748E-2</v>
      </c>
      <c r="BC78" s="3">
        <f t="shared" ref="BC78:BE141" ca="1" si="113">RAND()+RAND()+RAND()+RAND()+RAND()+RAND()+RAND()+RAND()+RAND()+RAND()+RAND()+RAND()-6</f>
        <v>-0.3362299696418436</v>
      </c>
      <c r="BD78" s="3">
        <f t="shared" ca="1" si="113"/>
        <v>-1.4142363902216912</v>
      </c>
      <c r="BE78" s="3">
        <f t="shared" ca="1" si="113"/>
        <v>0.62292567342364435</v>
      </c>
    </row>
    <row r="79" spans="1:57" x14ac:dyDescent="0.2">
      <c r="A79" s="3">
        <f t="shared" si="62"/>
        <v>0.67000000000000037</v>
      </c>
      <c r="B79" s="3">
        <f t="shared" ca="1" si="63"/>
        <v>8.5760222493353362E-3</v>
      </c>
      <c r="C79" s="3">
        <f t="shared" ca="1" si="64"/>
        <v>1.1613913409104998E-2</v>
      </c>
      <c r="D79" s="3">
        <f t="shared" ca="1" si="65"/>
        <v>1.4532842755631811E-2</v>
      </c>
      <c r="E79" s="3">
        <f t="shared" ca="1" si="66"/>
        <v>1.6757548196966569E-2</v>
      </c>
      <c r="F79" s="3">
        <f t="shared" ca="1" si="67"/>
        <v>1.8468889099146683E-2</v>
      </c>
      <c r="G79" s="3">
        <f t="shared" ca="1" si="68"/>
        <v>2.0190873995130976E-2</v>
      </c>
      <c r="H79" s="3">
        <f t="shared" ca="1" si="69"/>
        <v>2.1936751552267438E-2</v>
      </c>
      <c r="I79" s="3">
        <f t="shared" ca="1" si="70"/>
        <v>2.3632145021403827E-2</v>
      </c>
      <c r="J79" s="3">
        <f t="shared" ca="1" si="71"/>
        <v>2.5207536946902864E-2</v>
      </c>
      <c r="K79" s="3">
        <f t="shared" ca="1" si="72"/>
        <v>2.6617264676234972E-2</v>
      </c>
      <c r="L79" s="3">
        <f t="shared" ca="1" si="73"/>
        <v>2.7838000172211261E-2</v>
      </c>
      <c r="M79" s="3">
        <f t="shared" ca="1" si="74"/>
        <v>2.8857626331773745E-2</v>
      </c>
      <c r="N79" s="3">
        <f t="shared" ca="1" si="75"/>
        <v>2.9672315408112084E-2</v>
      </c>
      <c r="O79" s="3">
        <f t="shared" ca="1" si="76"/>
        <v>3.0285385305816637E-2</v>
      </c>
      <c r="P79" s="3">
        <f t="shared" ca="1" si="77"/>
        <v>3.0706478080358739E-2</v>
      </c>
      <c r="Q79" s="3">
        <f t="shared" ca="1" si="78"/>
        <v>3.0950051648599739E-2</v>
      </c>
      <c r="R79" s="3">
        <f t="shared" ca="1" si="79"/>
        <v>3.1034299675164408E-2</v>
      </c>
      <c r="S79" s="3">
        <f t="shared" ca="1" si="80"/>
        <v>3.0979576241900904E-2</v>
      </c>
      <c r="T79" s="3">
        <f t="shared" ca="1" si="81"/>
        <v>3.080733671906145E-2</v>
      </c>
      <c r="U79" s="3">
        <f t="shared" ca="1" si="82"/>
        <v>3.0538831761587712E-2</v>
      </c>
      <c r="V79" s="3">
        <f t="shared" ca="1" si="83"/>
        <v>3.0194148220677636E-2</v>
      </c>
      <c r="W79" s="3">
        <f t="shared" ca="1" si="84"/>
        <v>2.9791447469955691E-2</v>
      </c>
      <c r="X79" s="3">
        <f t="shared" ca="1" si="85"/>
        <v>2.9346922070137647E-2</v>
      </c>
      <c r="Y79" s="3">
        <f t="shared" ca="1" si="86"/>
        <v>2.8875123067319809E-2</v>
      </c>
      <c r="Z79" s="3">
        <f t="shared" ca="1" si="87"/>
        <v>2.8388836955109211E-2</v>
      </c>
      <c r="AA79" s="3">
        <f t="shared" ca="1" si="88"/>
        <v>2.789889700870354E-2</v>
      </c>
      <c r="AB79" s="3">
        <f t="shared" ca="1" si="89"/>
        <v>2.7414204063185767E-2</v>
      </c>
      <c r="AC79" s="3">
        <f t="shared" ca="1" si="90"/>
        <v>2.6941880365064917E-2</v>
      </c>
      <c r="AD79" s="3">
        <f t="shared" ca="1" si="91"/>
        <v>2.6487269375796183E-2</v>
      </c>
      <c r="AE79" s="3">
        <f t="shared" ca="1" si="92"/>
        <v>2.6053823718904332E-2</v>
      </c>
      <c r="AF79" s="3">
        <f t="shared" ca="1" si="93"/>
        <v>2.5642917764454369E-2</v>
      </c>
      <c r="AG79" s="3">
        <f t="shared" ca="1" si="94"/>
        <v>2.5253789616967365E-2</v>
      </c>
      <c r="AH79" s="3">
        <f t="shared" ca="1" si="95"/>
        <v>2.4883962376886316E-2</v>
      </c>
      <c r="AI79" s="3">
        <f t="shared" ca="1" si="96"/>
        <v>2.4529984833257398E-2</v>
      </c>
      <c r="AJ79" s="3">
        <f t="shared" ca="1" si="97"/>
        <v>2.4187842537149992E-2</v>
      </c>
      <c r="AK79" s="3">
        <f t="shared" ca="1" si="98"/>
        <v>2.38532853728072E-2</v>
      </c>
      <c r="AL79" s="3">
        <f t="shared" ca="1" si="99"/>
        <v>2.3522190665309001E-2</v>
      </c>
      <c r="AM79" s="3">
        <f t="shared" ca="1" si="100"/>
        <v>2.3190960256543349E-2</v>
      </c>
      <c r="AN79" s="3">
        <f t="shared" ca="1" si="101"/>
        <v>2.285695046427608E-2</v>
      </c>
      <c r="AO79" s="3">
        <f t="shared" ca="1" si="102"/>
        <v>2.2518934412377643E-2</v>
      </c>
      <c r="AP79" s="3">
        <f t="shared" ca="1" si="103"/>
        <v>2.2177596835097978E-2</v>
      </c>
      <c r="AQ79" s="3">
        <f t="shared" ca="1" si="104"/>
        <v>2.1836062068378969E-2</v>
      </c>
      <c r="AR79" s="3">
        <f t="shared" ca="1" si="105"/>
        <v>2.1500456434587808E-2</v>
      </c>
      <c r="AS79" s="3">
        <f t="shared" ca="1" si="106"/>
        <v>2.1180505802031856E-2</v>
      </c>
      <c r="AT79" s="3">
        <f t="shared" ca="1" si="107"/>
        <v>2.0890161697712115E-2</v>
      </c>
      <c r="AU79" s="3">
        <f t="shared" ca="1" si="108"/>
        <v>2.0648196362270579E-2</v>
      </c>
      <c r="AV79" s="3">
        <f t="shared" ca="1" si="109"/>
        <v>2.0478412050881627E-2</v>
      </c>
      <c r="AW79" s="3">
        <f t="shared" ca="1" si="110"/>
        <v>2.0407852390872103E-2</v>
      </c>
      <c r="AX79" s="3">
        <f t="shared" ca="1" si="111"/>
        <v>2.0457891702225773E-2</v>
      </c>
      <c r="AY79" s="3">
        <f t="shared" ca="1" si="112"/>
        <v>2.0620656238016635E-2</v>
      </c>
      <c r="AZ79" s="3">
        <f t="shared" ca="1" si="61"/>
        <v>2.0837522910451843E-2</v>
      </c>
      <c r="BC79" s="3">
        <f t="shared" ca="1" si="113"/>
        <v>-0.14228800814153786</v>
      </c>
      <c r="BD79" s="3">
        <f t="shared" ca="1" si="113"/>
        <v>0.99030506207793589</v>
      </c>
      <c r="BE79" s="3">
        <f t="shared" ca="1" si="113"/>
        <v>0.14363530775970013</v>
      </c>
    </row>
    <row r="80" spans="1:57" x14ac:dyDescent="0.2">
      <c r="A80" s="3">
        <f t="shared" si="62"/>
        <v>0.68000000000000038</v>
      </c>
      <c r="B80" s="3">
        <f t="shared" ca="1" si="63"/>
        <v>8.3783623602341848E-3</v>
      </c>
      <c r="C80" s="3">
        <f t="shared" ca="1" si="64"/>
        <v>1.1705602133273096E-2</v>
      </c>
      <c r="D80" s="3">
        <f t="shared" ca="1" si="65"/>
        <v>1.4796189466290442E-2</v>
      </c>
      <c r="E80" s="3">
        <f t="shared" ca="1" si="66"/>
        <v>1.7110862062941899E-2</v>
      </c>
      <c r="F80" s="3">
        <f t="shared" ca="1" si="67"/>
        <v>1.8855625296185872E-2</v>
      </c>
      <c r="G80" s="3">
        <f t="shared" ca="1" si="68"/>
        <v>2.0560173238708242E-2</v>
      </c>
      <c r="H80" s="3">
        <f t="shared" ca="1" si="69"/>
        <v>2.2249714944709727E-2</v>
      </c>
      <c r="I80" s="3">
        <f t="shared" ca="1" si="70"/>
        <v>2.3861676797393542E-2</v>
      </c>
      <c r="J80" s="3">
        <f t="shared" ca="1" si="71"/>
        <v>2.53368876530514E-2</v>
      </c>
      <c r="K80" s="3">
        <f t="shared" ca="1" si="72"/>
        <v>2.6638325544737631E-2</v>
      </c>
      <c r="L80" s="3">
        <f t="shared" ca="1" si="73"/>
        <v>2.7749559500361211E-2</v>
      </c>
      <c r="M80" s="3">
        <f t="shared" ca="1" si="74"/>
        <v>2.8663937319681001E-2</v>
      </c>
      <c r="N80" s="3">
        <f t="shared" ca="1" si="75"/>
        <v>2.9381840724117474E-2</v>
      </c>
      <c r="O80" s="3">
        <f t="shared" ca="1" si="76"/>
        <v>2.9909683189935449E-2</v>
      </c>
      <c r="P80" s="3">
        <f t="shared" ca="1" si="77"/>
        <v>3.0259203743724442E-2</v>
      </c>
      <c r="Q80" s="3">
        <f t="shared" ca="1" si="78"/>
        <v>3.0446090131137488E-2</v>
      </c>
      <c r="R80" s="3">
        <f t="shared" ca="1" si="79"/>
        <v>3.048900544075708E-2</v>
      </c>
      <c r="S80" s="3">
        <f t="shared" ca="1" si="80"/>
        <v>3.0408133362986884E-2</v>
      </c>
      <c r="T80" s="3">
        <f t="shared" ca="1" si="81"/>
        <v>3.0224217902629948E-2</v>
      </c>
      <c r="U80" s="3">
        <f t="shared" ca="1" si="82"/>
        <v>2.9957361521183057E-2</v>
      </c>
      <c r="V80" s="3">
        <f t="shared" ca="1" si="83"/>
        <v>2.9626160578741172E-2</v>
      </c>
      <c r="W80" s="3">
        <f t="shared" ca="1" si="84"/>
        <v>2.924704195883503E-2</v>
      </c>
      <c r="X80" s="3">
        <f t="shared" ca="1" si="85"/>
        <v>2.8834304429307012E-2</v>
      </c>
      <c r="Y80" s="3">
        <f t="shared" ca="1" si="86"/>
        <v>2.8400507591351001E-2</v>
      </c>
      <c r="Z80" s="3">
        <f t="shared" ca="1" si="87"/>
        <v>2.7956411596542267E-2</v>
      </c>
      <c r="AA80" s="3">
        <f t="shared" ca="1" si="88"/>
        <v>2.7510850190209206E-2</v>
      </c>
      <c r="AB80" s="3">
        <f t="shared" ca="1" si="89"/>
        <v>2.7070805168116094E-2</v>
      </c>
      <c r="AC80" s="3">
        <f t="shared" ca="1" si="90"/>
        <v>2.6641601699370795E-2</v>
      </c>
      <c r="AD80" s="3">
        <f t="shared" ca="1" si="91"/>
        <v>2.6226944010762331E-2</v>
      </c>
      <c r="AE80" s="3">
        <f t="shared" ca="1" si="92"/>
        <v>2.5828833529172597E-2</v>
      </c>
      <c r="AF80" s="3">
        <f t="shared" ca="1" si="93"/>
        <v>2.5447409347873009E-2</v>
      </c>
      <c r="AG80" s="3">
        <f t="shared" ca="1" si="94"/>
        <v>2.5080918679363164E-2</v>
      </c>
      <c r="AH80" s="3">
        <f t="shared" ca="1" si="95"/>
        <v>2.4726156954320684E-2</v>
      </c>
      <c r="AI80" s="3">
        <f t="shared" ca="1" si="96"/>
        <v>2.4379207915394288E-2</v>
      </c>
      <c r="AJ80" s="3">
        <f t="shared" ca="1" si="97"/>
        <v>2.4035852528363502E-2</v>
      </c>
      <c r="AK80" s="3">
        <f t="shared" ca="1" si="98"/>
        <v>2.3691890253381573E-2</v>
      </c>
      <c r="AL80" s="3">
        <f t="shared" ca="1" si="99"/>
        <v>2.3343489271098888E-2</v>
      </c>
      <c r="AM80" s="3">
        <f t="shared" ca="1" si="100"/>
        <v>2.2987564077098267E-2</v>
      </c>
      <c r="AN80" s="3">
        <f t="shared" ca="1" si="101"/>
        <v>2.2622179349147949E-2</v>
      </c>
      <c r="AO80" s="3">
        <f t="shared" ca="1" si="102"/>
        <v>2.2246979573931996E-2</v>
      </c>
      <c r="AP80" s="3">
        <f t="shared" ca="1" si="103"/>
        <v>2.1863644543749582E-2</v>
      </c>
      <c r="AQ80" s="3">
        <f t="shared" ca="1" si="104"/>
        <v>2.1476371450862571E-2</v>
      </c>
      <c r="AR80" s="3">
        <f t="shared" ca="1" si="105"/>
        <v>2.1092384791414957E-2</v>
      </c>
      <c r="AS80" s="3">
        <f t="shared" ca="1" si="106"/>
        <v>2.0722474735071845E-2</v>
      </c>
      <c r="AT80" s="3">
        <f t="shared" ca="1" si="107"/>
        <v>2.0381556310576861E-2</v>
      </c>
      <c r="AU80" s="3">
        <f t="shared" ca="1" si="108"/>
        <v>2.0089183935580561E-2</v>
      </c>
      <c r="AV80" s="3">
        <f t="shared" ca="1" si="109"/>
        <v>1.9869641498111205E-2</v>
      </c>
      <c r="AW80" s="3">
        <f t="shared" ca="1" si="110"/>
        <v>1.9749925634146494E-2</v>
      </c>
      <c r="AX80" s="3">
        <f t="shared" ca="1" si="111"/>
        <v>1.9750449768949161E-2</v>
      </c>
      <c r="AY80" s="3">
        <f t="shared" ca="1" si="112"/>
        <v>1.9861408857288144E-2</v>
      </c>
      <c r="AZ80" s="3">
        <f t="shared" ca="1" si="61"/>
        <v>2.0022709574814595E-2</v>
      </c>
      <c r="BC80" s="3">
        <f t="shared" ca="1" si="113"/>
        <v>-0.26332714659352341</v>
      </c>
      <c r="BD80" s="3">
        <f t="shared" ca="1" si="113"/>
        <v>0.61844855269145516</v>
      </c>
      <c r="BE80" s="3">
        <f t="shared" ca="1" si="113"/>
        <v>-1.2887651203684518</v>
      </c>
    </row>
    <row r="81" spans="1:57" x14ac:dyDescent="0.2">
      <c r="A81" s="3">
        <f t="shared" si="62"/>
        <v>0.69000000000000039</v>
      </c>
      <c r="B81" s="3">
        <f t="shared" ca="1" si="63"/>
        <v>8.593450265298971E-3</v>
      </c>
      <c r="C81" s="3">
        <f t="shared" ca="1" si="64"/>
        <v>1.2063729618640807E-2</v>
      </c>
      <c r="D81" s="3">
        <f t="shared" ca="1" si="65"/>
        <v>1.5271791686188743E-2</v>
      </c>
      <c r="E81" s="3">
        <f t="shared" ca="1" si="66"/>
        <v>1.7693623432533785E-2</v>
      </c>
      <c r="F81" s="3">
        <f t="shared" ca="1" si="67"/>
        <v>1.9542137913963573E-2</v>
      </c>
      <c r="G81" s="3">
        <f t="shared" ca="1" si="68"/>
        <v>2.1337468468084438E-2</v>
      </c>
      <c r="H81" s="3">
        <f t="shared" ca="1" si="69"/>
        <v>2.3103687452885702E-2</v>
      </c>
      <c r="I81" s="3">
        <f t="shared" ca="1" si="70"/>
        <v>2.4778987128019871E-2</v>
      </c>
      <c r="J81" s="3">
        <f t="shared" ca="1" si="71"/>
        <v>2.6305401726286613E-2</v>
      </c>
      <c r="K81" s="3">
        <f t="shared" ca="1" si="72"/>
        <v>2.7647132539176306E-2</v>
      </c>
      <c r="L81" s="3">
        <f t="shared" ca="1" si="73"/>
        <v>2.8788789194845787E-2</v>
      </c>
      <c r="M81" s="3">
        <f t="shared" ca="1" si="74"/>
        <v>2.9724724157111696E-2</v>
      </c>
      <c r="N81" s="3">
        <f t="shared" ca="1" si="75"/>
        <v>3.0456309350992569E-2</v>
      </c>
      <c r="O81" s="3">
        <f t="shared" ca="1" si="76"/>
        <v>3.0990927954334668E-2</v>
      </c>
      <c r="P81" s="3">
        <f t="shared" ca="1" si="77"/>
        <v>3.1341244251216566E-2</v>
      </c>
      <c r="Q81" s="3">
        <f t="shared" ca="1" si="78"/>
        <v>3.1523825696607846E-2</v>
      </c>
      <c r="R81" s="3">
        <f t="shared" ca="1" si="79"/>
        <v>3.1558151980296704E-2</v>
      </c>
      <c r="S81" s="3">
        <f t="shared" ca="1" si="80"/>
        <v>3.1465163359208473E-2</v>
      </c>
      <c r="T81" s="3">
        <f t="shared" ca="1" si="81"/>
        <v>3.1266289729854707E-2</v>
      </c>
      <c r="U81" s="3">
        <f t="shared" ca="1" si="82"/>
        <v>3.0982250630129656E-2</v>
      </c>
      <c r="V81" s="3">
        <f t="shared" ca="1" si="83"/>
        <v>3.0632190686150893E-2</v>
      </c>
      <c r="W81" s="3">
        <f t="shared" ca="1" si="84"/>
        <v>3.023302715637249E-2</v>
      </c>
      <c r="X81" s="3">
        <f t="shared" ca="1" si="85"/>
        <v>2.9799495913845619E-2</v>
      </c>
      <c r="Y81" s="3">
        <f t="shared" ca="1" si="86"/>
        <v>2.9344529947600194E-2</v>
      </c>
      <c r="Z81" s="3">
        <f t="shared" ca="1" si="87"/>
        <v>2.8879197186595935E-2</v>
      </c>
      <c r="AA81" s="3">
        <f t="shared" ca="1" si="88"/>
        <v>2.8412577958126871E-2</v>
      </c>
      <c r="AB81" s="3">
        <f t="shared" ca="1" si="89"/>
        <v>2.7951843238536285E-2</v>
      </c>
      <c r="AC81" s="3">
        <f t="shared" ca="1" si="90"/>
        <v>2.7502449188890218E-2</v>
      </c>
      <c r="AD81" s="3">
        <f t="shared" ca="1" si="91"/>
        <v>2.7068173953057176E-2</v>
      </c>
      <c r="AE81" s="3">
        <f t="shared" ca="1" si="92"/>
        <v>2.6651038789199659E-2</v>
      </c>
      <c r="AF81" s="3">
        <f t="shared" ca="1" si="93"/>
        <v>2.6251156763044795E-2</v>
      </c>
      <c r="AG81" s="3">
        <f t="shared" ca="1" si="94"/>
        <v>2.5866719300008615E-2</v>
      </c>
      <c r="AH81" s="3">
        <f t="shared" ca="1" si="95"/>
        <v>2.5494450053239349E-2</v>
      </c>
      <c r="AI81" s="3">
        <f t="shared" ca="1" si="96"/>
        <v>2.5130347181017258E-2</v>
      </c>
      <c r="AJ81" s="3">
        <f t="shared" ca="1" si="97"/>
        <v>2.4770100320088809E-2</v>
      </c>
      <c r="AK81" s="3">
        <f t="shared" ca="1" si="98"/>
        <v>2.4409423225982597E-2</v>
      </c>
      <c r="AL81" s="3">
        <f t="shared" ca="1" si="99"/>
        <v>2.4044416279631622E-2</v>
      </c>
      <c r="AM81" s="3">
        <f t="shared" ca="1" si="100"/>
        <v>2.3671957255531211E-2</v>
      </c>
      <c r="AN81" s="3">
        <f t="shared" ca="1" si="101"/>
        <v>2.329011924583092E-2</v>
      </c>
      <c r="AO81" s="3">
        <f t="shared" ca="1" si="102"/>
        <v>2.2898615225801854E-2</v>
      </c>
      <c r="AP81" s="3">
        <f t="shared" ca="1" si="103"/>
        <v>2.2499269378912827E-2</v>
      </c>
      <c r="AQ81" s="3">
        <f t="shared" ca="1" si="104"/>
        <v>2.2096515923701758E-2</v>
      </c>
      <c r="AR81" s="3">
        <f t="shared" ca="1" si="105"/>
        <v>2.1697926657291037E-2</v>
      </c>
      <c r="AS81" s="3">
        <f t="shared" ca="1" si="106"/>
        <v>2.1314767728420704E-2</v>
      </c>
      <c r="AT81" s="3">
        <f t="shared" ca="1" si="107"/>
        <v>2.0962576865293254E-2</v>
      </c>
      <c r="AU81" s="3">
        <f t="shared" ca="1" si="108"/>
        <v>2.0661689341264375E-2</v>
      </c>
      <c r="AV81" s="3">
        <f t="shared" ca="1" si="109"/>
        <v>2.0437306887973319E-2</v>
      </c>
      <c r="AW81" s="3">
        <f t="shared" ca="1" si="110"/>
        <v>2.0317357470602013E-2</v>
      </c>
      <c r="AX81" s="3">
        <f t="shared" ca="1" si="111"/>
        <v>2.0322935840764483E-2</v>
      </c>
      <c r="AY81" s="3">
        <f t="shared" ca="1" si="112"/>
        <v>2.0444764244395775E-2</v>
      </c>
      <c r="AZ81" s="3">
        <f t="shared" ca="1" si="61"/>
        <v>2.0624751044794064E-2</v>
      </c>
      <c r="BC81" s="3">
        <f t="shared" ca="1" si="113"/>
        <v>0.64099620756115172</v>
      </c>
      <c r="BD81" s="3">
        <f t="shared" ca="1" si="113"/>
        <v>0.5005846834751102</v>
      </c>
      <c r="BE81" s="3">
        <f t="shared" ca="1" si="113"/>
        <v>0.19496606295120067</v>
      </c>
    </row>
    <row r="82" spans="1:57" x14ac:dyDescent="0.2">
      <c r="A82" s="3">
        <f t="shared" si="62"/>
        <v>0.7000000000000004</v>
      </c>
      <c r="B82" s="3">
        <f t="shared" ca="1" si="63"/>
        <v>8.7792955270233775E-3</v>
      </c>
      <c r="C82" s="3">
        <f t="shared" ca="1" si="64"/>
        <v>1.2376701286168404E-2</v>
      </c>
      <c r="D82" s="3">
        <f t="shared" ca="1" si="65"/>
        <v>1.5703267243058133E-2</v>
      </c>
      <c r="E82" s="3">
        <f t="shared" ca="1" si="66"/>
        <v>1.8245373992951563E-2</v>
      </c>
      <c r="F82" s="3">
        <f t="shared" ca="1" si="67"/>
        <v>2.0218526966792279E-2</v>
      </c>
      <c r="G82" s="3">
        <f t="shared" ca="1" si="68"/>
        <v>2.2130124233689527E-2</v>
      </c>
      <c r="H82" s="3">
        <f t="shared" ca="1" si="69"/>
        <v>2.4000381843577188E-2</v>
      </c>
      <c r="I82" s="3">
        <f t="shared" ca="1" si="70"/>
        <v>2.5766039192033369E-2</v>
      </c>
      <c r="J82" s="3">
        <f t="shared" ca="1" si="71"/>
        <v>2.7368585987213846E-2</v>
      </c>
      <c r="K82" s="3">
        <f t="shared" ca="1" si="72"/>
        <v>2.8772119634874648E-2</v>
      </c>
      <c r="L82" s="3">
        <f t="shared" ca="1" si="73"/>
        <v>2.9961344774610547E-2</v>
      </c>
      <c r="M82" s="3">
        <f t="shared" ca="1" si="74"/>
        <v>3.0931006206145046E-2</v>
      </c>
      <c r="N82" s="3">
        <f t="shared" ca="1" si="75"/>
        <v>3.1683143007568436E-2</v>
      </c>
      <c r="O82" s="3">
        <f t="shared" ca="1" si="76"/>
        <v>3.2226032851794921E-2</v>
      </c>
      <c r="P82" s="3">
        <f t="shared" ca="1" si="77"/>
        <v>3.2573399656137252E-2</v>
      </c>
      <c r="Q82" s="3">
        <f t="shared" ca="1" si="78"/>
        <v>3.2742997852341332E-2</v>
      </c>
      <c r="R82" s="3">
        <f t="shared" ca="1" si="79"/>
        <v>3.2755570298903337E-2</v>
      </c>
      <c r="S82" s="3">
        <f t="shared" ca="1" si="80"/>
        <v>3.2633367765291729E-2</v>
      </c>
      <c r="T82" s="3">
        <f t="shared" ca="1" si="81"/>
        <v>3.2399138324094981E-2</v>
      </c>
      <c r="U82" s="3">
        <f t="shared" ca="1" si="82"/>
        <v>3.2074902242151308E-2</v>
      </c>
      <c r="V82" s="3">
        <f t="shared" ca="1" si="83"/>
        <v>3.1681063074621998E-2</v>
      </c>
      <c r="W82" s="3">
        <f t="shared" ca="1" si="84"/>
        <v>3.1235743783519461E-2</v>
      </c>
      <c r="X82" s="3">
        <f t="shared" ca="1" si="85"/>
        <v>3.0754817178156001E-2</v>
      </c>
      <c r="Y82" s="3">
        <f t="shared" ca="1" si="86"/>
        <v>3.0252256635230561E-2</v>
      </c>
      <c r="Z82" s="3">
        <f t="shared" ca="1" si="87"/>
        <v>2.9740057008222156E-2</v>
      </c>
      <c r="AA82" s="3">
        <f t="shared" ca="1" si="88"/>
        <v>2.922810369785345E-2</v>
      </c>
      <c r="AB82" s="3">
        <f t="shared" ca="1" si="89"/>
        <v>2.8724244171746134E-2</v>
      </c>
      <c r="AC82" s="3">
        <f t="shared" ca="1" si="90"/>
        <v>2.8234473674500691E-2</v>
      </c>
      <c r="AD82" s="3">
        <f t="shared" ca="1" si="91"/>
        <v>2.7762967457733208E-2</v>
      </c>
      <c r="AE82" s="3">
        <f t="shared" ca="1" si="92"/>
        <v>2.7312001643200121E-2</v>
      </c>
      <c r="AF82" s="3">
        <f t="shared" ca="1" si="93"/>
        <v>2.6881809295371904E-2</v>
      </c>
      <c r="AG82" s="3">
        <f t="shared" ca="1" si="94"/>
        <v>2.6470584378209292E-2</v>
      </c>
      <c r="AH82" s="3">
        <f t="shared" ca="1" si="95"/>
        <v>2.6074952869647706E-2</v>
      </c>
      <c r="AI82" s="3">
        <f t="shared" ca="1" si="96"/>
        <v>2.569072340631999E-2</v>
      </c>
      <c r="AJ82" s="3">
        <f t="shared" ca="1" si="97"/>
        <v>2.53133208084351E-2</v>
      </c>
      <c r="AK82" s="3">
        <f t="shared" ca="1" si="98"/>
        <v>2.4938140887714882E-2</v>
      </c>
      <c r="AL82" s="3">
        <f t="shared" ca="1" si="99"/>
        <v>2.456093838978644E-2</v>
      </c>
      <c r="AM82" s="3">
        <f t="shared" ca="1" si="100"/>
        <v>2.4178246448218955E-2</v>
      </c>
      <c r="AN82" s="3">
        <f t="shared" ca="1" si="101"/>
        <v>2.3787826434673792E-2</v>
      </c>
      <c r="AO82" s="3">
        <f t="shared" ca="1" si="102"/>
        <v>2.3389147689570153E-2</v>
      </c>
      <c r="AP82" s="3">
        <f t="shared" ca="1" si="103"/>
        <v>2.298389725937695E-2</v>
      </c>
      <c r="AQ82" s="3">
        <f t="shared" ca="1" si="104"/>
        <v>2.2576520396992712E-2</v>
      </c>
      <c r="AR82" s="3">
        <f t="shared" ca="1" si="105"/>
        <v>2.2174793040063367E-2</v>
      </c>
      <c r="AS82" s="3">
        <f t="shared" ca="1" si="106"/>
        <v>2.1790426617205337E-2</v>
      </c>
      <c r="AT82" s="3">
        <f t="shared" ca="1" si="107"/>
        <v>2.143969518011439E-2</v>
      </c>
      <c r="AU82" s="3">
        <f t="shared" ca="1" si="108"/>
        <v>2.1144006504227132E-2</v>
      </c>
      <c r="AV82" s="3">
        <f t="shared" ca="1" si="109"/>
        <v>2.0929984495111287E-2</v>
      </c>
      <c r="AW82" s="3">
        <f t="shared" ca="1" si="110"/>
        <v>2.0827241727056581E-2</v>
      </c>
      <c r="AX82" s="3">
        <f t="shared" ca="1" si="111"/>
        <v>2.0858605119094712E-2</v>
      </c>
      <c r="AY82" s="3">
        <f t="shared" ca="1" si="112"/>
        <v>2.1016747039377639E-2</v>
      </c>
      <c r="AZ82" s="3">
        <f t="shared" ca="1" si="61"/>
        <v>2.1247160070847343E-2</v>
      </c>
      <c r="BC82" s="3">
        <f t="shared" ca="1" si="113"/>
        <v>0.61059265935606621</v>
      </c>
      <c r="BD82" s="3">
        <f t="shared" ca="1" si="113"/>
        <v>0.79183427056143874</v>
      </c>
      <c r="BE82" s="3">
        <f t="shared" ca="1" si="113"/>
        <v>0.66167971501606893</v>
      </c>
    </row>
    <row r="83" spans="1:57" x14ac:dyDescent="0.2">
      <c r="A83" s="3">
        <f t="shared" si="62"/>
        <v>0.71000000000000041</v>
      </c>
      <c r="B83" s="3">
        <f t="shared" ca="1" si="63"/>
        <v>8.520413943961384E-3</v>
      </c>
      <c r="C83" s="3">
        <f t="shared" ca="1" si="64"/>
        <v>1.2257465017776508E-2</v>
      </c>
      <c r="D83" s="3">
        <f t="shared" ca="1" si="65"/>
        <v>1.5650389911834518E-2</v>
      </c>
      <c r="E83" s="3">
        <f t="shared" ca="1" si="66"/>
        <v>1.8212546079264192E-2</v>
      </c>
      <c r="F83" s="3">
        <f t="shared" ca="1" si="67"/>
        <v>2.0176155382325603E-2</v>
      </c>
      <c r="G83" s="3">
        <f t="shared" ca="1" si="68"/>
        <v>2.2048364536269353E-2</v>
      </c>
      <c r="H83" s="3">
        <f t="shared" ca="1" si="69"/>
        <v>2.3855940900377633E-2</v>
      </c>
      <c r="I83" s="3">
        <f t="shared" ca="1" si="70"/>
        <v>2.5542772540234061E-2</v>
      </c>
      <c r="J83" s="3">
        <f t="shared" ca="1" si="71"/>
        <v>2.7056784362343975E-2</v>
      </c>
      <c r="K83" s="3">
        <f t="shared" ca="1" si="72"/>
        <v>2.8367489160452685E-2</v>
      </c>
      <c r="L83" s="3">
        <f t="shared" ca="1" si="73"/>
        <v>2.9463902174552387E-2</v>
      </c>
      <c r="M83" s="3">
        <f t="shared" ca="1" si="74"/>
        <v>3.0344213105386049E-2</v>
      </c>
      <c r="N83" s="3">
        <f t="shared" ca="1" si="75"/>
        <v>3.1013153424117406E-2</v>
      </c>
      <c r="O83" s="3">
        <f t="shared" ca="1" si="76"/>
        <v>3.148102223562365E-2</v>
      </c>
      <c r="P83" s="3">
        <f t="shared" ca="1" si="77"/>
        <v>3.1762954647485839E-2</v>
      </c>
      <c r="Q83" s="3">
        <f t="shared" ca="1" si="78"/>
        <v>3.1877583531805372E-2</v>
      </c>
      <c r="R83" s="3">
        <f t="shared" ca="1" si="79"/>
        <v>3.1846055404010795E-2</v>
      </c>
      <c r="S83" s="3">
        <f t="shared" ca="1" si="80"/>
        <v>3.1690622632853237E-2</v>
      </c>
      <c r="T83" s="3">
        <f t="shared" ca="1" si="81"/>
        <v>3.1433688352643527E-2</v>
      </c>
      <c r="U83" s="3">
        <f t="shared" ca="1" si="82"/>
        <v>3.1096644286355519E-2</v>
      </c>
      <c r="V83" s="3">
        <f t="shared" ca="1" si="83"/>
        <v>3.069903889144213E-2</v>
      </c>
      <c r="W83" s="3">
        <f t="shared" ca="1" si="84"/>
        <v>3.0257976234904248E-2</v>
      </c>
      <c r="X83" s="3">
        <f t="shared" ca="1" si="85"/>
        <v>2.9788198030072707E-2</v>
      </c>
      <c r="Y83" s="3">
        <f t="shared" ca="1" si="86"/>
        <v>2.9302467294153693E-2</v>
      </c>
      <c r="Z83" s="3">
        <f t="shared" ca="1" si="87"/>
        <v>2.8811526133499795E-2</v>
      </c>
      <c r="AA83" s="3">
        <f t="shared" ca="1" si="88"/>
        <v>2.8324003197657363E-2</v>
      </c>
      <c r="AB83" s="3">
        <f t="shared" ca="1" si="89"/>
        <v>2.7846518282942843E-2</v>
      </c>
      <c r="AC83" s="3">
        <f t="shared" ca="1" si="90"/>
        <v>2.7383892277435141E-2</v>
      </c>
      <c r="AD83" s="3">
        <f t="shared" ca="1" si="91"/>
        <v>2.6939201002802567E-2</v>
      </c>
      <c r="AE83" s="3">
        <f t="shared" ca="1" si="92"/>
        <v>2.6513715174337781E-2</v>
      </c>
      <c r="AF83" s="3">
        <f t="shared" ca="1" si="93"/>
        <v>2.6106776384149252E-2</v>
      </c>
      <c r="AG83" s="3">
        <f t="shared" ca="1" si="94"/>
        <v>2.5715823908717086E-2</v>
      </c>
      <c r="AH83" s="3">
        <f t="shared" ca="1" si="95"/>
        <v>2.5336881460012246E-2</v>
      </c>
      <c r="AI83" s="3">
        <f t="shared" ca="1" si="96"/>
        <v>2.4965308047486735E-2</v>
      </c>
      <c r="AJ83" s="3">
        <f t="shared" ca="1" si="97"/>
        <v>2.4596232971562628E-2</v>
      </c>
      <c r="AK83" s="3">
        <f t="shared" ca="1" si="98"/>
        <v>2.4224910787781103E-2</v>
      </c>
      <c r="AL83" s="3">
        <f t="shared" ca="1" si="99"/>
        <v>2.3847105791679597E-2</v>
      </c>
      <c r="AM83" s="3">
        <f t="shared" ca="1" si="100"/>
        <v>2.3459504383707811E-2</v>
      </c>
      <c r="AN83" s="3">
        <f t="shared" ca="1" si="101"/>
        <v>2.3060154188899621E-2</v>
      </c>
      <c r="AO83" s="3">
        <f t="shared" ca="1" si="102"/>
        <v>2.2648929414842353E-2</v>
      </c>
      <c r="AP83" s="3">
        <f t="shared" ca="1" si="103"/>
        <v>2.2228022582059335E-2</v>
      </c>
      <c r="AQ83" s="3">
        <f t="shared" ca="1" si="104"/>
        <v>2.1802463397257367E-2</v>
      </c>
      <c r="AR83" s="3">
        <f t="shared" ca="1" si="105"/>
        <v>2.1380665981032058E-2</v>
      </c>
      <c r="AS83" s="3">
        <f t="shared" ca="1" si="106"/>
        <v>2.0975004615803757E-2</v>
      </c>
      <c r="AT83" s="3">
        <f t="shared" ca="1" si="107"/>
        <v>2.060240667639025E-2</v>
      </c>
      <c r="AU83" s="3">
        <f t="shared" ca="1" si="108"/>
        <v>2.0284877340874495E-2</v>
      </c>
      <c r="AV83" s="3">
        <f t="shared" ca="1" si="109"/>
        <v>2.0049495702210159E-2</v>
      </c>
      <c r="AW83" s="3">
        <f t="shared" ca="1" si="110"/>
        <v>1.9925992862378266E-2</v>
      </c>
      <c r="AX83" s="3">
        <f t="shared" ca="1" si="111"/>
        <v>1.9936658900527017E-2</v>
      </c>
      <c r="AY83" s="3">
        <f t="shared" ca="1" si="112"/>
        <v>2.0073050870768536E-2</v>
      </c>
      <c r="AZ83" s="3">
        <f t="shared" ca="1" si="61"/>
        <v>2.0279843467484317E-2</v>
      </c>
      <c r="BC83" s="3">
        <f t="shared" ca="1" si="113"/>
        <v>-0.60678324637994141</v>
      </c>
      <c r="BD83" s="3">
        <f t="shared" ca="1" si="113"/>
        <v>0.53697919999479016</v>
      </c>
      <c r="BE83" s="3">
        <f t="shared" ca="1" si="113"/>
        <v>-0.70089068702529733</v>
      </c>
    </row>
    <row r="84" spans="1:57" x14ac:dyDescent="0.2">
      <c r="A84" s="3">
        <f t="shared" si="62"/>
        <v>0.72000000000000042</v>
      </c>
      <c r="B84" s="3">
        <f t="shared" ca="1" si="63"/>
        <v>8.4418430991366356E-3</v>
      </c>
      <c r="C84" s="3">
        <f t="shared" ca="1" si="64"/>
        <v>1.2316999327349502E-2</v>
      </c>
      <c r="D84" s="3">
        <f t="shared" ca="1" si="65"/>
        <v>1.5788731743515191E-2</v>
      </c>
      <c r="E84" s="3">
        <f t="shared" ca="1" si="66"/>
        <v>1.8394079060273696E-2</v>
      </c>
      <c r="F84" s="3">
        <f t="shared" ca="1" si="67"/>
        <v>2.0378933938403739E-2</v>
      </c>
      <c r="G84" s="3">
        <f t="shared" ca="1" si="68"/>
        <v>2.2247977693562727E-2</v>
      </c>
      <c r="H84" s="3">
        <f t="shared" ca="1" si="69"/>
        <v>2.4032520042108853E-2</v>
      </c>
      <c r="I84" s="3">
        <f t="shared" ca="1" si="70"/>
        <v>2.5681865727698396E-2</v>
      </c>
      <c r="J84" s="3">
        <f t="shared" ca="1" si="71"/>
        <v>2.7148914846992587E-2</v>
      </c>
      <c r="K84" s="3">
        <f t="shared" ca="1" si="72"/>
        <v>2.8407387874083437E-2</v>
      </c>
      <c r="L84" s="3">
        <f t="shared" ca="1" si="73"/>
        <v>2.9449638569215508E-2</v>
      </c>
      <c r="M84" s="3">
        <f t="shared" ca="1" si="74"/>
        <v>3.0276540365260514E-2</v>
      </c>
      <c r="N84" s="3">
        <f t="shared" ca="1" si="75"/>
        <v>3.0894944993674761E-2</v>
      </c>
      <c r="O84" s="3">
        <f t="shared" ca="1" si="76"/>
        <v>3.1316769191881491E-2</v>
      </c>
      <c r="P84" s="3">
        <f t="shared" ca="1" si="77"/>
        <v>3.1558304796981768E-2</v>
      </c>
      <c r="Q84" s="3">
        <f t="shared" ca="1" si="78"/>
        <v>3.1638939234759467E-2</v>
      </c>
      <c r="R84" s="3">
        <f t="shared" ca="1" si="79"/>
        <v>3.1580212242130791E-2</v>
      </c>
      <c r="S84" s="3">
        <f t="shared" ca="1" si="80"/>
        <v>3.1404463996821813E-2</v>
      </c>
      <c r="T84" s="3">
        <f t="shared" ca="1" si="81"/>
        <v>3.1133920192010164E-2</v>
      </c>
      <c r="U84" s="3">
        <f t="shared" ca="1" si="82"/>
        <v>3.0789578123929573E-2</v>
      </c>
      <c r="V84" s="3">
        <f t="shared" ca="1" si="83"/>
        <v>3.0390418409711992E-2</v>
      </c>
      <c r="W84" s="3">
        <f t="shared" ca="1" si="84"/>
        <v>2.9952853758035539E-2</v>
      </c>
      <c r="X84" s="3">
        <f t="shared" ca="1" si="85"/>
        <v>2.9490850547359518E-2</v>
      </c>
      <c r="Y84" s="3">
        <f t="shared" ca="1" si="86"/>
        <v>2.9016334774049163E-2</v>
      </c>
      <c r="Z84" s="3">
        <f t="shared" ca="1" si="87"/>
        <v>2.8539176974085746E-2</v>
      </c>
      <c r="AA84" s="3">
        <f t="shared" ca="1" si="88"/>
        <v>2.806712914116672E-2</v>
      </c>
      <c r="AB84" s="3">
        <f t="shared" ca="1" si="89"/>
        <v>2.7605954379740168E-2</v>
      </c>
      <c r="AC84" s="3">
        <f t="shared" ca="1" si="90"/>
        <v>2.7159654131019523E-2</v>
      </c>
      <c r="AD84" s="3">
        <f t="shared" ca="1" si="91"/>
        <v>2.6730537630930331E-2</v>
      </c>
      <c r="AE84" s="3">
        <f t="shared" ca="1" si="92"/>
        <v>2.6319175994011765E-2</v>
      </c>
      <c r="AF84" s="3">
        <f t="shared" ca="1" si="93"/>
        <v>2.5924294132766326E-2</v>
      </c>
      <c r="AG84" s="3">
        <f t="shared" ca="1" si="94"/>
        <v>2.5542817194504564E-2</v>
      </c>
      <c r="AH84" s="3">
        <f t="shared" ca="1" si="95"/>
        <v>2.5170370519558984E-2</v>
      </c>
      <c r="AI84" s="3">
        <f t="shared" ca="1" si="96"/>
        <v>2.4802029580470678E-2</v>
      </c>
      <c r="AJ84" s="3">
        <f t="shared" ca="1" si="97"/>
        <v>2.443275620879793E-2</v>
      </c>
      <c r="AK84" s="3">
        <f t="shared" ca="1" si="98"/>
        <v>2.4057754390215076E-2</v>
      </c>
      <c r="AL84" s="3">
        <f t="shared" ca="1" si="99"/>
        <v>2.3672852922309535E-2</v>
      </c>
      <c r="AM84" s="3">
        <f t="shared" ca="1" si="100"/>
        <v>2.3274913276671926E-2</v>
      </c>
      <c r="AN84" s="3">
        <f t="shared" ca="1" si="101"/>
        <v>2.2862261530422562E-2</v>
      </c>
      <c r="AO84" s="3">
        <f t="shared" ca="1" si="102"/>
        <v>2.2435143850032216E-2</v>
      </c>
      <c r="AP84" s="3">
        <f t="shared" ca="1" si="103"/>
        <v>2.1996205669677922E-2</v>
      </c>
      <c r="AQ84" s="3">
        <f t="shared" ca="1" si="104"/>
        <v>2.1550995348230552E-2</v>
      </c>
      <c r="AR84" s="3">
        <f t="shared" ca="1" si="105"/>
        <v>2.1108493509591222E-2</v>
      </c>
      <c r="AS84" s="3">
        <f t="shared" ca="1" si="106"/>
        <v>2.0681668024927175E-2</v>
      </c>
      <c r="AT84" s="3">
        <f t="shared" ca="1" si="107"/>
        <v>2.028804184945018E-2</v>
      </c>
      <c r="AU84" s="3">
        <f t="shared" ca="1" si="108"/>
        <v>1.9950180852952734E-2</v>
      </c>
      <c r="AV84" s="3">
        <f t="shared" ca="1" si="109"/>
        <v>1.9695612737252875E-2</v>
      </c>
      <c r="AW84" s="3">
        <f t="shared" ca="1" si="110"/>
        <v>1.9554220420319669E-2</v>
      </c>
      <c r="AX84" s="3">
        <f t="shared" ca="1" si="111"/>
        <v>1.9547851384285848E-2</v>
      </c>
      <c r="AY84" s="3">
        <f t="shared" ca="1" si="112"/>
        <v>1.9667132678569326E-2</v>
      </c>
      <c r="AZ84" s="3">
        <f t="shared" ca="1" si="61"/>
        <v>1.9856242873614448E-2</v>
      </c>
      <c r="BC84" s="3">
        <f t="shared" ca="1" si="113"/>
        <v>-0.16853730125643995</v>
      </c>
      <c r="BD84" s="3">
        <f t="shared" ca="1" si="113"/>
        <v>0.42535957169420513</v>
      </c>
      <c r="BE84" s="3">
        <f t="shared" ca="1" si="113"/>
        <v>-0.51158759548609289</v>
      </c>
    </row>
    <row r="85" spans="1:57" x14ac:dyDescent="0.2">
      <c r="A85" s="3">
        <f t="shared" si="62"/>
        <v>0.73000000000000043</v>
      </c>
      <c r="B85" s="3">
        <f t="shared" ca="1" si="63"/>
        <v>8.7909825370897712E-3</v>
      </c>
      <c r="C85" s="3">
        <f t="shared" ca="1" si="64"/>
        <v>1.2429534758017311E-2</v>
      </c>
      <c r="D85" s="3">
        <f t="shared" ca="1" si="65"/>
        <v>1.5730612541289348E-2</v>
      </c>
      <c r="E85" s="3">
        <f t="shared" ca="1" si="66"/>
        <v>1.8231999443582347E-2</v>
      </c>
      <c r="F85" s="3">
        <f t="shared" ca="1" si="67"/>
        <v>2.0172824265547007E-2</v>
      </c>
      <c r="G85" s="3">
        <f t="shared" ca="1" si="68"/>
        <v>2.2037772835163474E-2</v>
      </c>
      <c r="H85" s="3">
        <f t="shared" ca="1" si="69"/>
        <v>2.3847309542225678E-2</v>
      </c>
      <c r="I85" s="3">
        <f t="shared" ca="1" si="70"/>
        <v>2.5542836225285533E-2</v>
      </c>
      <c r="J85" s="3">
        <f t="shared" ca="1" si="71"/>
        <v>2.707083178946482E-2</v>
      </c>
      <c r="K85" s="3">
        <f t="shared" ca="1" si="72"/>
        <v>2.8399596963492653E-2</v>
      </c>
      <c r="L85" s="3">
        <f t="shared" ca="1" si="73"/>
        <v>2.9516819107453015E-2</v>
      </c>
      <c r="M85" s="3">
        <f t="shared" ca="1" si="74"/>
        <v>3.0419523700776011E-2</v>
      </c>
      <c r="N85" s="3">
        <f t="shared" ca="1" si="75"/>
        <v>3.1111482827492334E-2</v>
      </c>
      <c r="O85" s="3">
        <f t="shared" ca="1" si="76"/>
        <v>3.1602227459565202E-2</v>
      </c>
      <c r="P85" s="3">
        <f t="shared" ca="1" si="77"/>
        <v>3.1906270691412282E-2</v>
      </c>
      <c r="Q85" s="3">
        <f t="shared" ca="1" si="78"/>
        <v>3.2041763636263411E-2</v>
      </c>
      <c r="R85" s="3">
        <f t="shared" ca="1" si="79"/>
        <v>3.2029476293402435E-2</v>
      </c>
      <c r="S85" s="3">
        <f t="shared" ca="1" si="80"/>
        <v>3.1891390243804225E-2</v>
      </c>
      <c r="T85" s="3">
        <f t="shared" ca="1" si="81"/>
        <v>3.1649718972439407E-2</v>
      </c>
      <c r="U85" s="3">
        <f t="shared" ca="1" si="82"/>
        <v>3.1325743011541209E-2</v>
      </c>
      <c r="V85" s="3">
        <f t="shared" ca="1" si="83"/>
        <v>3.0938972203749034E-2</v>
      </c>
      <c r="W85" s="3">
        <f t="shared" ca="1" si="84"/>
        <v>3.0506556969851193E-2</v>
      </c>
      <c r="X85" s="3">
        <f t="shared" ca="1" si="85"/>
        <v>3.0043367853847584E-2</v>
      </c>
      <c r="Y85" s="3">
        <f t="shared" ca="1" si="86"/>
        <v>2.9562348590756866E-2</v>
      </c>
      <c r="Z85" s="3">
        <f t="shared" ca="1" si="87"/>
        <v>2.9074458905297765E-2</v>
      </c>
      <c r="AA85" s="3">
        <f t="shared" ca="1" si="88"/>
        <v>2.8588577461523743E-2</v>
      </c>
      <c r="AB85" s="3">
        <f t="shared" ca="1" si="89"/>
        <v>2.8111599027514381E-2</v>
      </c>
      <c r="AC85" s="3">
        <f t="shared" ca="1" si="90"/>
        <v>2.7648627528475786E-2</v>
      </c>
      <c r="AD85" s="3">
        <f t="shared" ca="1" si="91"/>
        <v>2.7203015632117359E-2</v>
      </c>
      <c r="AE85" s="3">
        <f t="shared" ca="1" si="92"/>
        <v>2.6776293495614809E-2</v>
      </c>
      <c r="AF85" s="3">
        <f t="shared" ca="1" si="93"/>
        <v>2.6368043159723676E-2</v>
      </c>
      <c r="AG85" s="3">
        <f t="shared" ca="1" si="94"/>
        <v>2.5975936913005902E-2</v>
      </c>
      <c r="AH85" s="3">
        <f t="shared" ca="1" si="95"/>
        <v>2.5596228562871085E-2</v>
      </c>
      <c r="AI85" s="3">
        <f t="shared" ca="1" si="96"/>
        <v>2.5224486845206649E-2</v>
      </c>
      <c r="AJ85" s="3">
        <f t="shared" ca="1" si="97"/>
        <v>2.4856023188376944E-2</v>
      </c>
      <c r="AK85" s="3">
        <f t="shared" ca="1" si="98"/>
        <v>2.4486244559823678E-2</v>
      </c>
      <c r="AL85" s="3">
        <f t="shared" ca="1" si="99"/>
        <v>2.411103647877395E-2</v>
      </c>
      <c r="AM85" s="3">
        <f t="shared" ca="1" si="100"/>
        <v>2.372717451909814E-2</v>
      </c>
      <c r="AN85" s="3">
        <f t="shared" ca="1" si="101"/>
        <v>2.3332763158064717E-2</v>
      </c>
      <c r="AO85" s="3">
        <f t="shared" ca="1" si="102"/>
        <v>2.2927701453342643E-2</v>
      </c>
      <c r="AP85" s="3">
        <f t="shared" ca="1" si="103"/>
        <v>2.251417569872733E-2</v>
      </c>
      <c r="AQ85" s="3">
        <f t="shared" ca="1" si="104"/>
        <v>2.2097179855921561E-2</v>
      </c>
      <c r="AR85" s="3">
        <f t="shared" ca="1" si="105"/>
        <v>2.1685064956205598E-2</v>
      </c>
      <c r="AS85" s="3">
        <f t="shared" ca="1" si="106"/>
        <v>2.1290117198474293E-2</v>
      </c>
      <c r="AT85" s="3">
        <f t="shared" ca="1" si="107"/>
        <v>2.0929150386347451E-2</v>
      </c>
      <c r="AU85" s="3">
        <f t="shared" ca="1" si="108"/>
        <v>2.0624011963748728E-2</v>
      </c>
      <c r="AV85" s="3">
        <f t="shared" ca="1" si="109"/>
        <v>2.0401484441317067E-2</v>
      </c>
      <c r="AW85" s="3">
        <f t="shared" ca="1" si="110"/>
        <v>2.0290559627537671E-2</v>
      </c>
      <c r="AX85" s="3">
        <f t="shared" ca="1" si="111"/>
        <v>2.0311832226168929E-2</v>
      </c>
      <c r="AY85" s="3">
        <f t="shared" ca="1" si="112"/>
        <v>2.0454517869177208E-2</v>
      </c>
      <c r="AZ85" s="3">
        <f t="shared" ca="1" si="61"/>
        <v>2.0662226313143219E-2</v>
      </c>
      <c r="BC85" s="3">
        <f t="shared" ca="1" si="113"/>
        <v>0.31324810757569299</v>
      </c>
      <c r="BD85" s="3">
        <f t="shared" ca="1" si="113"/>
        <v>-0.80200876145182498</v>
      </c>
      <c r="BE85" s="3">
        <f t="shared" ca="1" si="113"/>
        <v>0.66887380489921888</v>
      </c>
    </row>
    <row r="86" spans="1:57" x14ac:dyDescent="0.2">
      <c r="A86" s="3">
        <f t="shared" si="62"/>
        <v>0.74000000000000044</v>
      </c>
      <c r="B86" s="3">
        <f t="shared" ca="1" si="63"/>
        <v>8.6002934320990095E-3</v>
      </c>
      <c r="C86" s="3">
        <f t="shared" ca="1" si="64"/>
        <v>1.181893457816004E-2</v>
      </c>
      <c r="D86" s="3">
        <f t="shared" ca="1" si="65"/>
        <v>1.4725085257568373E-2</v>
      </c>
      <c r="E86" s="3">
        <f t="shared" ca="1" si="66"/>
        <v>1.6872850196310352E-2</v>
      </c>
      <c r="F86" s="3">
        <f t="shared" ca="1" si="67"/>
        <v>1.8507611940131414E-2</v>
      </c>
      <c r="G86" s="3">
        <f t="shared" ca="1" si="68"/>
        <v>2.0105291459749989E-2</v>
      </c>
      <c r="H86" s="3">
        <f t="shared" ca="1" si="69"/>
        <v>2.1684581052632199E-2</v>
      </c>
      <c r="I86" s="3">
        <f t="shared" ca="1" si="70"/>
        <v>2.3186183518304395E-2</v>
      </c>
      <c r="J86" s="3">
        <f t="shared" ca="1" si="71"/>
        <v>2.4555695482658419E-2</v>
      </c>
      <c r="K86" s="3">
        <f t="shared" ca="1" si="72"/>
        <v>2.5760053054699139E-2</v>
      </c>
      <c r="L86" s="3">
        <f t="shared" ca="1" si="73"/>
        <v>2.6785023039329572E-2</v>
      </c>
      <c r="M86" s="3">
        <f t="shared" ca="1" si="74"/>
        <v>2.7625377182168374E-2</v>
      </c>
      <c r="N86" s="3">
        <f t="shared" ca="1" si="75"/>
        <v>2.8282401706780192E-2</v>
      </c>
      <c r="O86" s="3">
        <f t="shared" ca="1" si="76"/>
        <v>2.8762978321792212E-2</v>
      </c>
      <c r="P86" s="3">
        <f t="shared" ca="1" si="77"/>
        <v>2.9078856156287653E-2</v>
      </c>
      <c r="Q86" s="3">
        <f t="shared" ca="1" si="78"/>
        <v>2.9245369671186492E-2</v>
      </c>
      <c r="R86" s="3">
        <f t="shared" ca="1" si="79"/>
        <v>2.9280462630816569E-2</v>
      </c>
      <c r="S86" s="3">
        <f t="shared" ca="1" si="80"/>
        <v>2.920333544744946E-2</v>
      </c>
      <c r="T86" s="3">
        <f t="shared" ca="1" si="81"/>
        <v>2.9033503014925577E-2</v>
      </c>
      <c r="U86" s="3">
        <f t="shared" ca="1" si="82"/>
        <v>2.878967264306527E-2</v>
      </c>
      <c r="V86" s="3">
        <f t="shared" ca="1" si="83"/>
        <v>2.8488942529030913E-2</v>
      </c>
      <c r="W86" s="3">
        <f t="shared" ca="1" si="84"/>
        <v>2.814625257363201E-2</v>
      </c>
      <c r="X86" s="3">
        <f t="shared" ca="1" si="85"/>
        <v>2.7774490536537633E-2</v>
      </c>
      <c r="Y86" s="3">
        <f t="shared" ca="1" si="86"/>
        <v>2.7384853017368621E-2</v>
      </c>
      <c r="Z86" s="3">
        <f t="shared" ca="1" si="87"/>
        <v>2.6986798591090093E-2</v>
      </c>
      <c r="AA86" s="3">
        <f t="shared" ca="1" si="88"/>
        <v>2.6587960833623778E-2</v>
      </c>
      <c r="AB86" s="3">
        <f t="shared" ca="1" si="89"/>
        <v>2.619424869753743E-2</v>
      </c>
      <c r="AC86" s="3">
        <f t="shared" ca="1" si="90"/>
        <v>2.581003292946233E-2</v>
      </c>
      <c r="AD86" s="3">
        <f t="shared" ca="1" si="91"/>
        <v>2.5438175043029036E-2</v>
      </c>
      <c r="AE86" s="3">
        <f t="shared" ca="1" si="92"/>
        <v>2.507994177273425E-2</v>
      </c>
      <c r="AF86" s="3">
        <f t="shared" ca="1" si="93"/>
        <v>2.4734864737670725E-2</v>
      </c>
      <c r="AG86" s="3">
        <f t="shared" ca="1" si="94"/>
        <v>2.4400765044836695E-2</v>
      </c>
      <c r="AH86" s="3">
        <f t="shared" ca="1" si="95"/>
        <v>2.4074221758340841E-2</v>
      </c>
      <c r="AI86" s="3">
        <f t="shared" ca="1" si="96"/>
        <v>2.3751266701186814E-2</v>
      </c>
      <c r="AJ86" s="3">
        <f t="shared" ca="1" si="97"/>
        <v>2.3427773345316941E-2</v>
      </c>
      <c r="AK86" s="3">
        <f t="shared" ca="1" si="98"/>
        <v>2.309976797254211E-2</v>
      </c>
      <c r="AL86" s="3">
        <f t="shared" ca="1" si="99"/>
        <v>2.2763766022829625E-2</v>
      </c>
      <c r="AM86" s="3">
        <f t="shared" ca="1" si="100"/>
        <v>2.2417131936601616E-2</v>
      </c>
      <c r="AN86" s="3">
        <f t="shared" ca="1" si="101"/>
        <v>2.20584613375727E-2</v>
      </c>
      <c r="AO86" s="3">
        <f t="shared" ca="1" si="102"/>
        <v>2.1687985038145161E-2</v>
      </c>
      <c r="AP86" s="3">
        <f t="shared" ca="1" si="103"/>
        <v>2.1307995026172828E-2</v>
      </c>
      <c r="AQ86" s="3">
        <f t="shared" ca="1" si="104"/>
        <v>2.0923293243177297E-2</v>
      </c>
      <c r="AR86" s="3">
        <f t="shared" ca="1" si="105"/>
        <v>2.0541664332544233E-2</v>
      </c>
      <c r="AS86" s="3">
        <f t="shared" ca="1" si="106"/>
        <v>2.0174371825347315E-2</v>
      </c>
      <c r="AT86" s="3">
        <f t="shared" ca="1" si="107"/>
        <v>1.9836661710371663E-2</v>
      </c>
      <c r="AU86" s="3">
        <f t="shared" ca="1" si="108"/>
        <v>1.9548164339492791E-2</v>
      </c>
      <c r="AV86" s="3">
        <f t="shared" ca="1" si="109"/>
        <v>1.9332646426686126E-2</v>
      </c>
      <c r="AW86" s="3">
        <f t="shared" ca="1" si="110"/>
        <v>1.9215026009274296E-2</v>
      </c>
      <c r="AX86" s="3">
        <f t="shared" ca="1" si="111"/>
        <v>1.9210412203630879E-2</v>
      </c>
      <c r="AY86" s="3">
        <f t="shared" ca="1" si="112"/>
        <v>1.9301187483631955E-2</v>
      </c>
      <c r="AZ86" s="3">
        <f t="shared" ca="1" si="61"/>
        <v>1.9423689710714242E-2</v>
      </c>
      <c r="BC86" s="3">
        <f t="shared" ca="1" si="113"/>
        <v>-1.5080179271217258</v>
      </c>
      <c r="BD86" s="3">
        <f t="shared" ca="1" si="113"/>
        <v>-1.8840018588318248</v>
      </c>
      <c r="BE86" s="3">
        <f t="shared" ca="1" si="113"/>
        <v>-0.97096061543813406</v>
      </c>
    </row>
    <row r="87" spans="1:57" x14ac:dyDescent="0.2">
      <c r="A87" s="3">
        <f t="shared" si="62"/>
        <v>0.75000000000000044</v>
      </c>
      <c r="B87" s="3">
        <f t="shared" ca="1" si="63"/>
        <v>8.6190379791947647E-3</v>
      </c>
      <c r="C87" s="3">
        <f t="shared" ca="1" si="64"/>
        <v>1.2176832074467365E-2</v>
      </c>
      <c r="D87" s="3">
        <f t="shared" ca="1" si="65"/>
        <v>1.5323882618152051E-2</v>
      </c>
      <c r="E87" s="3">
        <f t="shared" ca="1" si="66"/>
        <v>1.7643246348131927E-2</v>
      </c>
      <c r="F87" s="3">
        <f t="shared" ca="1" si="67"/>
        <v>1.9398310939857485E-2</v>
      </c>
      <c r="G87" s="3">
        <f t="shared" ca="1" si="68"/>
        <v>2.1067654770042351E-2</v>
      </c>
      <c r="H87" s="3">
        <f t="shared" ca="1" si="69"/>
        <v>2.2678744855138207E-2</v>
      </c>
      <c r="I87" s="3">
        <f t="shared" ca="1" si="70"/>
        <v>2.4181363079640104E-2</v>
      </c>
      <c r="J87" s="3">
        <f t="shared" ca="1" si="71"/>
        <v>2.5529267072285079E-2</v>
      </c>
      <c r="K87" s="3">
        <f t="shared" ca="1" si="72"/>
        <v>2.6696357179425617E-2</v>
      </c>
      <c r="L87" s="3">
        <f t="shared" ca="1" si="73"/>
        <v>2.767411712197116E-2</v>
      </c>
      <c r="M87" s="3">
        <f t="shared" ca="1" si="74"/>
        <v>2.8462026880291511E-2</v>
      </c>
      <c r="N87" s="3">
        <f t="shared" ca="1" si="75"/>
        <v>2.9065192159489685E-2</v>
      </c>
      <c r="O87" s="3">
        <f t="shared" ca="1" si="76"/>
        <v>2.9493514447748805E-2</v>
      </c>
      <c r="P87" s="3">
        <f t="shared" ca="1" si="77"/>
        <v>2.976103385205801E-2</v>
      </c>
      <c r="Q87" s="3">
        <f t="shared" ca="1" si="78"/>
        <v>2.9884731784853753E-2</v>
      </c>
      <c r="R87" s="3">
        <f t="shared" ca="1" si="79"/>
        <v>2.9883622614536719E-2</v>
      </c>
      <c r="S87" s="3">
        <f t="shared" ca="1" si="80"/>
        <v>2.9777480865153756E-2</v>
      </c>
      <c r="T87" s="3">
        <f t="shared" ca="1" si="81"/>
        <v>2.9585963421212405E-2</v>
      </c>
      <c r="U87" s="3">
        <f t="shared" ca="1" si="82"/>
        <v>2.932755808112391E-2</v>
      </c>
      <c r="V87" s="3">
        <f t="shared" ca="1" si="83"/>
        <v>2.9018847468410557E-2</v>
      </c>
      <c r="W87" s="3">
        <f t="shared" ca="1" si="84"/>
        <v>2.8674029507898578E-2</v>
      </c>
      <c r="X87" s="3">
        <f t="shared" ca="1" si="85"/>
        <v>2.830508139251019E-2</v>
      </c>
      <c r="Y87" s="3">
        <f t="shared" ca="1" si="86"/>
        <v>2.7922161306750407E-2</v>
      </c>
      <c r="Z87" s="3">
        <f t="shared" ca="1" si="87"/>
        <v>2.7533605879510661E-2</v>
      </c>
      <c r="AA87" s="3">
        <f t="shared" ca="1" si="88"/>
        <v>2.7145888339547564E-2</v>
      </c>
      <c r="AB87" s="3">
        <f t="shared" ca="1" si="89"/>
        <v>2.6763758301698741E-2</v>
      </c>
      <c r="AC87" s="3">
        <f t="shared" ca="1" si="90"/>
        <v>2.6390459070817981E-2</v>
      </c>
      <c r="AD87" s="3">
        <f t="shared" ca="1" si="91"/>
        <v>2.6027784735666255E-2</v>
      </c>
      <c r="AE87" s="3">
        <f t="shared" ca="1" si="92"/>
        <v>2.5676020333219755E-2</v>
      </c>
      <c r="AF87" s="3">
        <f t="shared" ca="1" si="93"/>
        <v>2.5333828018962317E-2</v>
      </c>
      <c r="AG87" s="3">
        <f t="shared" ca="1" si="94"/>
        <v>2.4998300151289739E-2</v>
      </c>
      <c r="AH87" s="3">
        <f t="shared" ca="1" si="95"/>
        <v>2.4665448270862454E-2</v>
      </c>
      <c r="AI87" s="3">
        <f t="shared" ca="1" si="96"/>
        <v>2.4330904122600031E-2</v>
      </c>
      <c r="AJ87" s="3">
        <f t="shared" ca="1" si="97"/>
        <v>2.3990315654186703E-2</v>
      </c>
      <c r="AK87" s="3">
        <f t="shared" ca="1" si="98"/>
        <v>2.3639663635680916E-2</v>
      </c>
      <c r="AL87" s="3">
        <f t="shared" ca="1" si="99"/>
        <v>2.3275599692659132E-2</v>
      </c>
      <c r="AM87" s="3">
        <f t="shared" ca="1" si="100"/>
        <v>2.2895804042320174E-2</v>
      </c>
      <c r="AN87" s="3">
        <f t="shared" ca="1" si="101"/>
        <v>2.2499361770038216E-2</v>
      </c>
      <c r="AO87" s="3">
        <f t="shared" ca="1" si="102"/>
        <v>2.2087157128223608E-2</v>
      </c>
      <c r="AP87" s="3">
        <f t="shared" ca="1" si="103"/>
        <v>2.1662286024726255E-2</v>
      </c>
      <c r="AQ87" s="3">
        <f t="shared" ca="1" si="104"/>
        <v>2.123048752305632E-2</v>
      </c>
      <c r="AR87" s="3">
        <f t="shared" ca="1" si="105"/>
        <v>2.0800595512772919E-2</v>
      </c>
      <c r="AS87" s="3">
        <f t="shared" ca="1" si="106"/>
        <v>2.0385009730112171E-2</v>
      </c>
      <c r="AT87" s="3">
        <f t="shared" ca="1" si="107"/>
        <v>2.000016824704981E-2</v>
      </c>
      <c r="AU87" s="3">
        <f t="shared" ca="1" si="108"/>
        <v>1.9666903637198238E-2</v>
      </c>
      <c r="AV87" s="3">
        <f t="shared" ca="1" si="109"/>
        <v>1.9410103852500273E-2</v>
      </c>
      <c r="AW87" s="3">
        <f t="shared" ca="1" si="110"/>
        <v>1.9255527730365433E-2</v>
      </c>
      <c r="AX87" s="3">
        <f t="shared" ca="1" si="111"/>
        <v>1.9218562181878441E-2</v>
      </c>
      <c r="AY87" s="3">
        <f t="shared" ca="1" si="112"/>
        <v>1.928144972528708E-2</v>
      </c>
      <c r="AZ87" s="3">
        <f t="shared" ca="1" si="61"/>
        <v>1.938174662579108E-2</v>
      </c>
      <c r="BC87" s="3">
        <f t="shared" ca="1" si="113"/>
        <v>0.41034190070968535</v>
      </c>
      <c r="BD87" s="3">
        <f t="shared" ca="1" si="113"/>
        <v>0.90945255002723702</v>
      </c>
      <c r="BE87" s="3">
        <f t="shared" ca="1" si="113"/>
        <v>-0.73231112521235886</v>
      </c>
    </row>
    <row r="88" spans="1:57" x14ac:dyDescent="0.2">
      <c r="A88" s="3">
        <f t="shared" si="62"/>
        <v>0.76000000000000045</v>
      </c>
      <c r="B88" s="3">
        <f t="shared" ca="1" si="63"/>
        <v>8.9210981092697327E-3</v>
      </c>
      <c r="C88" s="3">
        <f t="shared" ca="1" si="64"/>
        <v>1.2785702365586656E-2</v>
      </c>
      <c r="D88" s="3">
        <f t="shared" ca="1" si="65"/>
        <v>1.6126009798993781E-2</v>
      </c>
      <c r="E88" s="3">
        <f t="shared" ca="1" si="66"/>
        <v>1.8561170093374817E-2</v>
      </c>
      <c r="F88" s="3">
        <f t="shared" ca="1" si="67"/>
        <v>2.03783244898148E-2</v>
      </c>
      <c r="G88" s="3">
        <f t="shared" ca="1" si="68"/>
        <v>2.2063704195034992E-2</v>
      </c>
      <c r="H88" s="3">
        <f t="shared" ca="1" si="69"/>
        <v>2.365736483715471E-2</v>
      </c>
      <c r="I88" s="3">
        <f t="shared" ca="1" si="70"/>
        <v>2.5121003468796411E-2</v>
      </c>
      <c r="J88" s="3">
        <f t="shared" ca="1" si="71"/>
        <v>2.6418522653869216E-2</v>
      </c>
      <c r="K88" s="3">
        <f t="shared" ca="1" si="72"/>
        <v>2.7532024975083898E-2</v>
      </c>
      <c r="L88" s="3">
        <f t="shared" ca="1" si="73"/>
        <v>2.8459305445502316E-2</v>
      </c>
      <c r="M88" s="3">
        <f t="shared" ca="1" si="74"/>
        <v>2.9204592057386874E-2</v>
      </c>
      <c r="N88" s="3">
        <f t="shared" ca="1" si="75"/>
        <v>2.9776380827648614E-2</v>
      </c>
      <c r="O88" s="3">
        <f t="shared" ca="1" si="76"/>
        <v>3.0186775685643562E-2</v>
      </c>
      <c r="P88" s="3">
        <f t="shared" ca="1" si="77"/>
        <v>3.0450978499534622E-2</v>
      </c>
      <c r="Q88" s="3">
        <f t="shared" ca="1" si="78"/>
        <v>3.0586247080640228E-2</v>
      </c>
      <c r="R88" s="3">
        <f t="shared" ca="1" si="79"/>
        <v>3.0611120512362144E-2</v>
      </c>
      <c r="S88" s="3">
        <f t="shared" ca="1" si="80"/>
        <v>3.0544286522843425E-2</v>
      </c>
      <c r="T88" s="3">
        <f t="shared" ca="1" si="81"/>
        <v>3.0403823685006336E-2</v>
      </c>
      <c r="U88" s="3">
        <f t="shared" ca="1" si="82"/>
        <v>3.0206270856088645E-2</v>
      </c>
      <c r="V88" s="3">
        <f t="shared" ca="1" si="83"/>
        <v>2.9966001855310245E-2</v>
      </c>
      <c r="W88" s="3">
        <f t="shared" ca="1" si="84"/>
        <v>2.9694855476768801E-2</v>
      </c>
      <c r="X88" s="3">
        <f t="shared" ca="1" si="85"/>
        <v>2.9402391911776925E-2</v>
      </c>
      <c r="Y88" s="3">
        <f t="shared" ca="1" si="86"/>
        <v>2.9096365143161083E-2</v>
      </c>
      <c r="Z88" s="3">
        <f t="shared" ca="1" si="87"/>
        <v>2.8782789460210657E-2</v>
      </c>
      <c r="AA88" s="3">
        <f t="shared" ca="1" si="88"/>
        <v>2.846596222968957E-2</v>
      </c>
      <c r="AB88" s="3">
        <f t="shared" ca="1" si="89"/>
        <v>2.8148657393719599E-2</v>
      </c>
      <c r="AC88" s="3">
        <f t="shared" ca="1" si="90"/>
        <v>2.783238294811119E-2</v>
      </c>
      <c r="AD88" s="3">
        <f t="shared" ca="1" si="91"/>
        <v>2.7517470323756735E-2</v>
      </c>
      <c r="AE88" s="3">
        <f t="shared" ca="1" si="92"/>
        <v>2.7203039363627536E-2</v>
      </c>
      <c r="AF88" s="3">
        <f t="shared" ca="1" si="93"/>
        <v>2.6886904997012663E-2</v>
      </c>
      <c r="AG88" s="3">
        <f t="shared" ca="1" si="94"/>
        <v>2.6565647475060565E-2</v>
      </c>
      <c r="AH88" s="3">
        <f t="shared" ca="1" si="95"/>
        <v>2.6235105275510047E-2</v>
      </c>
      <c r="AI88" s="3">
        <f t="shared" ca="1" si="96"/>
        <v>2.589106093525714E-2</v>
      </c>
      <c r="AJ88" s="3">
        <f t="shared" ca="1" si="97"/>
        <v>2.5529617568492181E-2</v>
      </c>
      <c r="AK88" s="3">
        <f t="shared" ca="1" si="98"/>
        <v>2.5147489185245984E-2</v>
      </c>
      <c r="AL88" s="3">
        <f t="shared" ca="1" si="99"/>
        <v>2.4742303520869952E-2</v>
      </c>
      <c r="AM88" s="3">
        <f t="shared" ca="1" si="100"/>
        <v>2.4312915648814003E-2</v>
      </c>
      <c r="AN88" s="3">
        <f t="shared" ca="1" si="101"/>
        <v>2.3859731205327368E-2</v>
      </c>
      <c r="AO88" s="3">
        <f t="shared" ca="1" si="102"/>
        <v>2.3385038707953953E-2</v>
      </c>
      <c r="AP88" s="3">
        <f t="shared" ca="1" si="103"/>
        <v>2.2893351143556034E-2</v>
      </c>
      <c r="AQ88" s="3">
        <f t="shared" ca="1" si="104"/>
        <v>2.2391757659684673E-2</v>
      </c>
      <c r="AR88" s="3">
        <f t="shared" ca="1" si="105"/>
        <v>2.1890286492122601E-2</v>
      </c>
      <c r="AS88" s="3">
        <f t="shared" ca="1" si="106"/>
        <v>2.1402277990278551E-2</v>
      </c>
      <c r="AT88" s="3">
        <f t="shared" ca="1" si="107"/>
        <v>2.0944747891964214E-2</v>
      </c>
      <c r="AU88" s="3">
        <f t="shared" ca="1" si="108"/>
        <v>2.0538613873566276E-2</v>
      </c>
      <c r="AV88" s="3">
        <f t="shared" ca="1" si="109"/>
        <v>2.0208175040770066E-2</v>
      </c>
      <c r="AW88" s="3">
        <f t="shared" ca="1" si="110"/>
        <v>1.9977633093866767E-2</v>
      </c>
      <c r="AX88" s="3">
        <f t="shared" ca="1" si="111"/>
        <v>1.98594771510349E-2</v>
      </c>
      <c r="AY88" s="3">
        <f t="shared" ca="1" si="112"/>
        <v>1.983178567164403E-2</v>
      </c>
      <c r="AZ88" s="3">
        <f t="shared" ca="1" si="61"/>
        <v>1.9828151389370059E-2</v>
      </c>
      <c r="BC88" s="3">
        <f t="shared" ca="1" si="113"/>
        <v>0.83689042294916582</v>
      </c>
      <c r="BD88" s="3">
        <f t="shared" ca="1" si="113"/>
        <v>-0.24570489450748312</v>
      </c>
      <c r="BE88" s="3">
        <f t="shared" ca="1" si="113"/>
        <v>-1.7477632094710627</v>
      </c>
    </row>
    <row r="89" spans="1:57" x14ac:dyDescent="0.2">
      <c r="A89" s="3">
        <f t="shared" si="62"/>
        <v>0.77000000000000046</v>
      </c>
      <c r="B89" s="3">
        <f t="shared" ca="1" si="63"/>
        <v>8.6424877315859332E-3</v>
      </c>
      <c r="C89" s="3">
        <f t="shared" ca="1" si="64"/>
        <v>1.2870198301884531E-2</v>
      </c>
      <c r="D89" s="3">
        <f t="shared" ca="1" si="65"/>
        <v>1.6417378273971869E-2</v>
      </c>
      <c r="E89" s="3">
        <f t="shared" ca="1" si="66"/>
        <v>1.8946938969190391E-2</v>
      </c>
      <c r="F89" s="3">
        <f t="shared" ca="1" si="67"/>
        <v>2.077654700620828E-2</v>
      </c>
      <c r="G89" s="3">
        <f t="shared" ca="1" si="68"/>
        <v>2.2406506453690783E-2</v>
      </c>
      <c r="H89" s="3">
        <f t="shared" ca="1" si="69"/>
        <v>2.389504471690606E-2</v>
      </c>
      <c r="I89" s="3">
        <f t="shared" ca="1" si="70"/>
        <v>2.5220657079112977E-2</v>
      </c>
      <c r="J89" s="3">
        <f t="shared" ca="1" si="71"/>
        <v>2.6361637686528463E-2</v>
      </c>
      <c r="K89" s="3">
        <f t="shared" ca="1" si="72"/>
        <v>2.7311949961881594E-2</v>
      </c>
      <c r="L89" s="3">
        <f t="shared" ca="1" si="73"/>
        <v>2.8078818862606436E-2</v>
      </c>
      <c r="M89" s="3">
        <f t="shared" ca="1" si="74"/>
        <v>2.8673837912171353E-2</v>
      </c>
      <c r="N89" s="3">
        <f t="shared" ca="1" si="75"/>
        <v>2.9111049057257501E-2</v>
      </c>
      <c r="O89" s="3">
        <f t="shared" ca="1" si="76"/>
        <v>2.9406490565158535E-2</v>
      </c>
      <c r="P89" s="3">
        <f t="shared" ca="1" si="77"/>
        <v>2.9577871722610539E-2</v>
      </c>
      <c r="Q89" s="3">
        <f t="shared" ca="1" si="78"/>
        <v>2.9643721730713238E-2</v>
      </c>
      <c r="R89" s="3">
        <f t="shared" ca="1" si="79"/>
        <v>2.9622783534171585E-2</v>
      </c>
      <c r="S89" s="3">
        <f t="shared" ca="1" si="80"/>
        <v>2.953305434174679E-2</v>
      </c>
      <c r="T89" s="3">
        <f t="shared" ca="1" si="81"/>
        <v>2.939117990406755E-2</v>
      </c>
      <c r="U89" s="3">
        <f t="shared" ca="1" si="82"/>
        <v>2.9211675387960045E-2</v>
      </c>
      <c r="V89" s="3">
        <f t="shared" ca="1" si="83"/>
        <v>2.9006440233432185E-2</v>
      </c>
      <c r="W89" s="3">
        <f t="shared" ca="1" si="84"/>
        <v>2.8784525485462849E-2</v>
      </c>
      <c r="X89" s="3">
        <f t="shared" ca="1" si="85"/>
        <v>2.8552509046364066E-2</v>
      </c>
      <c r="Y89" s="3">
        <f t="shared" ca="1" si="86"/>
        <v>2.8315064205253572E-2</v>
      </c>
      <c r="Z89" s="3">
        <f t="shared" ca="1" si="87"/>
        <v>2.8075119309112558E-2</v>
      </c>
      <c r="AA89" s="3">
        <f t="shared" ca="1" si="88"/>
        <v>2.7833967800508723E-2</v>
      </c>
      <c r="AB89" s="3">
        <f t="shared" ca="1" si="89"/>
        <v>2.7591536712018069E-2</v>
      </c>
      <c r="AC89" s="3">
        <f t="shared" ca="1" si="90"/>
        <v>2.7346704403190369E-2</v>
      </c>
      <c r="AD89" s="3">
        <f t="shared" ca="1" si="91"/>
        <v>2.7097441008285792E-2</v>
      </c>
      <c r="AE89" s="3">
        <f t="shared" ca="1" si="92"/>
        <v>2.6840815754483775E-2</v>
      </c>
      <c r="AF89" s="3">
        <f t="shared" ca="1" si="93"/>
        <v>2.6572940374070462E-2</v>
      </c>
      <c r="AG89" s="3">
        <f t="shared" ca="1" si="94"/>
        <v>2.6289071214021218E-2</v>
      </c>
      <c r="AH89" s="3">
        <f t="shared" ca="1" si="95"/>
        <v>2.5984119357593066E-2</v>
      </c>
      <c r="AI89" s="3">
        <f t="shared" ca="1" si="96"/>
        <v>2.5653333541784853E-2</v>
      </c>
      <c r="AJ89" s="3">
        <f t="shared" ca="1" si="97"/>
        <v>2.5292668105192248E-2</v>
      </c>
      <c r="AK89" s="3">
        <f t="shared" ca="1" si="98"/>
        <v>2.4899056560299202E-2</v>
      </c>
      <c r="AL89" s="3">
        <f t="shared" ca="1" si="99"/>
        <v>2.4470687460122334E-2</v>
      </c>
      <c r="AM89" s="3">
        <f t="shared" ca="1" si="100"/>
        <v>2.4007280814673598E-2</v>
      </c>
      <c r="AN89" s="3">
        <f t="shared" ca="1" si="101"/>
        <v>2.3510363877180751E-2</v>
      </c>
      <c r="AO89" s="3">
        <f t="shared" ca="1" si="102"/>
        <v>2.2983545782119627E-2</v>
      </c>
      <c r="AP89" s="3">
        <f t="shared" ca="1" si="103"/>
        <v>2.2432791219351829E-2</v>
      </c>
      <c r="AQ89" s="3">
        <f t="shared" ca="1" si="104"/>
        <v>2.1866693988988554E-2</v>
      </c>
      <c r="AR89" s="3">
        <f t="shared" ca="1" si="105"/>
        <v>2.129675153842394E-2</v>
      </c>
      <c r="AS89" s="3">
        <f t="shared" ca="1" si="106"/>
        <v>2.0737638991859243E-2</v>
      </c>
      <c r="AT89" s="3">
        <f t="shared" ca="1" si="107"/>
        <v>2.020746071287035E-2</v>
      </c>
      <c r="AU89" s="3">
        <f t="shared" ca="1" si="108"/>
        <v>1.9727842799915404E-2</v>
      </c>
      <c r="AV89" s="3">
        <f t="shared" ca="1" si="109"/>
        <v>1.932322421479719E-2</v>
      </c>
      <c r="AW89" s="3">
        <f t="shared" ca="1" si="110"/>
        <v>1.9017076014865728E-2</v>
      </c>
      <c r="AX89" s="3">
        <f t="shared" ca="1" si="111"/>
        <v>1.8819915402014598E-2</v>
      </c>
      <c r="AY89" s="3">
        <f t="shared" ca="1" si="112"/>
        <v>1.8706701225778111E-2</v>
      </c>
      <c r="AZ89" s="3">
        <f t="shared" ca="1" si="61"/>
        <v>1.8608528705457324E-2</v>
      </c>
      <c r="BC89" s="3">
        <f t="shared" ca="1" si="113"/>
        <v>-0.44960748473404255</v>
      </c>
      <c r="BD89" s="3">
        <f t="shared" ca="1" si="113"/>
        <v>0.58947800193789135</v>
      </c>
      <c r="BE89" s="3">
        <f t="shared" ca="1" si="113"/>
        <v>-2.0078696110812744</v>
      </c>
    </row>
    <row r="90" spans="1:57" x14ac:dyDescent="0.2">
      <c r="A90" s="3">
        <f t="shared" si="62"/>
        <v>0.78000000000000047</v>
      </c>
      <c r="B90" s="3">
        <f t="shared" ca="1" si="63"/>
        <v>8.1862817159844611E-3</v>
      </c>
      <c r="C90" s="3">
        <f t="shared" ca="1" si="64"/>
        <v>1.2445255288150334E-2</v>
      </c>
      <c r="D90" s="3">
        <f t="shared" ca="1" si="65"/>
        <v>1.5942661362571647E-2</v>
      </c>
      <c r="E90" s="3">
        <f t="shared" ca="1" si="66"/>
        <v>1.837256165071037E-2</v>
      </c>
      <c r="F90" s="3">
        <f t="shared" ca="1" si="67"/>
        <v>2.0071886778706971E-2</v>
      </c>
      <c r="G90" s="3">
        <f t="shared" ca="1" si="68"/>
        <v>2.1545477891679262E-2</v>
      </c>
      <c r="H90" s="3">
        <f t="shared" ca="1" si="69"/>
        <v>2.2861307146258076E-2</v>
      </c>
      <c r="I90" s="3">
        <f t="shared" ca="1" si="70"/>
        <v>2.4007345529671036E-2</v>
      </c>
      <c r="J90" s="3">
        <f t="shared" ca="1" si="71"/>
        <v>2.4969989174544176E-2</v>
      </c>
      <c r="K90" s="3">
        <f t="shared" ca="1" si="72"/>
        <v>2.574972370807865E-2</v>
      </c>
      <c r="L90" s="3">
        <f t="shared" ca="1" si="73"/>
        <v>2.6358738539653367E-2</v>
      </c>
      <c r="M90" s="3">
        <f t="shared" ca="1" si="74"/>
        <v>2.6812318090546829E-2</v>
      </c>
      <c r="N90" s="3">
        <f t="shared" ca="1" si="75"/>
        <v>2.712708917540942E-2</v>
      </c>
      <c r="O90" s="3">
        <f t="shared" ca="1" si="76"/>
        <v>2.7320703190407709E-2</v>
      </c>
      <c r="P90" s="3">
        <f t="shared" ca="1" si="77"/>
        <v>2.7411625656046677E-2</v>
      </c>
      <c r="Q90" s="3">
        <f t="shared" ca="1" si="78"/>
        <v>2.7418408901298562E-2</v>
      </c>
      <c r="R90" s="3">
        <f t="shared" ca="1" si="79"/>
        <v>2.7359191131826215E-2</v>
      </c>
      <c r="S90" s="3">
        <f t="shared" ca="1" si="80"/>
        <v>2.725084962182334E-2</v>
      </c>
      <c r="T90" s="3">
        <f t="shared" ca="1" si="81"/>
        <v>2.7108490301014098E-2</v>
      </c>
      <c r="U90" s="3">
        <f t="shared" ca="1" si="82"/>
        <v>2.6944766382220077E-2</v>
      </c>
      <c r="V90" s="3">
        <f t="shared" ca="1" si="83"/>
        <v>2.6769483183284617E-2</v>
      </c>
      <c r="W90" s="3">
        <f t="shared" ca="1" si="84"/>
        <v>2.6589455550087345E-2</v>
      </c>
      <c r="X90" s="3">
        <f t="shared" ca="1" si="85"/>
        <v>2.6408957926421475E-2</v>
      </c>
      <c r="Y90" s="3">
        <f t="shared" ca="1" si="86"/>
        <v>2.6230348699724099E-2</v>
      </c>
      <c r="Z90" s="3">
        <f t="shared" ca="1" si="87"/>
        <v>2.6054285950398107E-2</v>
      </c>
      <c r="AA90" s="3">
        <f t="shared" ca="1" si="88"/>
        <v>2.5879890850064802E-2</v>
      </c>
      <c r="AB90" s="3">
        <f t="shared" ca="1" si="89"/>
        <v>2.5705060496265822E-2</v>
      </c>
      <c r="AC90" s="3">
        <f t="shared" ca="1" si="90"/>
        <v>2.5526818661995281E-2</v>
      </c>
      <c r="AD90" s="3">
        <f t="shared" ca="1" si="91"/>
        <v>2.5341483372333114E-2</v>
      </c>
      <c r="AE90" s="3">
        <f t="shared" ca="1" si="92"/>
        <v>2.5144695988134722E-2</v>
      </c>
      <c r="AF90" s="3">
        <f t="shared" ca="1" si="93"/>
        <v>2.4931384094501054E-2</v>
      </c>
      <c r="AG90" s="3">
        <f t="shared" ca="1" si="94"/>
        <v>2.4695881326148857E-2</v>
      </c>
      <c r="AH90" s="3">
        <f t="shared" ca="1" si="95"/>
        <v>2.4432443737393707E-2</v>
      </c>
      <c r="AI90" s="3">
        <f t="shared" ca="1" si="96"/>
        <v>2.413592242484662E-2</v>
      </c>
      <c r="AJ90" s="3">
        <f t="shared" ca="1" si="97"/>
        <v>2.3802118774192294E-2</v>
      </c>
      <c r="AK90" s="3">
        <f t="shared" ca="1" si="98"/>
        <v>2.3428040413897164E-2</v>
      </c>
      <c r="AL90" s="3">
        <f t="shared" ca="1" si="99"/>
        <v>2.3012152545629501E-2</v>
      </c>
      <c r="AM90" s="3">
        <f t="shared" ca="1" si="100"/>
        <v>2.2554622890122729E-2</v>
      </c>
      <c r="AN90" s="3">
        <f t="shared" ca="1" si="101"/>
        <v>2.2057559059913179E-2</v>
      </c>
      <c r="AO90" s="3">
        <f t="shared" ca="1" si="102"/>
        <v>2.1525237841356293E-2</v>
      </c>
      <c r="AP90" s="3">
        <f t="shared" ca="1" si="103"/>
        <v>2.0964326578819473E-2</v>
      </c>
      <c r="AQ90" s="3">
        <f t="shared" ca="1" si="104"/>
        <v>2.0384097515630958E-2</v>
      </c>
      <c r="AR90" s="3">
        <f t="shared" ca="1" si="105"/>
        <v>1.979663615544628E-2</v>
      </c>
      <c r="AS90" s="3">
        <f t="shared" ca="1" si="106"/>
        <v>1.9217041767803467E-2</v>
      </c>
      <c r="AT90" s="3">
        <f t="shared" ca="1" si="107"/>
        <v>1.8663595817138112E-2</v>
      </c>
      <c r="AU90" s="3">
        <f t="shared" ca="1" si="108"/>
        <v>1.8157751642258906E-2</v>
      </c>
      <c r="AV90" s="3">
        <f t="shared" ca="1" si="109"/>
        <v>1.7723270575194253E-2</v>
      </c>
      <c r="AW90" s="3">
        <f t="shared" ca="1" si="110"/>
        <v>1.7382176786807153E-2</v>
      </c>
      <c r="AX90" s="3">
        <f t="shared" ca="1" si="111"/>
        <v>1.7142452071206581E-2</v>
      </c>
      <c r="AY90" s="3">
        <f t="shared" ca="1" si="112"/>
        <v>1.6975603974719214E-2</v>
      </c>
      <c r="AZ90" s="3">
        <f t="shared" ca="1" si="61"/>
        <v>1.6810361551623208E-2</v>
      </c>
      <c r="BC90" s="3">
        <f t="shared" ca="1" si="113"/>
        <v>-1.3733711584104249</v>
      </c>
      <c r="BD90" s="3">
        <f t="shared" ca="1" si="113"/>
        <v>-1.4051157279775239E-3</v>
      </c>
      <c r="BE90" s="3">
        <f t="shared" ca="1" si="113"/>
        <v>-1.3545980326985294</v>
      </c>
    </row>
    <row r="91" spans="1:57" x14ac:dyDescent="0.2">
      <c r="A91" s="3">
        <f t="shared" si="62"/>
        <v>0.79000000000000048</v>
      </c>
      <c r="B91" s="3">
        <f t="shared" ca="1" si="63"/>
        <v>8.2323757798593491E-3</v>
      </c>
      <c r="C91" s="3">
        <f t="shared" ca="1" si="64"/>
        <v>1.2022233130972643E-2</v>
      </c>
      <c r="D91" s="3">
        <f t="shared" ca="1" si="65"/>
        <v>1.5126726941482703E-2</v>
      </c>
      <c r="E91" s="3">
        <f t="shared" ca="1" si="66"/>
        <v>1.7243133640075951E-2</v>
      </c>
      <c r="F91" s="3">
        <f t="shared" ca="1" si="67"/>
        <v>1.8702786489729777E-2</v>
      </c>
      <c r="G91" s="3">
        <f t="shared" ca="1" si="68"/>
        <v>1.9993518492385027E-2</v>
      </c>
      <c r="H91" s="3">
        <f t="shared" ca="1" si="69"/>
        <v>2.1174102431053068E-2</v>
      </c>
      <c r="I91" s="3">
        <f t="shared" ca="1" si="70"/>
        <v>2.2225529402390701E-2</v>
      </c>
      <c r="J91" s="3">
        <f t="shared" ca="1" si="71"/>
        <v>2.3128155252750287E-2</v>
      </c>
      <c r="K91" s="3">
        <f t="shared" ca="1" si="72"/>
        <v>2.3876977068699509E-2</v>
      </c>
      <c r="L91" s="3">
        <f t="shared" ca="1" si="73"/>
        <v>2.4479095205804217E-2</v>
      </c>
      <c r="M91" s="3">
        <f t="shared" ca="1" si="74"/>
        <v>2.4945213676197796E-2</v>
      </c>
      <c r="N91" s="3">
        <f t="shared" ca="1" si="75"/>
        <v>2.5287888507159285E-2</v>
      </c>
      <c r="O91" s="3">
        <f t="shared" ca="1" si="76"/>
        <v>2.5521184773096499E-2</v>
      </c>
      <c r="P91" s="3">
        <f t="shared" ca="1" si="77"/>
        <v>2.5660428927840161E-2</v>
      </c>
      <c r="Q91" s="3">
        <f t="shared" ca="1" si="78"/>
        <v>2.5721459498097399E-2</v>
      </c>
      <c r="R91" s="3">
        <f t="shared" ca="1" si="79"/>
        <v>2.5720092954972625E-2</v>
      </c>
      <c r="S91" s="3">
        <f t="shared" ca="1" si="80"/>
        <v>2.5671257470166735E-2</v>
      </c>
      <c r="T91" s="3">
        <f t="shared" ca="1" si="81"/>
        <v>2.5588452925806009E-2</v>
      </c>
      <c r="U91" s="3">
        <f t="shared" ca="1" si="82"/>
        <v>2.548304902878613E-2</v>
      </c>
      <c r="V91" s="3">
        <f t="shared" ca="1" si="83"/>
        <v>2.5363868814014503E-2</v>
      </c>
      <c r="W91" s="3">
        <f t="shared" ca="1" si="84"/>
        <v>2.5237031391574197E-2</v>
      </c>
      <c r="X91" s="3">
        <f t="shared" ca="1" si="85"/>
        <v>2.5106378817035709E-2</v>
      </c>
      <c r="Y91" s="3">
        <f t="shared" ca="1" si="86"/>
        <v>2.4974065446175718E-2</v>
      </c>
      <c r="Z91" s="3">
        <f t="shared" ca="1" si="87"/>
        <v>2.4840745720245239E-2</v>
      </c>
      <c r="AA91" s="3">
        <f t="shared" ca="1" si="88"/>
        <v>2.4705713580929694E-2</v>
      </c>
      <c r="AB91" s="3">
        <f t="shared" ca="1" si="89"/>
        <v>2.4567189079905721E-2</v>
      </c>
      <c r="AC91" s="3">
        <f t="shared" ca="1" si="90"/>
        <v>2.4422638508941778E-2</v>
      </c>
      <c r="AD91" s="3">
        <f t="shared" ca="1" si="91"/>
        <v>2.4268912308381196E-2</v>
      </c>
      <c r="AE91" s="3">
        <f t="shared" ca="1" si="92"/>
        <v>2.4102246005296056E-2</v>
      </c>
      <c r="AF91" s="3">
        <f t="shared" ca="1" si="93"/>
        <v>2.3918199502343637E-2</v>
      </c>
      <c r="AG91" s="3">
        <f t="shared" ca="1" si="94"/>
        <v>2.3711758173436185E-2</v>
      </c>
      <c r="AH91" s="3">
        <f t="shared" ca="1" si="95"/>
        <v>2.34778257596573E-2</v>
      </c>
      <c r="AI91" s="3">
        <f t="shared" ca="1" si="96"/>
        <v>2.3211864082020781E-2</v>
      </c>
      <c r="AJ91" s="3">
        <f t="shared" ca="1" si="97"/>
        <v>2.2910219746320078E-2</v>
      </c>
      <c r="AK91" s="3">
        <f t="shared" ca="1" si="98"/>
        <v>2.2570353421944453E-2</v>
      </c>
      <c r="AL91" s="3">
        <f t="shared" ca="1" si="99"/>
        <v>2.2191064403977705E-2</v>
      </c>
      <c r="AM91" s="3">
        <f t="shared" ca="1" si="100"/>
        <v>2.1772708680741031E-2</v>
      </c>
      <c r="AN91" s="3">
        <f t="shared" ca="1" si="101"/>
        <v>2.1317409309880127E-2</v>
      </c>
      <c r="AO91" s="3">
        <f t="shared" ca="1" si="102"/>
        <v>2.0829258585915576E-2</v>
      </c>
      <c r="AP91" s="3">
        <f t="shared" ca="1" si="103"/>
        <v>2.031451220078645E-2</v>
      </c>
      <c r="AQ91" s="3">
        <f t="shared" ca="1" si="104"/>
        <v>1.978177626097033E-2</v>
      </c>
      <c r="AR91" s="3">
        <f t="shared" ca="1" si="105"/>
        <v>1.9242188180084101E-2</v>
      </c>
      <c r="AS91" s="3">
        <f t="shared" ca="1" si="106"/>
        <v>1.8709589146691883E-2</v>
      </c>
      <c r="AT91" s="3">
        <f t="shared" ca="1" si="107"/>
        <v>1.8200661529077674E-2</v>
      </c>
      <c r="AU91" s="3">
        <f t="shared" ca="1" si="108"/>
        <v>1.7734874022322756E-2</v>
      </c>
      <c r="AV91" s="3">
        <f t="shared" ca="1" si="109"/>
        <v>1.7333526722048947E-2</v>
      </c>
      <c r="AW91" s="3">
        <f t="shared" ca="1" si="110"/>
        <v>1.7015513462483801E-2</v>
      </c>
      <c r="AX91" s="3">
        <f t="shared" ca="1" si="111"/>
        <v>1.6784786975240308E-2</v>
      </c>
      <c r="AY91" s="3">
        <f t="shared" ca="1" si="112"/>
        <v>1.6608222838008134E-2</v>
      </c>
      <c r="AZ91" s="3">
        <f t="shared" ca="1" si="61"/>
        <v>1.6411664033646602E-2</v>
      </c>
      <c r="BC91" s="3">
        <f t="shared" ca="1" si="113"/>
        <v>-0.91618812021458762</v>
      </c>
      <c r="BD91" s="3">
        <f t="shared" ca="1" si="113"/>
        <v>-1.7012144344761344</v>
      </c>
      <c r="BE91" s="3">
        <f t="shared" ca="1" si="113"/>
        <v>-3.3078869656888443E-3</v>
      </c>
    </row>
    <row r="92" spans="1:57" x14ac:dyDescent="0.2">
      <c r="A92" s="3">
        <f t="shared" si="62"/>
        <v>0.80000000000000049</v>
      </c>
      <c r="B92" s="3">
        <f t="shared" ca="1" si="63"/>
        <v>8.7560526875156367E-3</v>
      </c>
      <c r="C92" s="3">
        <f t="shared" ca="1" si="64"/>
        <v>1.2423386222033896E-2</v>
      </c>
      <c r="D92" s="3">
        <f t="shared" ca="1" si="65"/>
        <v>1.5444463828327449E-2</v>
      </c>
      <c r="E92" s="3">
        <f t="shared" ca="1" si="66"/>
        <v>1.7521808553865991E-2</v>
      </c>
      <c r="F92" s="3">
        <f t="shared" ca="1" si="67"/>
        <v>1.8983145652403652E-2</v>
      </c>
      <c r="G92" s="3">
        <f t="shared" ca="1" si="68"/>
        <v>2.0301667874738145E-2</v>
      </c>
      <c r="H92" s="3">
        <f t="shared" ca="1" si="69"/>
        <v>2.1529184633689458E-2</v>
      </c>
      <c r="I92" s="3">
        <f t="shared" ca="1" si="70"/>
        <v>2.2641884217635778E-2</v>
      </c>
      <c r="J92" s="3">
        <f t="shared" ca="1" si="71"/>
        <v>2.3616205996821672E-2</v>
      </c>
      <c r="K92" s="3">
        <f t="shared" ca="1" si="72"/>
        <v>2.4443722605118089E-2</v>
      </c>
      <c r="L92" s="3">
        <f t="shared" ca="1" si="73"/>
        <v>2.5128444805512105E-2</v>
      </c>
      <c r="M92" s="3">
        <f t="shared" ca="1" si="74"/>
        <v>2.5678419768395213E-2</v>
      </c>
      <c r="N92" s="3">
        <f t="shared" ca="1" si="75"/>
        <v>2.6103971810360976E-2</v>
      </c>
      <c r="O92" s="3">
        <f t="shared" ca="1" si="76"/>
        <v>2.6417326984011613E-2</v>
      </c>
      <c r="P92" s="3">
        <f t="shared" ca="1" si="77"/>
        <v>2.6632322488485845E-2</v>
      </c>
      <c r="Q92" s="3">
        <f t="shared" ca="1" si="78"/>
        <v>2.6763630161774226E-2</v>
      </c>
      <c r="R92" s="3">
        <f t="shared" ca="1" si="79"/>
        <v>2.6826185473709286E-2</v>
      </c>
      <c r="S92" s="3">
        <f t="shared" ca="1" si="80"/>
        <v>2.6834298715936514E-2</v>
      </c>
      <c r="T92" s="3">
        <f t="shared" ca="1" si="81"/>
        <v>2.6801083717387774E-2</v>
      </c>
      <c r="U92" s="3">
        <f t="shared" ca="1" si="82"/>
        <v>2.6737734560122333E-2</v>
      </c>
      <c r="V92" s="3">
        <f t="shared" ca="1" si="83"/>
        <v>2.6653088056865809E-2</v>
      </c>
      <c r="W92" s="3">
        <f t="shared" ca="1" si="84"/>
        <v>2.6553452841264126E-2</v>
      </c>
      <c r="X92" s="3">
        <f t="shared" ca="1" si="85"/>
        <v>2.644301502150849E-2</v>
      </c>
      <c r="Y92" s="3">
        <f t="shared" ca="1" si="86"/>
        <v>2.6324395932582435E-2</v>
      </c>
      <c r="Z92" s="3">
        <f t="shared" ca="1" si="87"/>
        <v>2.6198816314384862E-2</v>
      </c>
      <c r="AA92" s="3">
        <f t="shared" ca="1" si="88"/>
        <v>2.6066217005146875E-2</v>
      </c>
      <c r="AB92" s="3">
        <f t="shared" ca="1" si="89"/>
        <v>2.5925525573836948E-2</v>
      </c>
      <c r="AC92" s="3">
        <f t="shared" ca="1" si="90"/>
        <v>2.57749532150277E-2</v>
      </c>
      <c r="AD92" s="3">
        <f t="shared" ca="1" si="91"/>
        <v>2.5612111414145846E-2</v>
      </c>
      <c r="AE92" s="3">
        <f t="shared" ca="1" si="92"/>
        <v>2.5433994254766588E-2</v>
      </c>
      <c r="AF92" s="3">
        <f t="shared" ca="1" si="93"/>
        <v>2.5236904658305359E-2</v>
      </c>
      <c r="AG92" s="3">
        <f t="shared" ca="1" si="94"/>
        <v>2.5016548137443299E-2</v>
      </c>
      <c r="AH92" s="3">
        <f t="shared" ca="1" si="95"/>
        <v>2.476851454089601E-2</v>
      </c>
      <c r="AI92" s="3">
        <f t="shared" ca="1" si="96"/>
        <v>2.4488898484524058E-2</v>
      </c>
      <c r="AJ92" s="3">
        <f t="shared" ca="1" si="97"/>
        <v>2.4174612121816527E-2</v>
      </c>
      <c r="AK92" s="3">
        <f t="shared" ca="1" si="98"/>
        <v>2.3823603345461686E-2</v>
      </c>
      <c r="AL92" s="3">
        <f t="shared" ca="1" si="99"/>
        <v>2.343507020773223E-2</v>
      </c>
      <c r="AM92" s="3">
        <f t="shared" ca="1" si="100"/>
        <v>2.3009669765441821E-2</v>
      </c>
      <c r="AN92" s="3">
        <f t="shared" ca="1" si="101"/>
        <v>2.254972014441883E-2</v>
      </c>
      <c r="AO92" s="3">
        <f t="shared" ca="1" si="102"/>
        <v>2.20593953070937E-2</v>
      </c>
      <c r="AP92" s="3">
        <f t="shared" ca="1" si="103"/>
        <v>2.1544912733369059E-2</v>
      </c>
      <c r="AQ92" s="3">
        <f t="shared" ca="1" si="104"/>
        <v>2.1014714886284338E-2</v>
      </c>
      <c r="AR92" s="3">
        <f t="shared" ca="1" si="105"/>
        <v>2.0479645429036325E-2</v>
      </c>
      <c r="AS92" s="3">
        <f t="shared" ca="1" si="106"/>
        <v>1.9953117429167899E-2</v>
      </c>
      <c r="AT92" s="3">
        <f t="shared" ca="1" si="107"/>
        <v>1.9451244332085879E-2</v>
      </c>
      <c r="AU92" s="3">
        <f t="shared" ca="1" si="108"/>
        <v>1.8992765537929897E-2</v>
      </c>
      <c r="AV92" s="3">
        <f t="shared" ca="1" si="109"/>
        <v>1.8598025322699885E-2</v>
      </c>
      <c r="AW92" s="3">
        <f t="shared" ca="1" si="110"/>
        <v>1.8284569877439337E-2</v>
      </c>
      <c r="AX92" s="3">
        <f t="shared" ca="1" si="111"/>
        <v>1.8054422330612652E-2</v>
      </c>
      <c r="AY92" s="3">
        <f t="shared" ca="1" si="112"/>
        <v>1.7872313585803781E-2</v>
      </c>
      <c r="AZ92" s="3">
        <f t="shared" ca="1" si="61"/>
        <v>1.7664514557303668E-2</v>
      </c>
      <c r="BC92" s="3">
        <f t="shared" ca="1" si="113"/>
        <v>0.86546037733600567</v>
      </c>
      <c r="BD92" s="3">
        <f t="shared" ca="1" si="113"/>
        <v>-0.88380753720896621</v>
      </c>
      <c r="BE92" s="3">
        <f t="shared" ca="1" si="113"/>
        <v>0.20049662676230806</v>
      </c>
    </row>
    <row r="93" spans="1:57" x14ac:dyDescent="0.2">
      <c r="A93" s="3">
        <f t="shared" si="62"/>
        <v>0.8100000000000005</v>
      </c>
      <c r="B93" s="3">
        <f t="shared" ca="1" si="63"/>
        <v>8.9745717361898892E-3</v>
      </c>
      <c r="C93" s="3">
        <f t="shared" ca="1" si="64"/>
        <v>1.3025023403131872E-2</v>
      </c>
      <c r="D93" s="3">
        <f t="shared" ca="1" si="65"/>
        <v>1.6353135318750392E-2</v>
      </c>
      <c r="E93" s="3">
        <f t="shared" ca="1" si="66"/>
        <v>1.8682580698498055E-2</v>
      </c>
      <c r="F93" s="3">
        <f t="shared" ca="1" si="67"/>
        <v>2.0351886911539333E-2</v>
      </c>
      <c r="G93" s="3">
        <f t="shared" ca="1" si="68"/>
        <v>2.1833015454351293E-2</v>
      </c>
      <c r="H93" s="3">
        <f t="shared" ca="1" si="69"/>
        <v>2.3182808811348848E-2</v>
      </c>
      <c r="I93" s="3">
        <f t="shared" ca="1" si="70"/>
        <v>2.4383392792374586E-2</v>
      </c>
      <c r="J93" s="3">
        <f t="shared" ca="1" si="71"/>
        <v>2.5416862228485469E-2</v>
      </c>
      <c r="K93" s="3">
        <f t="shared" ca="1" si="72"/>
        <v>2.6279842228257105E-2</v>
      </c>
      <c r="L93" s="3">
        <f t="shared" ca="1" si="73"/>
        <v>2.6980708141049154E-2</v>
      </c>
      <c r="M93" s="3">
        <f t="shared" ca="1" si="74"/>
        <v>2.7531345295384958E-2</v>
      </c>
      <c r="N93" s="3">
        <f t="shared" ca="1" si="75"/>
        <v>2.7945445820697076E-2</v>
      </c>
      <c r="O93" s="3">
        <f t="shared" ca="1" si="76"/>
        <v>2.8238163304135599E-2</v>
      </c>
      <c r="P93" s="3">
        <f t="shared" ca="1" si="77"/>
        <v>2.8425840832106301E-2</v>
      </c>
      <c r="Q93" s="3">
        <f t="shared" ca="1" si="78"/>
        <v>2.8525266845857752E-2</v>
      </c>
      <c r="R93" s="3">
        <f t="shared" ca="1" si="79"/>
        <v>2.8553125819738432E-2</v>
      </c>
      <c r="S93" s="3">
        <f t="shared" ca="1" si="80"/>
        <v>2.8525143507522541E-2</v>
      </c>
      <c r="T93" s="3">
        <f t="shared" ca="1" si="81"/>
        <v>2.845553987818434E-2</v>
      </c>
      <c r="U93" s="3">
        <f t="shared" ca="1" si="82"/>
        <v>2.8356338277025443E-2</v>
      </c>
      <c r="V93" s="3">
        <f t="shared" ca="1" si="83"/>
        <v>2.823695938081339E-2</v>
      </c>
      <c r="W93" s="3">
        <f t="shared" ca="1" si="84"/>
        <v>2.8104087355451019E-2</v>
      </c>
      <c r="X93" s="3">
        <f t="shared" ca="1" si="85"/>
        <v>2.7962103480313808E-2</v>
      </c>
      <c r="Y93" s="3">
        <f t="shared" ca="1" si="86"/>
        <v>2.7813660372640409E-2</v>
      </c>
      <c r="Z93" s="3">
        <f t="shared" ca="1" si="87"/>
        <v>2.765986909052515E-2</v>
      </c>
      <c r="AA93" s="3">
        <f t="shared" ca="1" si="88"/>
        <v>2.7500446033575886E-2</v>
      </c>
      <c r="AB93" s="3">
        <f t="shared" ca="1" si="89"/>
        <v>2.7334003006496129E-2</v>
      </c>
      <c r="AC93" s="3">
        <f t="shared" ca="1" si="90"/>
        <v>2.7158362911642087E-2</v>
      </c>
      <c r="AD93" s="3">
        <f t="shared" ca="1" si="91"/>
        <v>2.697069573596499E-2</v>
      </c>
      <c r="AE93" s="3">
        <f t="shared" ca="1" si="92"/>
        <v>2.6767521371351716E-2</v>
      </c>
      <c r="AF93" s="3">
        <f t="shared" ca="1" si="93"/>
        <v>2.6544660471155907E-2</v>
      </c>
      <c r="AG93" s="3">
        <f t="shared" ca="1" si="94"/>
        <v>2.6297356856660636E-2</v>
      </c>
      <c r="AH93" s="3">
        <f t="shared" ca="1" si="95"/>
        <v>2.6020782539142914E-2</v>
      </c>
      <c r="AI93" s="3">
        <f t="shared" ca="1" si="96"/>
        <v>2.5710672086928735E-2</v>
      </c>
      <c r="AJ93" s="3">
        <f t="shared" ca="1" si="97"/>
        <v>2.5363653148894293E-2</v>
      </c>
      <c r="AK93" s="3">
        <f t="shared" ca="1" si="98"/>
        <v>2.4977483747336719E-2</v>
      </c>
      <c r="AL93" s="3">
        <f t="shared" ca="1" si="99"/>
        <v>2.4551285244457242E-2</v>
      </c>
      <c r="AM93" s="3">
        <f t="shared" ca="1" si="100"/>
        <v>2.4085769171973533E-2</v>
      </c>
      <c r="AN93" s="3">
        <f t="shared" ca="1" si="101"/>
        <v>2.3583456710829648E-2</v>
      </c>
      <c r="AO93" s="3">
        <f t="shared" ca="1" si="102"/>
        <v>2.3048890305436564E-2</v>
      </c>
      <c r="AP93" s="3">
        <f t="shared" ca="1" si="103"/>
        <v>2.2488837631237393E-2</v>
      </c>
      <c r="AQ93" s="3">
        <f t="shared" ca="1" si="104"/>
        <v>2.191248879383223E-2</v>
      </c>
      <c r="AR93" s="3">
        <f t="shared" ca="1" si="105"/>
        <v>2.1331647665649676E-2</v>
      </c>
      <c r="AS93" s="3">
        <f t="shared" ca="1" si="106"/>
        <v>2.0760914089749456E-2</v>
      </c>
      <c r="AT93" s="3">
        <f t="shared" ca="1" si="107"/>
        <v>2.0217824985486105E-2</v>
      </c>
      <c r="AU93" s="3">
        <f t="shared" ca="1" si="108"/>
        <v>1.9722774769294703E-2</v>
      </c>
      <c r="AV93" s="3">
        <f t="shared" ca="1" si="109"/>
        <v>1.9297940005644672E-2</v>
      </c>
      <c r="AW93" s="3">
        <f t="shared" ca="1" si="110"/>
        <v>1.8962723035551958E-2</v>
      </c>
      <c r="AX93" s="3">
        <f t="shared" ca="1" si="111"/>
        <v>1.8720858907617304E-2</v>
      </c>
      <c r="AY93" s="3">
        <f t="shared" ca="1" si="112"/>
        <v>1.8539070944631034E-2</v>
      </c>
      <c r="AZ93" s="3">
        <f t="shared" ca="1" si="61"/>
        <v>1.8348696747459745E-2</v>
      </c>
      <c r="BC93" s="3">
        <f t="shared" ca="1" si="113"/>
        <v>1.0405637302600148</v>
      </c>
      <c r="BD93" s="3">
        <f t="shared" ca="1" si="113"/>
        <v>1.2729267147636332</v>
      </c>
      <c r="BE93" s="3">
        <f t="shared" ca="1" si="113"/>
        <v>-9.2630299395050741E-2</v>
      </c>
    </row>
    <row r="94" spans="1:57" x14ac:dyDescent="0.2">
      <c r="A94" s="3">
        <f t="shared" si="62"/>
        <v>0.82000000000000051</v>
      </c>
      <c r="B94" s="3">
        <f t="shared" ca="1" si="63"/>
        <v>8.9125047459220549E-3</v>
      </c>
      <c r="C94" s="3">
        <f t="shared" ca="1" si="64"/>
        <v>1.2950608206177851E-2</v>
      </c>
      <c r="D94" s="3">
        <f t="shared" ca="1" si="65"/>
        <v>1.6293792021038176E-2</v>
      </c>
      <c r="E94" s="3">
        <f t="shared" ca="1" si="66"/>
        <v>1.8667268353611405E-2</v>
      </c>
      <c r="F94" s="3">
        <f t="shared" ca="1" si="67"/>
        <v>2.040314979360653E-2</v>
      </c>
      <c r="G94" s="3">
        <f t="shared" ca="1" si="68"/>
        <v>2.1957559484600531E-2</v>
      </c>
      <c r="H94" s="3">
        <f t="shared" ca="1" si="69"/>
        <v>2.3379724907342723E-2</v>
      </c>
      <c r="I94" s="3">
        <f t="shared" ca="1" si="70"/>
        <v>2.4646932754872817E-2</v>
      </c>
      <c r="J94" s="3">
        <f t="shared" ca="1" si="71"/>
        <v>2.5737880943748698E-2</v>
      </c>
      <c r="K94" s="3">
        <f t="shared" ca="1" si="72"/>
        <v>2.6646765747518307E-2</v>
      </c>
      <c r="L94" s="3">
        <f t="shared" ca="1" si="73"/>
        <v>2.7380270435063154E-2</v>
      </c>
      <c r="M94" s="3">
        <f t="shared" ca="1" si="74"/>
        <v>2.7949339579479981E-2</v>
      </c>
      <c r="N94" s="3">
        <f t="shared" ca="1" si="75"/>
        <v>2.8367393228306236E-2</v>
      </c>
      <c r="O94" s="3">
        <f t="shared" ca="1" si="76"/>
        <v>2.8649879752358769E-2</v>
      </c>
      <c r="P94" s="3">
        <f t="shared" ca="1" si="77"/>
        <v>2.8813897714573353E-2</v>
      </c>
      <c r="Q94" s="3">
        <f t="shared" ca="1" si="78"/>
        <v>2.8877365364846769E-2</v>
      </c>
      <c r="R94" s="3">
        <f t="shared" ca="1" si="79"/>
        <v>2.8858381308423421E-2</v>
      </c>
      <c r="S94" s="3">
        <f t="shared" ca="1" si="80"/>
        <v>2.8774298237193057E-2</v>
      </c>
      <c r="T94" s="3">
        <f t="shared" ca="1" si="81"/>
        <v>2.8641101443501318E-2</v>
      </c>
      <c r="U94" s="3">
        <f t="shared" ca="1" si="82"/>
        <v>2.8472658168342654E-2</v>
      </c>
      <c r="V94" s="3">
        <f t="shared" ca="1" si="83"/>
        <v>2.8280257474925269E-2</v>
      </c>
      <c r="W94" s="3">
        <f t="shared" ca="1" si="84"/>
        <v>2.8072434188749742E-2</v>
      </c>
      <c r="X94" s="3">
        <f t="shared" ca="1" si="85"/>
        <v>2.7855357727512766E-2</v>
      </c>
      <c r="Y94" s="3">
        <f t="shared" ca="1" si="86"/>
        <v>2.7633356959418397E-2</v>
      </c>
      <c r="Z94" s="3">
        <f t="shared" ca="1" si="87"/>
        <v>2.7409070897307708E-2</v>
      </c>
      <c r="AA94" s="3">
        <f t="shared" ca="1" si="88"/>
        <v>2.7183568919553987E-2</v>
      </c>
      <c r="AB94" s="3">
        <f t="shared" ca="1" si="89"/>
        <v>2.6956617908567182E-2</v>
      </c>
      <c r="AC94" s="3">
        <f t="shared" ca="1" si="90"/>
        <v>2.6726977055833774E-2</v>
      </c>
      <c r="AD94" s="3">
        <f t="shared" ca="1" si="91"/>
        <v>2.6492520066588497E-2</v>
      </c>
      <c r="AE94" s="3">
        <f t="shared" ca="1" si="92"/>
        <v>2.6250232015384428E-2</v>
      </c>
      <c r="AF94" s="3">
        <f t="shared" ca="1" si="93"/>
        <v>2.5996164908192256E-2</v>
      </c>
      <c r="AG94" s="3">
        <f t="shared" ca="1" si="94"/>
        <v>2.5725575210287576E-2</v>
      </c>
      <c r="AH94" s="3">
        <f t="shared" ca="1" si="95"/>
        <v>2.5433445102583777E-2</v>
      </c>
      <c r="AI94" s="3">
        <f t="shared" ca="1" si="96"/>
        <v>2.5115130572670247E-2</v>
      </c>
      <c r="AJ94" s="3">
        <f t="shared" ca="1" si="97"/>
        <v>2.4766715997691417E-2</v>
      </c>
      <c r="AK94" s="3">
        <f t="shared" ca="1" si="98"/>
        <v>2.4385283365105537E-2</v>
      </c>
      <c r="AL94" s="3">
        <f t="shared" ca="1" si="99"/>
        <v>2.3969183189426334E-2</v>
      </c>
      <c r="AM94" s="3">
        <f t="shared" ca="1" si="100"/>
        <v>2.3518305298389604E-2</v>
      </c>
      <c r="AN94" s="3">
        <f t="shared" ca="1" si="101"/>
        <v>2.3034348267712012E-2</v>
      </c>
      <c r="AO94" s="3">
        <f t="shared" ca="1" si="102"/>
        <v>2.2521086989867319E-2</v>
      </c>
      <c r="AP94" s="3">
        <f t="shared" ca="1" si="103"/>
        <v>2.1984638604261218E-2</v>
      </c>
      <c r="AQ94" s="3">
        <f t="shared" ca="1" si="104"/>
        <v>2.1433727672416771E-2</v>
      </c>
      <c r="AR94" s="3">
        <f t="shared" ca="1" si="105"/>
        <v>2.08799514346702E-2</v>
      </c>
      <c r="AS94" s="3">
        <f t="shared" ca="1" si="106"/>
        <v>2.0338041326909497E-2</v>
      </c>
      <c r="AT94" s="3">
        <f t="shared" ca="1" si="107"/>
        <v>1.982608587118824E-2</v>
      </c>
      <c r="AU94" s="3">
        <f t="shared" ca="1" si="108"/>
        <v>1.9365523484612748E-2</v>
      </c>
      <c r="AV94" s="3">
        <f t="shared" ca="1" si="109"/>
        <v>1.898009597167595E-2</v>
      </c>
      <c r="AW94" s="3">
        <f t="shared" ca="1" si="110"/>
        <v>1.869123011074636E-2</v>
      </c>
      <c r="AX94" s="3">
        <f t="shared" ca="1" si="111"/>
        <v>1.8505086580330815E-2</v>
      </c>
      <c r="AY94" s="3">
        <f t="shared" ca="1" si="112"/>
        <v>1.839179243342931E-2</v>
      </c>
      <c r="AZ94" s="3">
        <f t="shared" ca="1" si="61"/>
        <v>1.8289411460239435E-2</v>
      </c>
      <c r="BC94" s="3">
        <f t="shared" ca="1" si="113"/>
        <v>-0.14088462202210739</v>
      </c>
      <c r="BD94" s="3">
        <f t="shared" ca="1" si="113"/>
        <v>0.99506571810080047</v>
      </c>
      <c r="BE94" s="3">
        <f t="shared" ca="1" si="113"/>
        <v>1.2078422740437622</v>
      </c>
    </row>
    <row r="95" spans="1:57" x14ac:dyDescent="0.2">
      <c r="A95" s="3">
        <f t="shared" si="62"/>
        <v>0.83000000000000052</v>
      </c>
      <c r="B95" s="3">
        <f t="shared" ca="1" si="63"/>
        <v>8.9401673489357628E-3</v>
      </c>
      <c r="C95" s="3">
        <f t="shared" ca="1" si="64"/>
        <v>1.2911813506449011E-2</v>
      </c>
      <c r="D95" s="3">
        <f t="shared" ca="1" si="65"/>
        <v>1.6219194489078308E-2</v>
      </c>
      <c r="E95" s="3">
        <f t="shared" ca="1" si="66"/>
        <v>1.8590284458442748E-2</v>
      </c>
      <c r="F95" s="3">
        <f t="shared" ca="1" si="67"/>
        <v>2.0351629097083084E-2</v>
      </c>
      <c r="G95" s="3">
        <f t="shared" ca="1" si="68"/>
        <v>2.1944404887468627E-2</v>
      </c>
      <c r="H95" s="3">
        <f t="shared" ca="1" si="69"/>
        <v>2.3410732938638105E-2</v>
      </c>
      <c r="I95" s="3">
        <f t="shared" ca="1" si="70"/>
        <v>2.4723302028526493E-2</v>
      </c>
      <c r="J95" s="3">
        <f t="shared" ca="1" si="71"/>
        <v>2.5857435821558517E-2</v>
      </c>
      <c r="K95" s="3">
        <f t="shared" ca="1" si="72"/>
        <v>2.6804740780602243E-2</v>
      </c>
      <c r="L95" s="3">
        <f t="shared" ca="1" si="73"/>
        <v>2.7569896789320973E-2</v>
      </c>
      <c r="M95" s="3">
        <f t="shared" ca="1" si="74"/>
        <v>2.8162470823804076E-2</v>
      </c>
      <c r="N95" s="3">
        <f t="shared" ca="1" si="75"/>
        <v>2.8595073170496824E-2</v>
      </c>
      <c r="O95" s="3">
        <f t="shared" ca="1" si="76"/>
        <v>2.8882831807794117E-2</v>
      </c>
      <c r="P95" s="3">
        <f t="shared" ca="1" si="77"/>
        <v>2.9042930272105551E-2</v>
      </c>
      <c r="Q95" s="3">
        <f t="shared" ca="1" si="78"/>
        <v>2.9093710838320842E-2</v>
      </c>
      <c r="R95" s="3">
        <f t="shared" ca="1" si="79"/>
        <v>2.9053964013239543E-2</v>
      </c>
      <c r="S95" s="3">
        <f t="shared" ca="1" si="80"/>
        <v>2.8941947504384485E-2</v>
      </c>
      <c r="T95" s="3">
        <f t="shared" ca="1" si="81"/>
        <v>2.8774705760377554E-2</v>
      </c>
      <c r="U95" s="3">
        <f t="shared" ca="1" si="82"/>
        <v>2.8567273122839631E-2</v>
      </c>
      <c r="V95" s="3">
        <f t="shared" ca="1" si="83"/>
        <v>2.8332171703341614E-2</v>
      </c>
      <c r="W95" s="3">
        <f t="shared" ca="1" si="84"/>
        <v>2.8079203247701339E-2</v>
      </c>
      <c r="X95" s="3">
        <f t="shared" ca="1" si="85"/>
        <v>2.7815801619032448E-2</v>
      </c>
      <c r="Y95" s="3">
        <f t="shared" ca="1" si="86"/>
        <v>2.7547515433798259E-2</v>
      </c>
      <c r="Z95" s="3">
        <f t="shared" ca="1" si="87"/>
        <v>2.7278127772003922E-2</v>
      </c>
      <c r="AA95" s="3">
        <f t="shared" ca="1" si="88"/>
        <v>2.7009753369431844E-2</v>
      </c>
      <c r="AB95" s="3">
        <f t="shared" ca="1" si="89"/>
        <v>2.6743084793494683E-2</v>
      </c>
      <c r="AC95" s="3">
        <f t="shared" ca="1" si="90"/>
        <v>2.6477666770203832E-2</v>
      </c>
      <c r="AD95" s="3">
        <f t="shared" ca="1" si="91"/>
        <v>2.6212003375927204E-2</v>
      </c>
      <c r="AE95" s="3">
        <f t="shared" ca="1" si="92"/>
        <v>2.594354610026807E-2</v>
      </c>
      <c r="AF95" s="3">
        <f t="shared" ca="1" si="93"/>
        <v>2.5668649626387943E-2</v>
      </c>
      <c r="AG95" s="3">
        <f t="shared" ca="1" si="94"/>
        <v>2.538271815257952E-2</v>
      </c>
      <c r="AH95" s="3">
        <f t="shared" ca="1" si="95"/>
        <v>2.5080734828332254E-2</v>
      </c>
      <c r="AI95" s="3">
        <f t="shared" ca="1" si="96"/>
        <v>2.4757914117397417E-2</v>
      </c>
      <c r="AJ95" s="3">
        <f t="shared" ca="1" si="97"/>
        <v>2.4410069284416826E-2</v>
      </c>
      <c r="AK95" s="3">
        <f t="shared" ca="1" si="98"/>
        <v>2.4033900696684551E-2</v>
      </c>
      <c r="AL95" s="3">
        <f t="shared" ca="1" si="99"/>
        <v>2.3627290189606263E-2</v>
      </c>
      <c r="AM95" s="3">
        <f t="shared" ca="1" si="100"/>
        <v>2.3189599653389136E-2</v>
      </c>
      <c r="AN95" s="3">
        <f t="shared" ca="1" si="101"/>
        <v>2.2721972612504155E-2</v>
      </c>
      <c r="AO95" s="3">
        <f t="shared" ca="1" si="102"/>
        <v>2.222763828449037E-2</v>
      </c>
      <c r="AP95" s="3">
        <f t="shared" ca="1" si="103"/>
        <v>2.1712218354004897E-2</v>
      </c>
      <c r="AQ95" s="3">
        <f t="shared" ca="1" si="104"/>
        <v>2.1184037349610756E-2</v>
      </c>
      <c r="AR95" s="3">
        <f t="shared" ca="1" si="105"/>
        <v>2.0654437380683385E-2</v>
      </c>
      <c r="AS95" s="3">
        <f t="shared" ca="1" si="106"/>
        <v>2.0138092814519653E-2</v>
      </c>
      <c r="AT95" s="3">
        <f t="shared" ca="1" si="107"/>
        <v>1.9653286907624752E-2</v>
      </c>
      <c r="AU95" s="3">
        <f t="shared" ca="1" si="108"/>
        <v>1.9221946621092112E-2</v>
      </c>
      <c r="AV95" s="3">
        <f t="shared" ca="1" si="109"/>
        <v>1.8868591971640869E-2</v>
      </c>
      <c r="AW95" s="3">
        <f t="shared" ca="1" si="110"/>
        <v>1.8615622837483997E-2</v>
      </c>
      <c r="AX95" s="3">
        <f t="shared" ca="1" si="111"/>
        <v>1.8470288104389287E-2</v>
      </c>
      <c r="AY95" s="3">
        <f t="shared" ca="1" si="112"/>
        <v>1.8404494268794633E-2</v>
      </c>
      <c r="AZ95" s="3">
        <f t="shared" ca="1" si="61"/>
        <v>1.8360444528681821E-2</v>
      </c>
      <c r="BC95" s="3">
        <f t="shared" ca="1" si="113"/>
        <v>-8.3081639271481045E-2</v>
      </c>
      <c r="BD95" s="3">
        <f t="shared" ca="1" si="113"/>
        <v>0.44838231891889802</v>
      </c>
      <c r="BE95" s="3">
        <f t="shared" ca="1" si="113"/>
        <v>0.88027683340083041</v>
      </c>
    </row>
    <row r="96" spans="1:57" x14ac:dyDescent="0.2">
      <c r="A96" s="3">
        <f t="shared" si="62"/>
        <v>0.84000000000000052</v>
      </c>
      <c r="B96" s="3">
        <f t="shared" ca="1" si="63"/>
        <v>9.0011081068103876E-3</v>
      </c>
      <c r="C96" s="3">
        <f t="shared" ca="1" si="64"/>
        <v>1.3553202358270705E-2</v>
      </c>
      <c r="D96" s="3">
        <f t="shared" ca="1" si="65"/>
        <v>1.7294224006711319E-2</v>
      </c>
      <c r="E96" s="3">
        <f t="shared" ca="1" si="66"/>
        <v>1.9986707579235881E-2</v>
      </c>
      <c r="F96" s="3">
        <f t="shared" ca="1" si="67"/>
        <v>2.1979617939225406E-2</v>
      </c>
      <c r="G96" s="3">
        <f t="shared" ca="1" si="68"/>
        <v>2.3723997475839597E-2</v>
      </c>
      <c r="H96" s="3">
        <f t="shared" ca="1" si="69"/>
        <v>2.5276313004924403E-2</v>
      </c>
      <c r="I96" s="3">
        <f t="shared" ca="1" si="70"/>
        <v>2.6623082715313114E-2</v>
      </c>
      <c r="J96" s="3">
        <f t="shared" ca="1" si="71"/>
        <v>2.7751921027739948E-2</v>
      </c>
      <c r="K96" s="3">
        <f t="shared" ca="1" si="72"/>
        <v>2.8664988360427652E-2</v>
      </c>
      <c r="L96" s="3">
        <f t="shared" ca="1" si="73"/>
        <v>2.9375815461593971E-2</v>
      </c>
      <c r="M96" s="3">
        <f t="shared" ca="1" si="74"/>
        <v>2.990137220363185E-2</v>
      </c>
      <c r="N96" s="3">
        <f t="shared" ca="1" si="75"/>
        <v>3.0260373872075433E-2</v>
      </c>
      <c r="O96" s="3">
        <f t="shared" ca="1" si="76"/>
        <v>3.0472876130398646E-2</v>
      </c>
      <c r="P96" s="3">
        <f t="shared" ca="1" si="77"/>
        <v>3.0559919125763908E-2</v>
      </c>
      <c r="Q96" s="3">
        <f t="shared" ca="1" si="78"/>
        <v>3.05427448741191E-2</v>
      </c>
      <c r="R96" s="3">
        <f t="shared" ca="1" si="79"/>
        <v>3.0442187250669311E-2</v>
      </c>
      <c r="S96" s="3">
        <f t="shared" ca="1" si="80"/>
        <v>3.0277798183266161E-2</v>
      </c>
      <c r="T96" s="3">
        <f t="shared" ca="1" si="81"/>
        <v>3.006726127370047E-2</v>
      </c>
      <c r="U96" s="3">
        <f t="shared" ca="1" si="82"/>
        <v>2.982569236364133E-2</v>
      </c>
      <c r="V96" s="3">
        <f t="shared" ca="1" si="83"/>
        <v>2.9565229867258052E-2</v>
      </c>
      <c r="W96" s="3">
        <f t="shared" ca="1" si="84"/>
        <v>2.9294919455711794E-2</v>
      </c>
      <c r="X96" s="3">
        <f t="shared" ca="1" si="85"/>
        <v>2.9021145784769078E-2</v>
      </c>
      <c r="Y96" s="3">
        <f t="shared" ca="1" si="86"/>
        <v>2.8748179569821893E-2</v>
      </c>
      <c r="Z96" s="3">
        <f t="shared" ca="1" si="87"/>
        <v>2.847836363523483E-2</v>
      </c>
      <c r="AA96" s="3">
        <f t="shared" ca="1" si="88"/>
        <v>2.8212275010757518E-2</v>
      </c>
      <c r="AB96" s="3">
        <f t="shared" ca="1" si="89"/>
        <v>2.7949028773463995E-2</v>
      </c>
      <c r="AC96" s="3">
        <f t="shared" ca="1" si="90"/>
        <v>2.7686601352528935E-2</v>
      </c>
      <c r="AD96" s="3">
        <f t="shared" ca="1" si="91"/>
        <v>2.7421982906581589E-2</v>
      </c>
      <c r="AE96" s="3">
        <f t="shared" ca="1" si="92"/>
        <v>2.715120757574694E-2</v>
      </c>
      <c r="AF96" s="3">
        <f t="shared" ca="1" si="93"/>
        <v>2.686935118086646E-2</v>
      </c>
      <c r="AG96" s="3">
        <f t="shared" ca="1" si="94"/>
        <v>2.6570718583172292E-2</v>
      </c>
      <c r="AH96" s="3">
        <f t="shared" ca="1" si="95"/>
        <v>2.6249404206155753E-2</v>
      </c>
      <c r="AI96" s="3">
        <f t="shared" ca="1" si="96"/>
        <v>2.5899962555047708E-2</v>
      </c>
      <c r="AJ96" s="3">
        <f t="shared" ca="1" si="97"/>
        <v>2.5517793170025775E-2</v>
      </c>
      <c r="AK96" s="3">
        <f t="shared" ca="1" si="98"/>
        <v>2.5099443263146615E-2</v>
      </c>
      <c r="AL96" s="3">
        <f t="shared" ca="1" si="99"/>
        <v>2.464291151390216E-2</v>
      </c>
      <c r="AM96" s="3">
        <f t="shared" ca="1" si="100"/>
        <v>2.4147951165189151E-2</v>
      </c>
      <c r="AN96" s="3">
        <f t="shared" ca="1" si="101"/>
        <v>2.3616371183783898E-2</v>
      </c>
      <c r="AO96" s="3">
        <f t="shared" ca="1" si="102"/>
        <v>2.3052334973183541E-2</v>
      </c>
      <c r="AP96" s="3">
        <f t="shared" ca="1" si="103"/>
        <v>2.2462656883147608E-2</v>
      </c>
      <c r="AQ96" s="3">
        <f t="shared" ca="1" si="104"/>
        <v>2.1857097405651817E-2</v>
      </c>
      <c r="AR96" s="3">
        <f t="shared" ca="1" si="105"/>
        <v>2.1248657725129662E-2</v>
      </c>
      <c r="AS96" s="3">
        <f t="shared" ca="1" si="106"/>
        <v>2.0653868554608688E-2</v>
      </c>
      <c r="AT96" s="3">
        <f t="shared" ca="1" si="107"/>
        <v>2.0093031987567369E-2</v>
      </c>
      <c r="AU96" s="3">
        <f t="shared" ca="1" si="108"/>
        <v>1.9590199838962121E-2</v>
      </c>
      <c r="AV96" s="3">
        <f t="shared" ca="1" si="109"/>
        <v>1.9172010211821779E-2</v>
      </c>
      <c r="AW96" s="3">
        <f t="shared" ca="1" si="110"/>
        <v>1.8862763719672763E-2</v>
      </c>
      <c r="AX96" s="3">
        <f t="shared" ca="1" si="111"/>
        <v>1.867120059527675E-2</v>
      </c>
      <c r="AY96" s="3">
        <f t="shared" ca="1" si="112"/>
        <v>1.8570772626723495E-2</v>
      </c>
      <c r="AZ96" s="3">
        <f t="shared" ca="1" si="61"/>
        <v>1.8506427075791115E-2</v>
      </c>
      <c r="BC96" s="3">
        <f t="shared" ca="1" si="113"/>
        <v>0.89021483148265013</v>
      </c>
      <c r="BD96" s="3">
        <f t="shared" ca="1" si="113"/>
        <v>1.6837838754369736</v>
      </c>
      <c r="BE96" s="3">
        <f t="shared" ca="1" si="113"/>
        <v>-0.95571306466186012</v>
      </c>
    </row>
    <row r="97" spans="1:57" x14ac:dyDescent="0.2">
      <c r="A97" s="3">
        <f t="shared" si="62"/>
        <v>0.85000000000000053</v>
      </c>
      <c r="B97" s="3">
        <f t="shared" ca="1" si="63"/>
        <v>9.0089946300066469E-3</v>
      </c>
      <c r="C97" s="3">
        <f t="shared" ca="1" si="64"/>
        <v>1.3852244152192196E-2</v>
      </c>
      <c r="D97" s="3">
        <f t="shared" ca="1" si="65"/>
        <v>1.7865115258581199E-2</v>
      </c>
      <c r="E97" s="3">
        <f t="shared" ca="1" si="66"/>
        <v>2.0815451343621828E-2</v>
      </c>
      <c r="F97" s="3">
        <f t="shared" ca="1" si="67"/>
        <v>2.3049338718707221E-2</v>
      </c>
      <c r="G97" s="3">
        <f t="shared" ca="1" si="68"/>
        <v>2.5006372364826942E-2</v>
      </c>
      <c r="H97" s="3">
        <f t="shared" ca="1" si="69"/>
        <v>2.6739289010602556E-2</v>
      </c>
      <c r="I97" s="3">
        <f t="shared" ca="1" si="70"/>
        <v>2.8233383080464077E-2</v>
      </c>
      <c r="J97" s="3">
        <f t="shared" ca="1" si="71"/>
        <v>2.9476263239170991E-2</v>
      </c>
      <c r="K97" s="3">
        <f t="shared" ca="1" si="72"/>
        <v>3.0470838145092369E-2</v>
      </c>
      <c r="L97" s="3">
        <f t="shared" ca="1" si="73"/>
        <v>3.1231920354930793E-2</v>
      </c>
      <c r="M97" s="3">
        <f t="shared" ca="1" si="74"/>
        <v>3.1778301510123633E-2</v>
      </c>
      <c r="N97" s="3">
        <f t="shared" ca="1" si="75"/>
        <v>3.2130973414677508E-2</v>
      </c>
      <c r="O97" s="3">
        <f t="shared" ca="1" si="76"/>
        <v>3.231262054077718E-2</v>
      </c>
      <c r="P97" s="3">
        <f t="shared" ca="1" si="77"/>
        <v>3.234715971487969E-2</v>
      </c>
      <c r="Q97" s="3">
        <f t="shared" ca="1" si="78"/>
        <v>3.2258872551540863E-2</v>
      </c>
      <c r="R97" s="3">
        <f t="shared" ca="1" si="79"/>
        <v>3.2071709130616514E-2</v>
      </c>
      <c r="S97" s="3">
        <f t="shared" ca="1" si="80"/>
        <v>3.1808346144378108E-2</v>
      </c>
      <c r="T97" s="3">
        <f t="shared" ca="1" si="81"/>
        <v>3.1489531595295502E-2</v>
      </c>
      <c r="U97" s="3">
        <f t="shared" ca="1" si="82"/>
        <v>3.1133331542645314E-2</v>
      </c>
      <c r="V97" s="3">
        <f t="shared" ca="1" si="83"/>
        <v>3.0754673700778862E-2</v>
      </c>
      <c r="W97" s="3">
        <f t="shared" ca="1" si="84"/>
        <v>3.0365197411867381E-2</v>
      </c>
      <c r="X97" s="3">
        <f t="shared" ca="1" si="85"/>
        <v>2.9973648998426708E-2</v>
      </c>
      <c r="Y97" s="3">
        <f t="shared" ca="1" si="86"/>
        <v>2.9586389928652809E-2</v>
      </c>
      <c r="Z97" s="3">
        <f t="shared" ca="1" si="87"/>
        <v>2.9207557726456689E-2</v>
      </c>
      <c r="AA97" s="3">
        <f t="shared" ca="1" si="88"/>
        <v>2.8839213314411357E-2</v>
      </c>
      <c r="AB97" s="3">
        <f t="shared" ca="1" si="89"/>
        <v>2.8481634772018316E-2</v>
      </c>
      <c r="AC97" s="3">
        <f t="shared" ca="1" si="90"/>
        <v>2.8133633903340491E-2</v>
      </c>
      <c r="AD97" s="3">
        <f t="shared" ca="1" si="91"/>
        <v>2.7792710037803856E-2</v>
      </c>
      <c r="AE97" s="3">
        <f t="shared" ca="1" si="92"/>
        <v>2.745509070066279E-2</v>
      </c>
      <c r="AF97" s="3">
        <f t="shared" ca="1" si="93"/>
        <v>2.7115751385056827E-2</v>
      </c>
      <c r="AG97" s="3">
        <f t="shared" ca="1" si="94"/>
        <v>2.6768635859181194E-2</v>
      </c>
      <c r="AH97" s="3">
        <f t="shared" ca="1" si="95"/>
        <v>2.6407251560698505E-2</v>
      </c>
      <c r="AI97" s="3">
        <f t="shared" ca="1" si="96"/>
        <v>2.602537424105265E-2</v>
      </c>
      <c r="AJ97" s="3">
        <f t="shared" ca="1" si="97"/>
        <v>2.5617478241728255E-2</v>
      </c>
      <c r="AK97" s="3">
        <f t="shared" ca="1" si="98"/>
        <v>2.5179093224240934E-2</v>
      </c>
      <c r="AL97" s="3">
        <f t="shared" ca="1" si="99"/>
        <v>2.4707169090249916E-2</v>
      </c>
      <c r="AM97" s="3">
        <f t="shared" ca="1" si="100"/>
        <v>2.4200447218004614E-2</v>
      </c>
      <c r="AN97" s="3">
        <f t="shared" ca="1" si="101"/>
        <v>2.3659836771942066E-2</v>
      </c>
      <c r="AO97" s="3">
        <f t="shared" ca="1" si="102"/>
        <v>2.3088795574731018E-2</v>
      </c>
      <c r="AP97" s="3">
        <f t="shared" ca="1" si="103"/>
        <v>2.2493715794402139E-2</v>
      </c>
      <c r="AQ97" s="3">
        <f t="shared" ca="1" si="104"/>
        <v>2.1884315336661759E-2</v>
      </c>
      <c r="AR97" s="3">
        <f t="shared" ca="1" si="105"/>
        <v>2.1274035509579965E-2</v>
      </c>
      <c r="AS97" s="3">
        <f t="shared" ca="1" si="106"/>
        <v>2.0680439191069471E-2</v>
      </c>
      <c r="AT97" s="3">
        <f t="shared" ca="1" si="107"/>
        <v>2.0125564755385465E-2</v>
      </c>
      <c r="AU97" s="3">
        <f t="shared" ca="1" si="108"/>
        <v>1.9636006038456381E-2</v>
      </c>
      <c r="AV97" s="3">
        <f t="shared" ca="1" si="109"/>
        <v>1.9241805325800714E-2</v>
      </c>
      <c r="AW97" s="3">
        <f t="shared" ca="1" si="110"/>
        <v>1.8971502461063976E-2</v>
      </c>
      <c r="AX97" s="3">
        <f t="shared" ca="1" si="111"/>
        <v>1.8838928060358313E-2</v>
      </c>
      <c r="AY97" s="3">
        <f t="shared" ca="1" si="112"/>
        <v>1.8824159383629302E-2</v>
      </c>
      <c r="AZ97" s="3">
        <f t="shared" ca="1" si="61"/>
        <v>1.8881279470084597E-2</v>
      </c>
      <c r="BC97" s="3">
        <f t="shared" ca="1" si="113"/>
        <v>0.58312589109867741</v>
      </c>
      <c r="BD97" s="3">
        <f t="shared" ca="1" si="113"/>
        <v>2.2247805853984008</v>
      </c>
      <c r="BE97" s="3">
        <f t="shared" ca="1" si="113"/>
        <v>1.4078430432027211</v>
      </c>
    </row>
    <row r="98" spans="1:57" x14ac:dyDescent="0.2">
      <c r="A98" s="3">
        <f t="shared" si="62"/>
        <v>0.86000000000000054</v>
      </c>
      <c r="B98" s="3">
        <f t="shared" ca="1" si="63"/>
        <v>8.9802917853027443E-3</v>
      </c>
      <c r="C98" s="3">
        <f t="shared" ca="1" si="64"/>
        <v>1.4274891769118878E-2</v>
      </c>
      <c r="D98" s="3">
        <f t="shared" ca="1" si="65"/>
        <v>1.8628549175278949E-2</v>
      </c>
      <c r="E98" s="3">
        <f t="shared" ca="1" si="66"/>
        <v>2.1836215911065996E-2</v>
      </c>
      <c r="F98" s="3">
        <f t="shared" ca="1" si="67"/>
        <v>2.4259841534506898E-2</v>
      </c>
      <c r="G98" s="3">
        <f t="shared" ca="1" si="68"/>
        <v>2.6343838226934996E-2</v>
      </c>
      <c r="H98" s="3">
        <f t="shared" ca="1" si="69"/>
        <v>2.81508080612182E-2</v>
      </c>
      <c r="I98" s="3">
        <f t="shared" ca="1" si="70"/>
        <v>2.9676055014142902E-2</v>
      </c>
      <c r="J98" s="3">
        <f t="shared" ca="1" si="71"/>
        <v>3.0916288943329803E-2</v>
      </c>
      <c r="K98" s="3">
        <f t="shared" ca="1" si="72"/>
        <v>3.1882362112730586E-2</v>
      </c>
      <c r="L98" s="3">
        <f t="shared" ca="1" si="73"/>
        <v>3.2595857770891017E-2</v>
      </c>
      <c r="M98" s="3">
        <f t="shared" ca="1" si="74"/>
        <v>3.3081361114515942E-2</v>
      </c>
      <c r="N98" s="3">
        <f t="shared" ca="1" si="75"/>
        <v>3.3364776679308719E-2</v>
      </c>
      <c r="O98" s="3">
        <f t="shared" ca="1" si="76"/>
        <v>3.3472890868366835E-2</v>
      </c>
      <c r="P98" s="3">
        <f t="shared" ca="1" si="77"/>
        <v>3.343297078126295E-2</v>
      </c>
      <c r="Q98" s="3">
        <f t="shared" ca="1" si="78"/>
        <v>3.3271965494722659E-2</v>
      </c>
      <c r="R98" s="3">
        <f t="shared" ca="1" si="79"/>
        <v>3.301586826934496E-2</v>
      </c>
      <c r="S98" s="3">
        <f t="shared" ca="1" si="80"/>
        <v>3.2688841762437366E-2</v>
      </c>
      <c r="T98" s="3">
        <f t="shared" ca="1" si="81"/>
        <v>3.2312619885998137E-2</v>
      </c>
      <c r="U98" s="3">
        <f t="shared" ca="1" si="82"/>
        <v>3.1905817309407419E-2</v>
      </c>
      <c r="V98" s="3">
        <f t="shared" ca="1" si="83"/>
        <v>3.148353364959524E-2</v>
      </c>
      <c r="W98" s="3">
        <f t="shared" ca="1" si="84"/>
        <v>3.1057266436663421E-2</v>
      </c>
      <c r="X98" s="3">
        <f t="shared" ca="1" si="85"/>
        <v>3.0635358430607537E-2</v>
      </c>
      <c r="Y98" s="3">
        <f t="shared" ca="1" si="86"/>
        <v>3.022354619444129E-2</v>
      </c>
      <c r="Z98" s="3">
        <f t="shared" ca="1" si="87"/>
        <v>2.9825165766790201E-2</v>
      </c>
      <c r="AA98" s="3">
        <f t="shared" ca="1" si="88"/>
        <v>2.9441345691011037E-2</v>
      </c>
      <c r="AB98" s="3">
        <f t="shared" ca="1" si="89"/>
        <v>2.9071341755046096E-2</v>
      </c>
      <c r="AC98" s="3">
        <f t="shared" ca="1" si="90"/>
        <v>2.8712888635542815E-2</v>
      </c>
      <c r="AD98" s="3">
        <f t="shared" ca="1" si="91"/>
        <v>2.8362387604508769E-2</v>
      </c>
      <c r="AE98" s="3">
        <f t="shared" ca="1" si="92"/>
        <v>2.801498080588365E-2</v>
      </c>
      <c r="AF98" s="3">
        <f t="shared" ca="1" si="93"/>
        <v>2.7664606924607447E-2</v>
      </c>
      <c r="AG98" s="3">
        <f t="shared" ca="1" si="94"/>
        <v>2.7304258738558556E-2</v>
      </c>
      <c r="AH98" s="3">
        <f t="shared" ca="1" si="95"/>
        <v>2.6926608281412689E-2</v>
      </c>
      <c r="AI98" s="3">
        <f t="shared" ca="1" si="96"/>
        <v>2.6524731398701044E-2</v>
      </c>
      <c r="AJ98" s="3">
        <f t="shared" ca="1" si="97"/>
        <v>2.6092559737556399E-2</v>
      </c>
      <c r="AK98" s="3">
        <f t="shared" ca="1" si="98"/>
        <v>2.5625258577513736E-2</v>
      </c>
      <c r="AL98" s="3">
        <f t="shared" ca="1" si="99"/>
        <v>2.5119610534708018E-2</v>
      </c>
      <c r="AM98" s="3">
        <f t="shared" ca="1" si="100"/>
        <v>2.4574403250269168E-2</v>
      </c>
      <c r="AN98" s="3">
        <f t="shared" ca="1" si="101"/>
        <v>2.3990819812630244E-2</v>
      </c>
      <c r="AO98" s="3">
        <f t="shared" ca="1" si="102"/>
        <v>2.3372831404616542E-2</v>
      </c>
      <c r="AP98" s="3">
        <f t="shared" ca="1" si="103"/>
        <v>2.2727592436102409E-2</v>
      </c>
      <c r="AQ98" s="3">
        <f t="shared" ca="1" si="104"/>
        <v>2.2065839050697218E-2</v>
      </c>
      <c r="AR98" s="3">
        <f t="shared" ca="1" si="105"/>
        <v>2.140229146095644E-2</v>
      </c>
      <c r="AS98" s="3">
        <f t="shared" ca="1" si="106"/>
        <v>2.0756053585895717E-2</v>
      </c>
      <c r="AT98" s="3">
        <f t="shared" ca="1" si="107"/>
        <v>2.0150961579041581E-2</v>
      </c>
      <c r="AU98" s="3">
        <f t="shared" ca="1" si="108"/>
        <v>1.9615637902008959E-2</v>
      </c>
      <c r="AV98" s="3">
        <f t="shared" ca="1" si="109"/>
        <v>1.9182303103126842E-2</v>
      </c>
      <c r="AW98" s="3">
        <f t="shared" ca="1" si="110"/>
        <v>1.8881653368655538E-2</v>
      </c>
      <c r="AX98" s="3">
        <f t="shared" ca="1" si="111"/>
        <v>1.8729528543588451E-2</v>
      </c>
      <c r="AY98" s="3">
        <f t="shared" ca="1" si="112"/>
        <v>1.8708393760283493E-2</v>
      </c>
      <c r="AZ98" s="3">
        <f t="shared" ca="1" si="61"/>
        <v>1.8774931886490213E-2</v>
      </c>
      <c r="BC98" s="3">
        <f t="shared" ca="1" si="113"/>
        <v>0.49327037312514932</v>
      </c>
      <c r="BD98" s="3">
        <f t="shared" ca="1" si="113"/>
        <v>1.6793734713615942</v>
      </c>
      <c r="BE98" s="3">
        <f t="shared" ca="1" si="113"/>
        <v>-0.44308463320634583</v>
      </c>
    </row>
    <row r="99" spans="1:57" x14ac:dyDescent="0.2">
      <c r="A99" s="3">
        <f t="shared" si="62"/>
        <v>0.87000000000000055</v>
      </c>
      <c r="B99" s="3">
        <f t="shared" ca="1" si="63"/>
        <v>9.2437954685060508E-3</v>
      </c>
      <c r="C99" s="3">
        <f t="shared" ca="1" si="64"/>
        <v>1.4226249877849212E-2</v>
      </c>
      <c r="D99" s="3">
        <f t="shared" ca="1" si="65"/>
        <v>1.8282638010938296E-2</v>
      </c>
      <c r="E99" s="3">
        <f t="shared" ca="1" si="66"/>
        <v>2.1224410009200303E-2</v>
      </c>
      <c r="F99" s="3">
        <f t="shared" ca="1" si="67"/>
        <v>2.3418933678259451E-2</v>
      </c>
      <c r="G99" s="3">
        <f t="shared" ca="1" si="68"/>
        <v>2.5305532948696672E-2</v>
      </c>
      <c r="H99" s="3">
        <f t="shared" ca="1" si="69"/>
        <v>2.6946941448762782E-2</v>
      </c>
      <c r="I99" s="3">
        <f t="shared" ca="1" si="70"/>
        <v>2.8339035393078256E-2</v>
      </c>
      <c r="J99" s="3">
        <f t="shared" ca="1" si="71"/>
        <v>2.9478544551417015E-2</v>
      </c>
      <c r="K99" s="3">
        <f t="shared" ca="1" si="72"/>
        <v>3.0375583425055162E-2</v>
      </c>
      <c r="L99" s="3">
        <f t="shared" ca="1" si="73"/>
        <v>3.1050263629187062E-2</v>
      </c>
      <c r="M99" s="3">
        <f t="shared" ca="1" si="74"/>
        <v>3.1525189260844376E-2</v>
      </c>
      <c r="N99" s="3">
        <f t="shared" ca="1" si="75"/>
        <v>3.1823896401341902E-2</v>
      </c>
      <c r="O99" s="3">
        <f t="shared" ca="1" si="76"/>
        <v>3.1970507482201899E-2</v>
      </c>
      <c r="P99" s="3">
        <f t="shared" ca="1" si="77"/>
        <v>3.1989407191569633E-2</v>
      </c>
      <c r="Q99" s="3">
        <f t="shared" ca="1" si="78"/>
        <v>3.1904525843598208E-2</v>
      </c>
      <c r="R99" s="3">
        <f t="shared" ca="1" si="79"/>
        <v>3.1738769441547077E-2</v>
      </c>
      <c r="S99" s="3">
        <f t="shared" ca="1" si="80"/>
        <v>3.1513216622293228E-2</v>
      </c>
      <c r="T99" s="3">
        <f t="shared" ca="1" si="81"/>
        <v>3.1246578358429738E-2</v>
      </c>
      <c r="U99" s="3">
        <f t="shared" ca="1" si="82"/>
        <v>3.0954566453687569E-2</v>
      </c>
      <c r="V99" s="3">
        <f t="shared" ca="1" si="83"/>
        <v>3.0649550360886863E-2</v>
      </c>
      <c r="W99" s="3">
        <f t="shared" ca="1" si="84"/>
        <v>3.0340520615657934E-2</v>
      </c>
      <c r="X99" s="3">
        <f t="shared" ca="1" si="85"/>
        <v>3.0033571289960509E-2</v>
      </c>
      <c r="Y99" s="3">
        <f t="shared" ca="1" si="86"/>
        <v>2.973246817175287E-2</v>
      </c>
      <c r="Z99" s="3">
        <f t="shared" ca="1" si="87"/>
        <v>2.9438874038209276E-2</v>
      </c>
      <c r="AA99" s="3">
        <f t="shared" ca="1" si="88"/>
        <v>2.9152557804445086E-2</v>
      </c>
      <c r="AB99" s="3">
        <f t="shared" ca="1" si="89"/>
        <v>2.8871736362314038E-2</v>
      </c>
      <c r="AC99" s="3">
        <f t="shared" ca="1" si="90"/>
        <v>2.8593423220991301E-2</v>
      </c>
      <c r="AD99" s="3">
        <f t="shared" ca="1" si="91"/>
        <v>2.8313607764808568E-2</v>
      </c>
      <c r="AE99" s="3">
        <f t="shared" ca="1" si="92"/>
        <v>2.8027316541004724E-2</v>
      </c>
      <c r="AF99" s="3">
        <f t="shared" ca="1" si="93"/>
        <v>2.7728653919946698E-2</v>
      </c>
      <c r="AG99" s="3">
        <f t="shared" ca="1" si="94"/>
        <v>2.7411041517427185E-2</v>
      </c>
      <c r="AH99" s="3">
        <f t="shared" ca="1" si="95"/>
        <v>2.7067813411887361E-2</v>
      </c>
      <c r="AI99" s="3">
        <f t="shared" ca="1" si="96"/>
        <v>2.6692896839237066E-2</v>
      </c>
      <c r="AJ99" s="3">
        <f t="shared" ca="1" si="97"/>
        <v>2.6281217782749198E-2</v>
      </c>
      <c r="AK99" s="3">
        <f t="shared" ca="1" si="98"/>
        <v>2.5829027465183542E-2</v>
      </c>
      <c r="AL99" s="3">
        <f t="shared" ca="1" si="99"/>
        <v>2.5334228105206615E-2</v>
      </c>
      <c r="AM99" s="3">
        <f t="shared" ca="1" si="100"/>
        <v>2.4796696033662198E-2</v>
      </c>
      <c r="AN99" s="3">
        <f t="shared" ca="1" si="101"/>
        <v>2.4218600912481052E-2</v>
      </c>
      <c r="AO99" s="3">
        <f t="shared" ca="1" si="102"/>
        <v>2.3604720548801014E-2</v>
      </c>
      <c r="AP99" s="3">
        <f t="shared" ca="1" si="103"/>
        <v>2.2962751573035949E-2</v>
      </c>
      <c r="AQ99" s="3">
        <f t="shared" ca="1" si="104"/>
        <v>2.2303616865497845E-2</v>
      </c>
      <c r="AR99" s="3">
        <f t="shared" ca="1" si="105"/>
        <v>2.1641770060494184E-2</v>
      </c>
      <c r="AS99" s="3">
        <f t="shared" ca="1" si="106"/>
        <v>2.0995489786812906E-2</v>
      </c>
      <c r="AT99" s="3">
        <f t="shared" ca="1" si="107"/>
        <v>2.0387111365695463E-2</v>
      </c>
      <c r="AU99" s="3">
        <f t="shared" ca="1" si="108"/>
        <v>1.9842938572480179E-2</v>
      </c>
      <c r="AV99" s="3">
        <f t="shared" ca="1" si="109"/>
        <v>1.9391852793078247E-2</v>
      </c>
      <c r="AW99" s="3">
        <f t="shared" ca="1" si="110"/>
        <v>1.9059896047181262E-2</v>
      </c>
      <c r="AX99" s="3">
        <f t="shared" ca="1" si="111"/>
        <v>1.8856698644507747E-2</v>
      </c>
      <c r="AY99" s="3">
        <f t="shared" ca="1" si="112"/>
        <v>1.8757340239704712E-2</v>
      </c>
      <c r="AZ99" s="3">
        <f t="shared" ca="1" si="61"/>
        <v>1.8709270233932335E-2</v>
      </c>
      <c r="BC99" s="3">
        <f t="shared" ca="1" si="113"/>
        <v>-0.36859025374878041</v>
      </c>
      <c r="BD99" s="3">
        <f t="shared" ca="1" si="113"/>
        <v>-2.1945643064539881</v>
      </c>
      <c r="BE99" s="3">
        <f t="shared" ca="1" si="113"/>
        <v>-1.2929329226374087</v>
      </c>
    </row>
    <row r="100" spans="1:57" x14ac:dyDescent="0.2">
      <c r="A100" s="3">
        <f t="shared" si="62"/>
        <v>0.88000000000000056</v>
      </c>
      <c r="B100" s="3">
        <f t="shared" ca="1" si="63"/>
        <v>9.1631259129151578E-3</v>
      </c>
      <c r="C100" s="3">
        <f t="shared" ca="1" si="64"/>
        <v>1.3819533165596549E-2</v>
      </c>
      <c r="D100" s="3">
        <f t="shared" ca="1" si="65"/>
        <v>1.7649732471726284E-2</v>
      </c>
      <c r="E100" s="3">
        <f t="shared" ca="1" si="66"/>
        <v>2.0454453202627249E-2</v>
      </c>
      <c r="F100" s="3">
        <f t="shared" ca="1" si="67"/>
        <v>2.258352026460855E-2</v>
      </c>
      <c r="G100" s="3">
        <f t="shared" ca="1" si="68"/>
        <v>2.4452396513195668E-2</v>
      </c>
      <c r="H100" s="3">
        <f t="shared" ca="1" si="69"/>
        <v>2.6108594895258831E-2</v>
      </c>
      <c r="I100" s="3">
        <f t="shared" ca="1" si="70"/>
        <v>2.75363652743786E-2</v>
      </c>
      <c r="J100" s="3">
        <f t="shared" ca="1" si="71"/>
        <v>2.8723100447261771E-2</v>
      </c>
      <c r="K100" s="3">
        <f t="shared" ca="1" si="72"/>
        <v>2.9671353821138096E-2</v>
      </c>
      <c r="L100" s="3">
        <f t="shared" ca="1" si="73"/>
        <v>3.0395181844008776E-2</v>
      </c>
      <c r="M100" s="3">
        <f t="shared" ca="1" si="74"/>
        <v>3.0912578927285397E-2</v>
      </c>
      <c r="N100" s="3">
        <f t="shared" ca="1" si="75"/>
        <v>3.1243770615127002E-2</v>
      </c>
      <c r="O100" s="3">
        <f t="shared" ca="1" si="76"/>
        <v>3.1410706618001043E-2</v>
      </c>
      <c r="P100" s="3">
        <f t="shared" ca="1" si="77"/>
        <v>3.143657598651816E-2</v>
      </c>
      <c r="Q100" s="3">
        <f t="shared" ca="1" si="78"/>
        <v>3.1344949339280302E-2</v>
      </c>
      <c r="R100" s="3">
        <f t="shared" ca="1" si="79"/>
        <v>3.1159068878811438E-2</v>
      </c>
      <c r="S100" s="3">
        <f t="shared" ca="1" si="80"/>
        <v>3.090092377348734E-2</v>
      </c>
      <c r="T100" s="3">
        <f t="shared" ca="1" si="81"/>
        <v>3.059058967476198E-2</v>
      </c>
      <c r="U100" s="3">
        <f t="shared" ca="1" si="82"/>
        <v>3.0245492990605666E-2</v>
      </c>
      <c r="V100" s="3">
        <f t="shared" ca="1" si="83"/>
        <v>2.9879972165176093E-2</v>
      </c>
      <c r="W100" s="3">
        <f t="shared" ca="1" si="84"/>
        <v>2.9505158115688029E-2</v>
      </c>
      <c r="X100" s="3">
        <f t="shared" ca="1" si="85"/>
        <v>2.912937331834585E-2</v>
      </c>
      <c r="Y100" s="3">
        <f t="shared" ca="1" si="86"/>
        <v>2.8758616365205596E-2</v>
      </c>
      <c r="Z100" s="3">
        <f t="shared" ca="1" si="87"/>
        <v>2.8396718503707816E-2</v>
      </c>
      <c r="AA100" s="3">
        <f t="shared" ca="1" si="88"/>
        <v>2.8045495424452661E-2</v>
      </c>
      <c r="AB100" s="3">
        <f t="shared" ca="1" si="89"/>
        <v>2.7705037661293536E-2</v>
      </c>
      <c r="AC100" s="3">
        <f t="shared" ca="1" si="90"/>
        <v>2.7374012748426411E-2</v>
      </c>
      <c r="AD100" s="3">
        <f t="shared" ca="1" si="91"/>
        <v>2.704980753209894E-2</v>
      </c>
      <c r="AE100" s="3">
        <f t="shared" ca="1" si="92"/>
        <v>2.672856298717867E-2</v>
      </c>
      <c r="AF100" s="3">
        <f t="shared" ca="1" si="93"/>
        <v>2.6405201328695668E-2</v>
      </c>
      <c r="AG100" s="3">
        <f t="shared" ca="1" si="94"/>
        <v>2.6073663555310236E-2</v>
      </c>
      <c r="AH100" s="3">
        <f t="shared" ca="1" si="95"/>
        <v>2.5727505894263304E-2</v>
      </c>
      <c r="AI100" s="3">
        <f t="shared" ca="1" si="96"/>
        <v>2.5360583000407624E-2</v>
      </c>
      <c r="AJ100" s="3">
        <f t="shared" ca="1" si="97"/>
        <v>2.496746842824079E-2</v>
      </c>
      <c r="AK100" s="3">
        <f t="shared" ca="1" si="98"/>
        <v>2.4543805998482493E-2</v>
      </c>
      <c r="AL100" s="3">
        <f t="shared" ca="1" si="99"/>
        <v>2.4086668784087301E-2</v>
      </c>
      <c r="AM100" s="3">
        <f t="shared" ca="1" si="100"/>
        <v>2.3594923796168423E-2</v>
      </c>
      <c r="AN100" s="3">
        <f t="shared" ca="1" si="101"/>
        <v>2.3069601105866276E-2</v>
      </c>
      <c r="AO100" s="3">
        <f t="shared" ca="1" si="102"/>
        <v>2.2514266896561389E-2</v>
      </c>
      <c r="AP100" s="3">
        <f t="shared" ca="1" si="103"/>
        <v>2.1935400722885617E-2</v>
      </c>
      <c r="AQ100" s="3">
        <f t="shared" ca="1" si="104"/>
        <v>2.1342777854844446E-2</v>
      </c>
      <c r="AR100" s="3">
        <f t="shared" ca="1" si="105"/>
        <v>2.0749856896612993E-2</v>
      </c>
      <c r="AS100" s="3">
        <f t="shared" ca="1" si="106"/>
        <v>2.0174164463006947E-2</v>
      </c>
      <c r="AT100" s="3">
        <f t="shared" ca="1" si="107"/>
        <v>1.9637620563962382E-2</v>
      </c>
      <c r="AU100" s="3">
        <f t="shared" ca="1" si="108"/>
        <v>1.9166532838807683E-2</v>
      </c>
      <c r="AV100" s="3">
        <f t="shared" ca="1" si="109"/>
        <v>1.8790242207785173E-2</v>
      </c>
      <c r="AW100" s="3">
        <f t="shared" ca="1" si="110"/>
        <v>1.8535668370375982E-2</v>
      </c>
      <c r="AX100" s="3">
        <f t="shared" ca="1" si="111"/>
        <v>1.8413780377211291E-2</v>
      </c>
      <c r="AY100" s="3">
        <f t="shared" ca="1" si="112"/>
        <v>1.8402101930738688E-2</v>
      </c>
      <c r="AZ100" s="3">
        <f t="shared" ca="1" si="61"/>
        <v>1.8452223314106671E-2</v>
      </c>
      <c r="BC100" s="3">
        <f t="shared" ca="1" si="113"/>
        <v>-0.71886313312085992</v>
      </c>
      <c r="BD100" s="3">
        <f t="shared" ca="1" si="113"/>
        <v>0.15536998725207152</v>
      </c>
      <c r="BE100" s="3">
        <f t="shared" ca="1" si="113"/>
        <v>1.6701128860910206</v>
      </c>
    </row>
    <row r="101" spans="1:57" x14ac:dyDescent="0.2">
      <c r="A101" s="3">
        <f t="shared" si="62"/>
        <v>0.89000000000000057</v>
      </c>
      <c r="B101" s="3">
        <f t="shared" ca="1" si="63"/>
        <v>8.9584436883802954E-3</v>
      </c>
      <c r="C101" s="3">
        <f t="shared" ca="1" si="64"/>
        <v>1.3360460648732373E-2</v>
      </c>
      <c r="D101" s="3">
        <f t="shared" ca="1" si="65"/>
        <v>1.7031803026669564E-2</v>
      </c>
      <c r="E101" s="3">
        <f t="shared" ca="1" si="66"/>
        <v>1.9760574345258682E-2</v>
      </c>
      <c r="F101" s="3">
        <f t="shared" ca="1" si="67"/>
        <v>2.1877604754006821E-2</v>
      </c>
      <c r="G101" s="3">
        <f t="shared" ca="1" si="68"/>
        <v>2.3773739473430474E-2</v>
      </c>
      <c r="H101" s="3">
        <f t="shared" ca="1" si="69"/>
        <v>2.5480764520686178E-2</v>
      </c>
      <c r="I101" s="3">
        <f t="shared" ca="1" si="70"/>
        <v>2.6971079522755948E-2</v>
      </c>
      <c r="J101" s="3">
        <f t="shared" ca="1" si="71"/>
        <v>2.8222773960690943E-2</v>
      </c>
      <c r="K101" s="3">
        <f t="shared" ca="1" si="72"/>
        <v>2.9231097692311876E-2</v>
      </c>
      <c r="L101" s="3">
        <f t="shared" ca="1" si="73"/>
        <v>3.0004501215940241E-2</v>
      </c>
      <c r="M101" s="3">
        <f t="shared" ca="1" si="74"/>
        <v>3.0556974147705883E-2</v>
      </c>
      <c r="N101" s="3">
        <f t="shared" ca="1" si="75"/>
        <v>3.0906159597688065E-2</v>
      </c>
      <c r="O101" s="3">
        <f t="shared" ca="1" si="76"/>
        <v>3.1072655845199297E-2</v>
      </c>
      <c r="P101" s="3">
        <f t="shared" ca="1" si="77"/>
        <v>3.1079343256143348E-2</v>
      </c>
      <c r="Q101" s="3">
        <f t="shared" ca="1" si="78"/>
        <v>3.0950359597689887E-2</v>
      </c>
      <c r="R101" s="3">
        <f t="shared" ca="1" si="79"/>
        <v>3.0710226705397567E-2</v>
      </c>
      <c r="S101" s="3">
        <f t="shared" ca="1" si="80"/>
        <v>3.0382782780977693E-2</v>
      </c>
      <c r="T101" s="3">
        <f t="shared" ca="1" si="81"/>
        <v>2.9990382616959965E-2</v>
      </c>
      <c r="U101" s="3">
        <f t="shared" ca="1" si="82"/>
        <v>2.9553040517067395E-2</v>
      </c>
      <c r="V101" s="3">
        <f t="shared" ca="1" si="83"/>
        <v>2.9087881105874694E-2</v>
      </c>
      <c r="W101" s="3">
        <f t="shared" ca="1" si="84"/>
        <v>2.8608923701043606E-2</v>
      </c>
      <c r="X101" s="3">
        <f t="shared" ca="1" si="85"/>
        <v>2.8127387088388644E-2</v>
      </c>
      <c r="Y101" s="3">
        <f t="shared" ca="1" si="86"/>
        <v>2.7652081937731405E-2</v>
      </c>
      <c r="Z101" s="3">
        <f t="shared" ca="1" si="87"/>
        <v>2.7189492142413112E-2</v>
      </c>
      <c r="AA101" s="3">
        <f t="shared" ca="1" si="88"/>
        <v>2.674386479296683E-2</v>
      </c>
      <c r="AB101" s="3">
        <f t="shared" ca="1" si="89"/>
        <v>2.6317446788206505E-2</v>
      </c>
      <c r="AC101" s="3">
        <f t="shared" ca="1" si="90"/>
        <v>2.5910740372357428E-2</v>
      </c>
      <c r="AD101" s="3">
        <f t="shared" ca="1" si="91"/>
        <v>2.5522610505118313E-2</v>
      </c>
      <c r="AE101" s="3">
        <f t="shared" ca="1" si="92"/>
        <v>2.5150297382669946E-2</v>
      </c>
      <c r="AF101" s="3">
        <f t="shared" ca="1" si="93"/>
        <v>2.4789436273301952E-2</v>
      </c>
      <c r="AG101" s="3">
        <f t="shared" ca="1" si="94"/>
        <v>2.4434301405739677E-2</v>
      </c>
      <c r="AH101" s="3">
        <f t="shared" ca="1" si="95"/>
        <v>2.407841395110262E-2</v>
      </c>
      <c r="AI101" s="3">
        <f t="shared" ca="1" si="96"/>
        <v>2.371524037964854E-2</v>
      </c>
      <c r="AJ101" s="3">
        <f t="shared" ca="1" si="97"/>
        <v>2.3338642542927307E-2</v>
      </c>
      <c r="AK101" s="3">
        <f t="shared" ca="1" si="98"/>
        <v>2.2943270732243049E-2</v>
      </c>
      <c r="AL101" s="3">
        <f t="shared" ca="1" si="99"/>
        <v>2.252497483358222E-2</v>
      </c>
      <c r="AM101" s="3">
        <f t="shared" ca="1" si="100"/>
        <v>2.2081231644570685E-2</v>
      </c>
      <c r="AN101" s="3">
        <f t="shared" ca="1" si="101"/>
        <v>2.161158708291026E-2</v>
      </c>
      <c r="AO101" s="3">
        <f t="shared" ca="1" si="102"/>
        <v>2.111811278264062E-2</v>
      </c>
      <c r="AP101" s="3">
        <f t="shared" ca="1" si="103"/>
        <v>2.0605877362115693E-2</v>
      </c>
      <c r="AQ101" s="3">
        <f t="shared" ca="1" si="104"/>
        <v>2.0083433233054625E-2</v>
      </c>
      <c r="AR101" s="3">
        <f t="shared" ca="1" si="105"/>
        <v>1.9563318986139201E-2</v>
      </c>
      <c r="AS101" s="3">
        <f t="shared" ca="1" si="106"/>
        <v>1.9062568196350889E-2</v>
      </c>
      <c r="AT101" s="3">
        <f t="shared" ca="1" si="107"/>
        <v>1.8603164019742234E-2</v>
      </c>
      <c r="AU101" s="3">
        <f t="shared" ca="1" si="108"/>
        <v>1.8212152853040647E-2</v>
      </c>
      <c r="AV101" s="3">
        <f t="shared" ca="1" si="109"/>
        <v>1.7920364994264765E-2</v>
      </c>
      <c r="AW101" s="3">
        <f t="shared" ca="1" si="110"/>
        <v>1.7756966341617837E-2</v>
      </c>
      <c r="AX101" s="3">
        <f t="shared" ca="1" si="111"/>
        <v>1.7736028146498651E-2</v>
      </c>
      <c r="AY101" s="3">
        <f t="shared" ca="1" si="112"/>
        <v>1.7839721866588887E-2</v>
      </c>
      <c r="AZ101" s="3">
        <f t="shared" ca="1" si="61"/>
        <v>1.8026132291769931E-2</v>
      </c>
      <c r="BC101" s="3">
        <f t="shared" ca="1" si="113"/>
        <v>-0.79861234102967771</v>
      </c>
      <c r="BD101" s="3">
        <f t="shared" ca="1" si="113"/>
        <v>0.85765675813917941</v>
      </c>
      <c r="BE101" s="3">
        <f t="shared" ca="1" si="113"/>
        <v>2.0903163607183473</v>
      </c>
    </row>
    <row r="102" spans="1:57" x14ac:dyDescent="0.2">
      <c r="A102" s="3">
        <f t="shared" si="62"/>
        <v>0.90000000000000058</v>
      </c>
      <c r="B102" s="3">
        <f t="shared" ca="1" si="63"/>
        <v>9.6570119025156838E-3</v>
      </c>
      <c r="C102" s="3">
        <f t="shared" ca="1" si="64"/>
        <v>1.4188902221527432E-2</v>
      </c>
      <c r="D102" s="3">
        <f t="shared" ca="1" si="65"/>
        <v>1.8015243478974659E-2</v>
      </c>
      <c r="E102" s="3">
        <f t="shared" ca="1" si="66"/>
        <v>2.0924633301489783E-2</v>
      </c>
      <c r="F102" s="3">
        <f t="shared" ca="1" si="67"/>
        <v>2.324023104380488E-2</v>
      </c>
      <c r="G102" s="3">
        <f t="shared" ca="1" si="68"/>
        <v>2.5338217304477814E-2</v>
      </c>
      <c r="H102" s="3">
        <f t="shared" ca="1" si="69"/>
        <v>2.7242986625533053E-2</v>
      </c>
      <c r="I102" s="3">
        <f t="shared" ca="1" si="70"/>
        <v>2.8922018173355421E-2</v>
      </c>
      <c r="J102" s="3">
        <f t="shared" ca="1" si="71"/>
        <v>3.0349770310866105E-2</v>
      </c>
      <c r="K102" s="3">
        <f t="shared" ca="1" si="72"/>
        <v>3.151873556571215E-2</v>
      </c>
      <c r="L102" s="3">
        <f t="shared" ca="1" si="73"/>
        <v>3.2435303794992737E-2</v>
      </c>
      <c r="M102" s="3">
        <f t="shared" ca="1" si="74"/>
        <v>3.3112117776033456E-2</v>
      </c>
      <c r="N102" s="3">
        <f t="shared" ca="1" si="75"/>
        <v>3.3566117996451816E-2</v>
      </c>
      <c r="O102" s="3">
        <f t="shared" ca="1" si="76"/>
        <v>3.3817756744288892E-2</v>
      </c>
      <c r="P102" s="3">
        <f t="shared" ca="1" si="77"/>
        <v>3.3890235159512179E-2</v>
      </c>
      <c r="Q102" s="3">
        <f t="shared" ca="1" si="78"/>
        <v>3.3808403923226572E-2</v>
      </c>
      <c r="R102" s="3">
        <f t="shared" ca="1" si="79"/>
        <v>3.3597813450371709E-2</v>
      </c>
      <c r="S102" s="3">
        <f t="shared" ca="1" si="80"/>
        <v>3.3283583900907625E-2</v>
      </c>
      <c r="T102" s="3">
        <f t="shared" ca="1" si="81"/>
        <v>3.2889541445132411E-2</v>
      </c>
      <c r="U102" s="3">
        <f t="shared" ca="1" si="82"/>
        <v>3.2437309275744397E-2</v>
      </c>
      <c r="V102" s="3">
        <f t="shared" ca="1" si="83"/>
        <v>3.1945711715351634E-2</v>
      </c>
      <c r="W102" s="3">
        <f t="shared" ca="1" si="84"/>
        <v>3.1430520291571173E-2</v>
      </c>
      <c r="X102" s="3">
        <f t="shared" ca="1" si="85"/>
        <v>3.0904716229714926E-2</v>
      </c>
      <c r="Y102" s="3">
        <f t="shared" ca="1" si="86"/>
        <v>3.0378837304212463E-2</v>
      </c>
      <c r="Z102" s="3">
        <f t="shared" ca="1" si="87"/>
        <v>2.9861024736244853E-2</v>
      </c>
      <c r="AA102" s="3">
        <f t="shared" ca="1" si="88"/>
        <v>2.9357086256905949E-2</v>
      </c>
      <c r="AB102" s="3">
        <f t="shared" ca="1" si="89"/>
        <v>2.8870708068424542E-2</v>
      </c>
      <c r="AC102" s="3">
        <f t="shared" ca="1" si="90"/>
        <v>2.8403687243325683E-2</v>
      </c>
      <c r="AD102" s="3">
        <f t="shared" ca="1" si="91"/>
        <v>2.7956021906857829E-2</v>
      </c>
      <c r="AE102" s="3">
        <f t="shared" ca="1" si="92"/>
        <v>2.75259135165918E-2</v>
      </c>
      <c r="AF102" s="3">
        <f t="shared" ca="1" si="93"/>
        <v>2.7109785700971018E-2</v>
      </c>
      <c r="AG102" s="3">
        <f t="shared" ca="1" si="94"/>
        <v>2.6702534855431125E-2</v>
      </c>
      <c r="AH102" s="3">
        <f t="shared" ca="1" si="95"/>
        <v>2.6298144245537863E-2</v>
      </c>
      <c r="AI102" s="3">
        <f t="shared" ca="1" si="96"/>
        <v>2.5890386574916359E-2</v>
      </c>
      <c r="AJ102" s="3">
        <f t="shared" ca="1" si="97"/>
        <v>2.5473286936251952E-2</v>
      </c>
      <c r="AK102" s="3">
        <f t="shared" ca="1" si="98"/>
        <v>2.5041535040935429E-2</v>
      </c>
      <c r="AL102" s="3">
        <f t="shared" ca="1" si="99"/>
        <v>2.4590920274573182E-2</v>
      </c>
      <c r="AM102" s="3">
        <f t="shared" ca="1" si="100"/>
        <v>2.4118787629179361E-2</v>
      </c>
      <c r="AN102" s="3">
        <f t="shared" ca="1" si="101"/>
        <v>2.3624513235088015E-2</v>
      </c>
      <c r="AO102" s="3">
        <f t="shared" ca="1" si="102"/>
        <v>2.3109998990986886E-2</v>
      </c>
      <c r="AP102" s="3">
        <f t="shared" ca="1" si="103"/>
        <v>2.2580186583069775E-2</v>
      </c>
      <c r="AQ102" s="3">
        <f t="shared" ca="1" si="104"/>
        <v>2.2043591750811716E-2</v>
      </c>
      <c r="AR102" s="3">
        <f t="shared" ca="1" si="105"/>
        <v>2.1512858665034138E-2</v>
      </c>
      <c r="AS102" s="3">
        <f t="shared" ca="1" si="106"/>
        <v>2.1005324254868188E-2</v>
      </c>
      <c r="AT102" s="3">
        <f t="shared" ca="1" si="107"/>
        <v>2.0543527364836993E-2</v>
      </c>
      <c r="AU102" s="3">
        <f t="shared" ca="1" si="108"/>
        <v>2.0155360747891794E-2</v>
      </c>
      <c r="AV102" s="3">
        <f t="shared" ca="1" si="109"/>
        <v>1.9872779408044515E-2</v>
      </c>
      <c r="AW102" s="3">
        <f t="shared" ca="1" si="110"/>
        <v>1.9726268661199049E-2</v>
      </c>
      <c r="AX102" s="3">
        <f t="shared" ca="1" si="111"/>
        <v>1.973142743111379E-2</v>
      </c>
      <c r="AY102" s="3">
        <f t="shared" ca="1" si="112"/>
        <v>1.9872741694894509E-2</v>
      </c>
      <c r="AZ102" s="3">
        <f t="shared" ca="1" si="61"/>
        <v>2.0110998679092214E-2</v>
      </c>
      <c r="BC102" s="3">
        <f t="shared" ca="1" si="113"/>
        <v>1.8165201741084109</v>
      </c>
      <c r="BD102" s="3">
        <f t="shared" ca="1" si="113"/>
        <v>0.37281716458892689</v>
      </c>
      <c r="BE102" s="3">
        <f t="shared" ca="1" si="113"/>
        <v>0.95231910630475269</v>
      </c>
    </row>
    <row r="103" spans="1:57" x14ac:dyDescent="0.2">
      <c r="A103" s="3">
        <f t="shared" si="62"/>
        <v>0.91000000000000059</v>
      </c>
      <c r="B103" s="3">
        <f t="shared" ca="1" si="63"/>
        <v>9.7158117069529731E-3</v>
      </c>
      <c r="C103" s="3">
        <f t="shared" ca="1" si="64"/>
        <v>1.4021508448954348E-2</v>
      </c>
      <c r="D103" s="3">
        <f t="shared" ca="1" si="65"/>
        <v>1.7647984515453626E-2</v>
      </c>
      <c r="E103" s="3">
        <f t="shared" ca="1" si="66"/>
        <v>2.0392380468681734E-2</v>
      </c>
      <c r="F103" s="3">
        <f t="shared" ca="1" si="67"/>
        <v>2.2576718381809632E-2</v>
      </c>
      <c r="G103" s="3">
        <f t="shared" ca="1" si="68"/>
        <v>2.4567937354120613E-2</v>
      </c>
      <c r="H103" s="3">
        <f t="shared" ca="1" si="69"/>
        <v>2.6387108839014871E-2</v>
      </c>
      <c r="I103" s="3">
        <f t="shared" ca="1" si="70"/>
        <v>2.799970866454321E-2</v>
      </c>
      <c r="J103" s="3">
        <f t="shared" ca="1" si="71"/>
        <v>2.937847034484125E-2</v>
      </c>
      <c r="K103" s="3">
        <f t="shared" ca="1" si="72"/>
        <v>3.0514148378140357E-2</v>
      </c>
      <c r="L103" s="3">
        <f t="shared" ca="1" si="73"/>
        <v>3.1411321338208203E-2</v>
      </c>
      <c r="M103" s="3">
        <f t="shared" ca="1" si="74"/>
        <v>3.2080870012316236E-2</v>
      </c>
      <c r="N103" s="3">
        <f t="shared" ca="1" si="75"/>
        <v>3.2538053439212969E-2</v>
      </c>
      <c r="O103" s="3">
        <f t="shared" ca="1" si="76"/>
        <v>3.2801730588701776E-2</v>
      </c>
      <c r="P103" s="3">
        <f t="shared" ca="1" si="77"/>
        <v>3.289359709855641E-2</v>
      </c>
      <c r="Q103" s="3">
        <f t="shared" ca="1" si="78"/>
        <v>3.2837094573996556E-2</v>
      </c>
      <c r="R103" s="3">
        <f t="shared" ca="1" si="79"/>
        <v>3.2656461888671412E-2</v>
      </c>
      <c r="S103" s="3">
        <f t="shared" ca="1" si="80"/>
        <v>3.2375614201014535E-2</v>
      </c>
      <c r="T103" s="3">
        <f t="shared" ca="1" si="81"/>
        <v>3.2017280852684231E-2</v>
      </c>
      <c r="U103" s="3">
        <f t="shared" ca="1" si="82"/>
        <v>3.1602103954133931E-2</v>
      </c>
      <c r="V103" s="3">
        <f t="shared" ca="1" si="83"/>
        <v>3.1148049362018256E-2</v>
      </c>
      <c r="W103" s="3">
        <f t="shared" ca="1" si="84"/>
        <v>3.0670161807644092E-2</v>
      </c>
      <c r="X103" s="3">
        <f t="shared" ca="1" si="85"/>
        <v>3.0180826498075776E-2</v>
      </c>
      <c r="Y103" s="3">
        <f t="shared" ca="1" si="86"/>
        <v>2.969010610826537E-2</v>
      </c>
      <c r="Z103" s="3">
        <f t="shared" ca="1" si="87"/>
        <v>2.9205782896370432E-2</v>
      </c>
      <c r="AA103" s="3">
        <f t="shared" ca="1" si="88"/>
        <v>2.8733418436800186E-2</v>
      </c>
      <c r="AB103" s="3">
        <f t="shared" ca="1" si="89"/>
        <v>2.827655852323922E-2</v>
      </c>
      <c r="AC103" s="3">
        <f t="shared" ca="1" si="90"/>
        <v>2.7836954136524306E-2</v>
      </c>
      <c r="AD103" s="3">
        <f t="shared" ca="1" si="91"/>
        <v>2.741464019228667E-2</v>
      </c>
      <c r="AE103" s="3">
        <f t="shared" ca="1" si="92"/>
        <v>2.7007927404200997E-2</v>
      </c>
      <c r="AF103" s="3">
        <f t="shared" ca="1" si="93"/>
        <v>2.6613413945977136E-2</v>
      </c>
      <c r="AG103" s="3">
        <f t="shared" ca="1" si="94"/>
        <v>2.6226230436208343E-2</v>
      </c>
      <c r="AH103" s="3">
        <f t="shared" ca="1" si="95"/>
        <v>2.5840641843404431E-2</v>
      </c>
      <c r="AI103" s="3">
        <f t="shared" ca="1" si="96"/>
        <v>2.5450730183422695E-2</v>
      </c>
      <c r="AJ103" s="3">
        <f t="shared" ca="1" si="97"/>
        <v>2.5050840236773234E-2</v>
      </c>
      <c r="AK103" s="3">
        <f t="shared" ca="1" si="98"/>
        <v>2.4635974841693564E-2</v>
      </c>
      <c r="AL103" s="3">
        <f t="shared" ca="1" si="99"/>
        <v>2.4202211768439789E-2</v>
      </c>
      <c r="AM103" s="3">
        <f t="shared" ca="1" si="100"/>
        <v>2.3747140211032049E-2</v>
      </c>
      <c r="AN103" s="3">
        <f t="shared" ca="1" si="101"/>
        <v>2.3270315613249111E-2</v>
      </c>
      <c r="AO103" s="3">
        <f t="shared" ca="1" si="102"/>
        <v>2.2773732329430654E-2</v>
      </c>
      <c r="AP103" s="3">
        <f t="shared" ca="1" si="103"/>
        <v>2.2262314417812547E-2</v>
      </c>
      <c r="AQ103" s="3">
        <f t="shared" ca="1" si="104"/>
        <v>2.1744425408884726E-2</v>
      </c>
      <c r="AR103" s="3">
        <f t="shared" ca="1" si="105"/>
        <v>2.1232396727898343E-2</v>
      </c>
      <c r="AS103" s="3">
        <f t="shared" ca="1" si="106"/>
        <v>2.0743063531867723E-2</v>
      </c>
      <c r="AT103" s="3">
        <f t="shared" ca="1" si="107"/>
        <v>2.0298238136312128E-2</v>
      </c>
      <c r="AU103" s="3">
        <f t="shared" ca="1" si="108"/>
        <v>1.9924803388829626E-2</v>
      </c>
      <c r="AV103" s="3">
        <f t="shared" ca="1" si="109"/>
        <v>1.96533053537256E-2</v>
      </c>
      <c r="AW103" s="3">
        <f t="shared" ca="1" si="110"/>
        <v>1.9512231791031009E-2</v>
      </c>
      <c r="AX103" s="3">
        <f t="shared" ca="1" si="111"/>
        <v>1.9514506435281968E-2</v>
      </c>
      <c r="AY103" s="3">
        <f t="shared" ca="1" si="112"/>
        <v>1.9641701648097566E-2</v>
      </c>
      <c r="AZ103" s="3">
        <f t="shared" ca="1" si="61"/>
        <v>1.9850589527041749E-2</v>
      </c>
      <c r="BC103" s="3">
        <f t="shared" ca="1" si="113"/>
        <v>-0.49463041542139585</v>
      </c>
      <c r="BD103" s="3">
        <f t="shared" ca="1" si="113"/>
        <v>-0.92810417057271088</v>
      </c>
      <c r="BE103" s="3">
        <f t="shared" ca="1" si="113"/>
        <v>-0.23051014931193592</v>
      </c>
    </row>
    <row r="104" spans="1:57" x14ac:dyDescent="0.2">
      <c r="A104" s="3">
        <f t="shared" si="62"/>
        <v>0.9200000000000006</v>
      </c>
      <c r="B104" s="3">
        <f t="shared" ca="1" si="63"/>
        <v>9.6035850497418387E-3</v>
      </c>
      <c r="C104" s="3">
        <f t="shared" ca="1" si="64"/>
        <v>1.3723949209751792E-2</v>
      </c>
      <c r="D104" s="3">
        <f t="shared" ca="1" si="65"/>
        <v>1.7152068861657401E-2</v>
      </c>
      <c r="E104" s="3">
        <f t="shared" ca="1" si="66"/>
        <v>1.9703108622107685E-2</v>
      </c>
      <c r="F104" s="3">
        <f t="shared" ca="1" si="67"/>
        <v>2.1706142649851861E-2</v>
      </c>
      <c r="G104" s="3">
        <f t="shared" ca="1" si="68"/>
        <v>2.3526120601683898E-2</v>
      </c>
      <c r="H104" s="3">
        <f t="shared" ca="1" si="69"/>
        <v>2.5186834739004963E-2</v>
      </c>
      <c r="I104" s="3">
        <f t="shared" ca="1" si="70"/>
        <v>2.6656762079179105E-2</v>
      </c>
      <c r="J104" s="3">
        <f t="shared" ca="1" si="71"/>
        <v>2.7910985148447486E-2</v>
      </c>
      <c r="K104" s="3">
        <f t="shared" ca="1" si="72"/>
        <v>2.894175801933016E-2</v>
      </c>
      <c r="L104" s="3">
        <f t="shared" ca="1" si="73"/>
        <v>2.975433882604301E-2</v>
      </c>
      <c r="M104" s="3">
        <f t="shared" ca="1" si="74"/>
        <v>3.0359670535746144E-2</v>
      </c>
      <c r="N104" s="3">
        <f t="shared" ca="1" si="75"/>
        <v>3.0772565740550255E-2</v>
      </c>
      <c r="O104" s="3">
        <f t="shared" ca="1" si="76"/>
        <v>3.1011009814975215E-2</v>
      </c>
      <c r="P104" s="3">
        <f t="shared" ca="1" si="77"/>
        <v>3.1095467630511752E-2</v>
      </c>
      <c r="Q104" s="3">
        <f t="shared" ca="1" si="78"/>
        <v>3.1047867496279264E-2</v>
      </c>
      <c r="R104" s="3">
        <f t="shared" ca="1" si="79"/>
        <v>3.089071597441171E-2</v>
      </c>
      <c r="S104" s="3">
        <f t="shared" ca="1" si="80"/>
        <v>3.0646044069539895E-2</v>
      </c>
      <c r="T104" s="3">
        <f t="shared" ca="1" si="81"/>
        <v>3.0334601261782584E-2</v>
      </c>
      <c r="U104" s="3">
        <f t="shared" ca="1" si="82"/>
        <v>2.9975012101594041E-2</v>
      </c>
      <c r="V104" s="3">
        <f t="shared" ca="1" si="83"/>
        <v>2.9583240617797938E-2</v>
      </c>
      <c r="W104" s="3">
        <f t="shared" ca="1" si="84"/>
        <v>2.9172396884774715E-2</v>
      </c>
      <c r="X104" s="3">
        <f t="shared" ca="1" si="85"/>
        <v>2.8753036204135992E-2</v>
      </c>
      <c r="Y104" s="3">
        <f t="shared" ca="1" si="86"/>
        <v>2.8333521057826834E-2</v>
      </c>
      <c r="Z104" s="3">
        <f t="shared" ca="1" si="87"/>
        <v>2.7920089256117588E-2</v>
      </c>
      <c r="AA104" s="3">
        <f t="shared" ca="1" si="88"/>
        <v>2.7516937119140224E-2</v>
      </c>
      <c r="AB104" s="3">
        <f t="shared" ca="1" si="89"/>
        <v>2.712644015463981E-2</v>
      </c>
      <c r="AC104" s="3">
        <f t="shared" ca="1" si="90"/>
        <v>2.67493815821058E-2</v>
      </c>
      <c r="AD104" s="3">
        <f t="shared" ca="1" si="91"/>
        <v>2.6385034720827979E-2</v>
      </c>
      <c r="AE104" s="3">
        <f t="shared" ca="1" si="92"/>
        <v>2.6031155623642215E-2</v>
      </c>
      <c r="AF104" s="3">
        <f t="shared" ca="1" si="93"/>
        <v>2.5683994782941207E-2</v>
      </c>
      <c r="AG104" s="3">
        <f t="shared" ca="1" si="94"/>
        <v>2.5338539629007475E-2</v>
      </c>
      <c r="AH104" s="3">
        <f t="shared" ca="1" si="95"/>
        <v>2.4989103407207662E-2</v>
      </c>
      <c r="AI104" s="3">
        <f t="shared" ca="1" si="96"/>
        <v>2.4629983448595884E-2</v>
      </c>
      <c r="AJ104" s="3">
        <f t="shared" ca="1" si="97"/>
        <v>2.4255881117621721E-2</v>
      </c>
      <c r="AK104" s="3">
        <f t="shared" ca="1" si="98"/>
        <v>2.3862267669117931E-2</v>
      </c>
      <c r="AL104" s="3">
        <f t="shared" ca="1" si="99"/>
        <v>2.3445766508785642E-2</v>
      </c>
      <c r="AM104" s="3">
        <f t="shared" ca="1" si="100"/>
        <v>2.3004549879002328E-2</v>
      </c>
      <c r="AN104" s="3">
        <f t="shared" ca="1" si="101"/>
        <v>2.2538748680672068E-2</v>
      </c>
      <c r="AO104" s="3">
        <f t="shared" ca="1" si="102"/>
        <v>2.2050874933925171E-2</v>
      </c>
      <c r="AP104" s="3">
        <f t="shared" ca="1" si="103"/>
        <v>2.1546257181685805E-2</v>
      </c>
      <c r="AQ104" s="3">
        <f t="shared" ca="1" si="104"/>
        <v>2.1033489660152265E-2</v>
      </c>
      <c r="AR104" s="3">
        <f t="shared" ca="1" si="105"/>
        <v>2.0524894710981394E-2</v>
      </c>
      <c r="AS104" s="3">
        <f t="shared" ca="1" si="106"/>
        <v>2.0036986046666018E-2</v>
      </c>
      <c r="AT104" s="3">
        <f t="shared" ca="1" si="107"/>
        <v>1.9590858119519102E-2</v>
      </c>
      <c r="AU104" s="3">
        <f t="shared" ca="1" si="108"/>
        <v>1.9212167932600839E-2</v>
      </c>
      <c r="AV104" s="3">
        <f t="shared" ca="1" si="109"/>
        <v>1.8929554852674189E-2</v>
      </c>
      <c r="AW104" s="3">
        <f t="shared" ca="1" si="110"/>
        <v>1.8768671850730966E-2</v>
      </c>
      <c r="AX104" s="3">
        <f t="shared" ca="1" si="111"/>
        <v>1.8738537727323031E-2</v>
      </c>
      <c r="AY104" s="3">
        <f t="shared" ca="1" si="112"/>
        <v>1.8816095392808804E-2</v>
      </c>
      <c r="AZ104" s="3">
        <f t="shared" ca="1" si="61"/>
        <v>1.8952253018350552E-2</v>
      </c>
      <c r="BC104" s="3">
        <f t="shared" ca="1" si="113"/>
        <v>-0.92472465289539407</v>
      </c>
      <c r="BD104" s="3">
        <f t="shared" ca="1" si="113"/>
        <v>-1.0647405667461394</v>
      </c>
      <c r="BE104" s="3">
        <f t="shared" ca="1" si="113"/>
        <v>-1.0092176919843929</v>
      </c>
    </row>
    <row r="105" spans="1:57" x14ac:dyDescent="0.2">
      <c r="A105" s="3">
        <f t="shared" si="62"/>
        <v>0.9300000000000006</v>
      </c>
      <c r="B105" s="3">
        <f t="shared" ca="1" si="63"/>
        <v>9.646063368144369E-3</v>
      </c>
      <c r="C105" s="3">
        <f t="shared" ca="1" si="64"/>
        <v>1.382204806954636E-2</v>
      </c>
      <c r="D105" s="3">
        <f t="shared" ca="1" si="65"/>
        <v>1.7262403147351821E-2</v>
      </c>
      <c r="E105" s="3">
        <f t="shared" ca="1" si="66"/>
        <v>1.9802075528920632E-2</v>
      </c>
      <c r="F105" s="3">
        <f t="shared" ca="1" si="67"/>
        <v>2.1779016907023628E-2</v>
      </c>
      <c r="G105" s="3">
        <f t="shared" ca="1" si="68"/>
        <v>2.3558298864435296E-2</v>
      </c>
      <c r="H105" s="3">
        <f t="shared" ca="1" si="69"/>
        <v>2.5168451574936856E-2</v>
      </c>
      <c r="I105" s="3">
        <f t="shared" ca="1" si="70"/>
        <v>2.6582930628261746E-2</v>
      </c>
      <c r="J105" s="3">
        <f t="shared" ca="1" si="71"/>
        <v>2.7781105674720051E-2</v>
      </c>
      <c r="K105" s="3">
        <f t="shared" ca="1" si="72"/>
        <v>2.8758620627672017E-2</v>
      </c>
      <c r="L105" s="3">
        <f t="shared" ca="1" si="73"/>
        <v>2.9523247106813866E-2</v>
      </c>
      <c r="M105" s="3">
        <f t="shared" ca="1" si="74"/>
        <v>3.0087755152545855E-2</v>
      </c>
      <c r="N105" s="3">
        <f t="shared" ca="1" si="75"/>
        <v>3.0468196561629503E-2</v>
      </c>
      <c r="O105" s="3">
        <f t="shared" ca="1" si="76"/>
        <v>3.0683280775380548E-2</v>
      </c>
      <c r="P105" s="3">
        <f t="shared" ca="1" si="77"/>
        <v>3.0753744295722796E-2</v>
      </c>
      <c r="Q105" s="3">
        <f t="shared" ca="1" si="78"/>
        <v>3.0701402822785308E-2</v>
      </c>
      <c r="R105" s="3">
        <f t="shared" ca="1" si="79"/>
        <v>3.0548324583874947E-2</v>
      </c>
      <c r="S105" s="3">
        <f t="shared" ca="1" si="80"/>
        <v>3.0315839549041688E-2</v>
      </c>
      <c r="T105" s="3">
        <f t="shared" ca="1" si="81"/>
        <v>3.0023786857559409E-2</v>
      </c>
      <c r="U105" s="3">
        <f t="shared" ca="1" si="82"/>
        <v>2.9689727699639127E-2</v>
      </c>
      <c r="V105" s="3">
        <f t="shared" ca="1" si="83"/>
        <v>2.9328462632131853E-2</v>
      </c>
      <c r="W105" s="3">
        <f t="shared" ca="1" si="84"/>
        <v>2.8951889971884959E-2</v>
      </c>
      <c r="X105" s="3">
        <f t="shared" ca="1" si="85"/>
        <v>2.8569344117907226E-2</v>
      </c>
      <c r="Y105" s="3">
        <f t="shared" ca="1" si="86"/>
        <v>2.8187985446907704E-2</v>
      </c>
      <c r="Z105" s="3">
        <f t="shared" ca="1" si="87"/>
        <v>2.7812898550025781E-2</v>
      </c>
      <c r="AA105" s="3">
        <f t="shared" ca="1" si="88"/>
        <v>2.7447203964847521E-2</v>
      </c>
      <c r="AB105" s="3">
        <f t="shared" ca="1" si="89"/>
        <v>2.7092300866697769E-2</v>
      </c>
      <c r="AC105" s="3">
        <f t="shared" ca="1" si="90"/>
        <v>2.6748110621608617E-2</v>
      </c>
      <c r="AD105" s="3">
        <f t="shared" ca="1" si="91"/>
        <v>2.6413171456007509E-2</v>
      </c>
      <c r="AE105" s="3">
        <f t="shared" ca="1" si="92"/>
        <v>2.6084641692764244E-2</v>
      </c>
      <c r="AF105" s="3">
        <f t="shared" ca="1" si="93"/>
        <v>2.5758322444661339E-2</v>
      </c>
      <c r="AG105" s="3">
        <f t="shared" ca="1" si="94"/>
        <v>2.542890955715384E-2</v>
      </c>
      <c r="AH105" s="3">
        <f t="shared" ca="1" si="95"/>
        <v>2.5090582519230777E-2</v>
      </c>
      <c r="AI105" s="3">
        <f t="shared" ca="1" si="96"/>
        <v>2.4737652717538552E-2</v>
      </c>
      <c r="AJ105" s="3">
        <f t="shared" ca="1" si="97"/>
        <v>2.4364973126082073E-2</v>
      </c>
      <c r="AK105" s="3">
        <f t="shared" ca="1" si="98"/>
        <v>2.3968291356208676E-2</v>
      </c>
      <c r="AL105" s="3">
        <f t="shared" ca="1" si="99"/>
        <v>2.3544615079799498E-2</v>
      </c>
      <c r="AM105" s="3">
        <f t="shared" ca="1" si="100"/>
        <v>2.3092587833247781E-2</v>
      </c>
      <c r="AN105" s="3">
        <f t="shared" ca="1" si="101"/>
        <v>2.261287390703489E-2</v>
      </c>
      <c r="AO105" s="3">
        <f t="shared" ca="1" si="102"/>
        <v>2.2108551826040455E-2</v>
      </c>
      <c r="AP105" s="3">
        <f t="shared" ca="1" si="103"/>
        <v>2.1585516730403886E-2</v>
      </c>
      <c r="AQ105" s="3">
        <f t="shared" ca="1" si="104"/>
        <v>2.1052892458819045E-2</v>
      </c>
      <c r="AR105" s="3">
        <f t="shared" ca="1" si="105"/>
        <v>2.0523452585828165E-2</v>
      </c>
      <c r="AS105" s="3">
        <f t="shared" ca="1" si="106"/>
        <v>2.0014036800227519E-2</v>
      </c>
      <c r="AT105" s="3">
        <f t="shared" ca="1" si="107"/>
        <v>1.9545882728288874E-2</v>
      </c>
      <c r="AU105" s="3">
        <f t="shared" ca="1" si="108"/>
        <v>1.9144523165669235E-2</v>
      </c>
      <c r="AV105" s="3">
        <f t="shared" ca="1" si="109"/>
        <v>1.8838060888884189E-2</v>
      </c>
      <c r="AW105" s="3">
        <f t="shared" ca="1" si="110"/>
        <v>1.8650985266287126E-2</v>
      </c>
      <c r="AX105" s="3">
        <f t="shared" ca="1" si="111"/>
        <v>1.8590423836536044E-2</v>
      </c>
      <c r="AY105" s="3">
        <f t="shared" ca="1" si="112"/>
        <v>1.8631061905477007E-2</v>
      </c>
      <c r="AZ105" s="3">
        <f t="shared" ca="1" si="61"/>
        <v>1.872132170898259E-2</v>
      </c>
      <c r="BC105" s="3">
        <f t="shared" ca="1" si="113"/>
        <v>-8.5928412603328397E-2</v>
      </c>
      <c r="BD105" s="3">
        <f t="shared" ca="1" si="113"/>
        <v>-0.19521742114232055</v>
      </c>
      <c r="BE105" s="3">
        <f t="shared" ca="1" si="113"/>
        <v>-0.78196463088510448</v>
      </c>
    </row>
    <row r="106" spans="1:57" x14ac:dyDescent="0.2">
      <c r="A106" s="3">
        <f t="shared" si="62"/>
        <v>0.94000000000000061</v>
      </c>
      <c r="B106" s="3">
        <f t="shared" ca="1" si="63"/>
        <v>1.0519087090681266E-2</v>
      </c>
      <c r="C106" s="3">
        <f t="shared" ca="1" si="64"/>
        <v>1.5031546677335951E-2</v>
      </c>
      <c r="D106" s="3">
        <f t="shared" ca="1" si="65"/>
        <v>1.8783471676364454E-2</v>
      </c>
      <c r="E106" s="3">
        <f t="shared" ca="1" si="66"/>
        <v>2.1618898855291752E-2</v>
      </c>
      <c r="F106" s="3">
        <f t="shared" ca="1" si="67"/>
        <v>2.3875674338662608E-2</v>
      </c>
      <c r="G106" s="3">
        <f t="shared" ca="1" si="68"/>
        <v>2.5911799783148042E-2</v>
      </c>
      <c r="H106" s="3">
        <f t="shared" ca="1" si="69"/>
        <v>2.7754650789007036E-2</v>
      </c>
      <c r="I106" s="3">
        <f t="shared" ca="1" si="70"/>
        <v>2.9378005938504446E-2</v>
      </c>
      <c r="J106" s="3">
        <f t="shared" ca="1" si="71"/>
        <v>3.0761992154318293E-2</v>
      </c>
      <c r="K106" s="3">
        <f t="shared" ca="1" si="72"/>
        <v>3.1903123520031586E-2</v>
      </c>
      <c r="L106" s="3">
        <f t="shared" ca="1" si="73"/>
        <v>3.2810064570367899E-2</v>
      </c>
      <c r="M106" s="3">
        <f t="shared" ca="1" si="74"/>
        <v>3.3496580280550782E-2</v>
      </c>
      <c r="N106" s="3">
        <f t="shared" ca="1" si="75"/>
        <v>3.3979814210299837E-2</v>
      </c>
      <c r="O106" s="3">
        <f t="shared" ca="1" si="76"/>
        <v>3.4279639324204636E-2</v>
      </c>
      <c r="P106" s="3">
        <f t="shared" ca="1" si="77"/>
        <v>3.4417998242296501E-2</v>
      </c>
      <c r="Q106" s="3">
        <f t="shared" ca="1" si="78"/>
        <v>3.4417937025119812E-2</v>
      </c>
      <c r="R106" s="3">
        <f t="shared" ca="1" si="79"/>
        <v>3.4302756371828391E-2</v>
      </c>
      <c r="S106" s="3">
        <f t="shared" ca="1" si="80"/>
        <v>3.4095008555554265E-2</v>
      </c>
      <c r="T106" s="3">
        <f t="shared" ca="1" si="81"/>
        <v>3.3815728808703253E-2</v>
      </c>
      <c r="U106" s="3">
        <f t="shared" ca="1" si="82"/>
        <v>3.3483640552492734E-2</v>
      </c>
      <c r="V106" s="3">
        <f t="shared" ca="1" si="83"/>
        <v>3.3114667348321455E-2</v>
      </c>
      <c r="W106" s="3">
        <f t="shared" ca="1" si="84"/>
        <v>3.2721790234294564E-2</v>
      </c>
      <c r="X106" s="3">
        <f t="shared" ca="1" si="85"/>
        <v>3.2315377955716616E-2</v>
      </c>
      <c r="Y106" s="3">
        <f t="shared" ca="1" si="86"/>
        <v>3.1903563458876731E-2</v>
      </c>
      <c r="Z106" s="3">
        <f t="shared" ca="1" si="87"/>
        <v>3.149233641972056E-2</v>
      </c>
      <c r="AA106" s="3">
        <f t="shared" ca="1" si="88"/>
        <v>3.1085653250661937E-2</v>
      </c>
      <c r="AB106" s="3">
        <f t="shared" ca="1" si="89"/>
        <v>3.0685677141860778E-2</v>
      </c>
      <c r="AC106" s="3">
        <f t="shared" ca="1" si="90"/>
        <v>3.0293017685309186E-2</v>
      </c>
      <c r="AD106" s="3">
        <f t="shared" ca="1" si="91"/>
        <v>2.9906824510874765E-2</v>
      </c>
      <c r="AE106" s="3">
        <f t="shared" ca="1" si="92"/>
        <v>2.9524793471746993E-2</v>
      </c>
      <c r="AF106" s="3">
        <f t="shared" ca="1" si="93"/>
        <v>2.9143198254986673E-2</v>
      </c>
      <c r="AG106" s="3">
        <f t="shared" ca="1" si="94"/>
        <v>2.875715516206272E-2</v>
      </c>
      <c r="AH106" s="3">
        <f t="shared" ca="1" si="95"/>
        <v>2.8361221055028425E-2</v>
      </c>
      <c r="AI106" s="3">
        <f t="shared" ca="1" si="96"/>
        <v>2.7950046413070105E-2</v>
      </c>
      <c r="AJ106" s="3">
        <f t="shared" ca="1" si="97"/>
        <v>2.7518795158042442E-2</v>
      </c>
      <c r="AK106" s="3">
        <f t="shared" ca="1" si="98"/>
        <v>2.7063510882749029E-2</v>
      </c>
      <c r="AL106" s="3">
        <f t="shared" ca="1" si="99"/>
        <v>2.6581497042940629E-2</v>
      </c>
      <c r="AM106" s="3">
        <f t="shared" ca="1" si="100"/>
        <v>2.6071709106531556E-2</v>
      </c>
      <c r="AN106" s="3">
        <f t="shared" ca="1" si="101"/>
        <v>2.5535157359101019E-2</v>
      </c>
      <c r="AO106" s="3">
        <f t="shared" ca="1" si="102"/>
        <v>2.4975319873214497E-2</v>
      </c>
      <c r="AP106" s="3">
        <f t="shared" ca="1" si="103"/>
        <v>2.4398565956621824E-2</v>
      </c>
      <c r="AQ106" s="3">
        <f t="shared" ca="1" si="104"/>
        <v>2.381459085502971E-2</v>
      </c>
      <c r="AR106" s="3">
        <f t="shared" ca="1" si="105"/>
        <v>2.3236860717766185E-2</v>
      </c>
      <c r="AS106" s="3">
        <f t="shared" ca="1" si="106"/>
        <v>2.2683052910626663E-2</v>
      </c>
      <c r="AT106" s="3">
        <f t="shared" ca="1" si="107"/>
        <v>2.21754064083407E-2</v>
      </c>
      <c r="AU106" s="3">
        <f t="shared" ca="1" si="108"/>
        <v>2.1740615515773477E-2</v>
      </c>
      <c r="AV106" s="3">
        <f t="shared" ca="1" si="109"/>
        <v>2.1408046183199202E-2</v>
      </c>
      <c r="AW106" s="3">
        <f t="shared" ca="1" si="110"/>
        <v>2.1203433786315912E-2</v>
      </c>
      <c r="AX106" s="3">
        <f t="shared" ca="1" si="111"/>
        <v>2.1135142437131917E-2</v>
      </c>
      <c r="AY106" s="3">
        <f t="shared" ca="1" si="112"/>
        <v>2.1179546192489483E-2</v>
      </c>
      <c r="AZ106" s="3">
        <f t="shared" ca="1" si="61"/>
        <v>2.1287687700523208E-2</v>
      </c>
      <c r="BC106" s="3">
        <f t="shared" ca="1" si="113"/>
        <v>2.5097417238352318</v>
      </c>
      <c r="BD106" s="3">
        <f t="shared" ca="1" si="113"/>
        <v>0.52199378667893104</v>
      </c>
      <c r="BE106" s="3">
        <f t="shared" ca="1" si="113"/>
        <v>0.33103495950157669</v>
      </c>
    </row>
    <row r="107" spans="1:57" x14ac:dyDescent="0.2">
      <c r="A107" s="3">
        <f t="shared" si="62"/>
        <v>0.95000000000000062</v>
      </c>
      <c r="B107" s="3">
        <f t="shared" ca="1" si="63"/>
        <v>1.0215670613544036E-2</v>
      </c>
      <c r="C107" s="3">
        <f t="shared" ca="1" si="64"/>
        <v>1.5019313170470026E-2</v>
      </c>
      <c r="D107" s="3">
        <f t="shared" ca="1" si="65"/>
        <v>1.896872206571323E-2</v>
      </c>
      <c r="E107" s="3">
        <f t="shared" ca="1" si="66"/>
        <v>2.1932722038675103E-2</v>
      </c>
      <c r="F107" s="3">
        <f t="shared" ca="1" si="67"/>
        <v>2.4262877357295105E-2</v>
      </c>
      <c r="G107" s="3">
        <f t="shared" ca="1" si="68"/>
        <v>2.632241691620478E-2</v>
      </c>
      <c r="H107" s="3">
        <f t="shared" ca="1" si="69"/>
        <v>2.8148116452950216E-2</v>
      </c>
      <c r="I107" s="3">
        <f t="shared" ca="1" si="70"/>
        <v>2.972308367903731E-2</v>
      </c>
      <c r="J107" s="3">
        <f t="shared" ca="1" si="71"/>
        <v>3.1035796324262226E-2</v>
      </c>
      <c r="K107" s="3">
        <f t="shared" ca="1" si="72"/>
        <v>3.2089941278762683E-2</v>
      </c>
      <c r="L107" s="3">
        <f t="shared" ca="1" si="73"/>
        <v>3.2900203742633485E-2</v>
      </c>
      <c r="M107" s="3">
        <f t="shared" ca="1" si="74"/>
        <v>3.348540296972051E-2</v>
      </c>
      <c r="N107" s="3">
        <f t="shared" ca="1" si="75"/>
        <v>3.3866868536115688E-2</v>
      </c>
      <c r="O107" s="3">
        <f t="shared" ca="1" si="76"/>
        <v>3.4067865269348581E-2</v>
      </c>
      <c r="P107" s="3">
        <f t="shared" ca="1" si="77"/>
        <v>3.4112999353232178E-2</v>
      </c>
      <c r="Q107" s="3">
        <f t="shared" ca="1" si="78"/>
        <v>3.402732403324521E-2</v>
      </c>
      <c r="R107" s="3">
        <f t="shared" ca="1" si="79"/>
        <v>3.3835554774076571E-2</v>
      </c>
      <c r="S107" s="3">
        <f t="shared" ca="1" si="80"/>
        <v>3.3561135277795445E-2</v>
      </c>
      <c r="T107" s="3">
        <f t="shared" ca="1" si="81"/>
        <v>3.3225529978866256E-2</v>
      </c>
      <c r="U107" s="3">
        <f t="shared" ca="1" si="82"/>
        <v>3.2847494195299323E-2</v>
      </c>
      <c r="V107" s="3">
        <f t="shared" ca="1" si="83"/>
        <v>3.2442648874775819E-2</v>
      </c>
      <c r="W107" s="3">
        <f t="shared" ca="1" si="84"/>
        <v>3.2023400351489824E-2</v>
      </c>
      <c r="X107" s="3">
        <f t="shared" ca="1" si="85"/>
        <v>3.1599321541519669E-2</v>
      </c>
      <c r="Y107" s="3">
        <f t="shared" ca="1" si="86"/>
        <v>3.1177569896392261E-2</v>
      </c>
      <c r="Z107" s="3">
        <f t="shared" ca="1" si="87"/>
        <v>3.0763024555919793E-2</v>
      </c>
      <c r="AA107" s="3">
        <f t="shared" ca="1" si="88"/>
        <v>3.0358440408783223E-2</v>
      </c>
      <c r="AB107" s="3">
        <f t="shared" ca="1" si="89"/>
        <v>2.9964726800598182E-2</v>
      </c>
      <c r="AC107" s="3">
        <f t="shared" ca="1" si="90"/>
        <v>2.9581220174309919E-2</v>
      </c>
      <c r="AD107" s="3">
        <f t="shared" ca="1" si="91"/>
        <v>2.920580918444609E-2</v>
      </c>
      <c r="AE107" s="3">
        <f t="shared" ca="1" si="92"/>
        <v>2.8834971928416317E-2</v>
      </c>
      <c r="AF107" s="3">
        <f t="shared" ca="1" si="93"/>
        <v>2.8463840074561812E-2</v>
      </c>
      <c r="AG107" s="3">
        <f t="shared" ca="1" si="94"/>
        <v>2.808649547133394E-2</v>
      </c>
      <c r="AH107" s="3">
        <f t="shared" ca="1" si="95"/>
        <v>2.7696591655948361E-2</v>
      </c>
      <c r="AI107" s="3">
        <f t="shared" ca="1" si="96"/>
        <v>2.7288021976754936E-2</v>
      </c>
      <c r="AJ107" s="3">
        <f t="shared" ca="1" si="97"/>
        <v>2.6855355317091205E-2</v>
      </c>
      <c r="AK107" s="3">
        <f t="shared" ca="1" si="98"/>
        <v>2.6394216780211307E-2</v>
      </c>
      <c r="AL107" s="3">
        <f t="shared" ca="1" si="99"/>
        <v>2.5901679473068203E-2</v>
      </c>
      <c r="AM107" s="3">
        <f t="shared" ca="1" si="100"/>
        <v>2.5376665368537228E-2</v>
      </c>
      <c r="AN107" s="3">
        <f t="shared" ca="1" si="101"/>
        <v>2.4820353939566695E-2</v>
      </c>
      <c r="AO107" s="3">
        <f t="shared" ca="1" si="102"/>
        <v>2.4236598075246123E-2</v>
      </c>
      <c r="AP107" s="3">
        <f t="shared" ca="1" si="103"/>
        <v>2.3632347598459738E-2</v>
      </c>
      <c r="AQ107" s="3">
        <f t="shared" ca="1" si="104"/>
        <v>2.3018081130297536E-2</v>
      </c>
      <c r="AR107" s="3">
        <f t="shared" ca="1" si="105"/>
        <v>2.2408245045101478E-2</v>
      </c>
      <c r="AS107" s="3">
        <f t="shared" ca="1" si="106"/>
        <v>2.1821683216244673E-2</v>
      </c>
      <c r="AT107" s="3">
        <f t="shared" ca="1" si="107"/>
        <v>2.1281966686947932E-2</v>
      </c>
      <c r="AU107" s="3">
        <f t="shared" ca="1" si="108"/>
        <v>2.0817239476673584E-2</v>
      </c>
      <c r="AV107" s="3">
        <f t="shared" ca="1" si="109"/>
        <v>2.0458327434020977E-2</v>
      </c>
      <c r="AW107" s="3">
        <f t="shared" ca="1" si="110"/>
        <v>2.0232267502468745E-2</v>
      </c>
      <c r="AX107" s="3">
        <f t="shared" ca="1" si="111"/>
        <v>2.0148527171596403E-2</v>
      </c>
      <c r="AY107" s="3">
        <f t="shared" ca="1" si="112"/>
        <v>2.0184786529925839E-2</v>
      </c>
      <c r="AZ107" s="3">
        <f t="shared" ca="1" si="61"/>
        <v>2.0293647863639293E-2</v>
      </c>
      <c r="BC107" s="3">
        <f t="shared" ca="1" si="113"/>
        <v>-0.43530129410249607</v>
      </c>
      <c r="BD107" s="3">
        <f t="shared" ca="1" si="113"/>
        <v>1.341710033377093</v>
      </c>
      <c r="BE107" s="3">
        <f t="shared" ca="1" si="113"/>
        <v>-0.55109306752965903</v>
      </c>
    </row>
    <row r="108" spans="1:57" x14ac:dyDescent="0.2">
      <c r="A108" s="3">
        <f t="shared" si="62"/>
        <v>0.96000000000000063</v>
      </c>
      <c r="B108" s="3">
        <f t="shared" ca="1" si="63"/>
        <v>1.0066905554960637E-2</v>
      </c>
      <c r="C108" s="3">
        <f t="shared" ca="1" si="64"/>
        <v>1.5150027797727745E-2</v>
      </c>
      <c r="D108" s="3">
        <f t="shared" ca="1" si="65"/>
        <v>1.9289992753329065E-2</v>
      </c>
      <c r="E108" s="3">
        <f t="shared" ca="1" si="66"/>
        <v>2.2380049748097673E-2</v>
      </c>
      <c r="F108" s="3">
        <f t="shared" ca="1" si="67"/>
        <v>2.4785102447840972E-2</v>
      </c>
      <c r="G108" s="3">
        <f t="shared" ca="1" si="68"/>
        <v>2.6873425318088024E-2</v>
      </c>
      <c r="H108" s="3">
        <f t="shared" ca="1" si="69"/>
        <v>2.8690881660833053E-2</v>
      </c>
      <c r="I108" s="3">
        <f t="shared" ca="1" si="70"/>
        <v>3.0229541168668453E-2</v>
      </c>
      <c r="J108" s="3">
        <f t="shared" ca="1" si="71"/>
        <v>3.1485833834937159E-2</v>
      </c>
      <c r="K108" s="3">
        <f t="shared" ca="1" si="72"/>
        <v>3.2470202383877364E-2</v>
      </c>
      <c r="L108" s="3">
        <f t="shared" ca="1" si="73"/>
        <v>3.3202928361888179E-2</v>
      </c>
      <c r="M108" s="3">
        <f t="shared" ca="1" si="74"/>
        <v>3.3707459196120143E-2</v>
      </c>
      <c r="N108" s="3">
        <f t="shared" ca="1" si="75"/>
        <v>3.4008888848707605E-2</v>
      </c>
      <c r="O108" s="3">
        <f t="shared" ca="1" si="76"/>
        <v>3.4133462859830842E-2</v>
      </c>
      <c r="P108" s="3">
        <f t="shared" ca="1" si="77"/>
        <v>3.4108056026891841E-2</v>
      </c>
      <c r="Q108" s="3">
        <f t="shared" ca="1" si="78"/>
        <v>3.3959354898317147E-2</v>
      </c>
      <c r="R108" s="3">
        <f t="shared" ca="1" si="79"/>
        <v>3.3713141448935682E-2</v>
      </c>
      <c r="S108" s="3">
        <f t="shared" ca="1" si="80"/>
        <v>3.3393431905998507E-2</v>
      </c>
      <c r="T108" s="3">
        <f t="shared" ca="1" si="81"/>
        <v>3.302183374325237E-2</v>
      </c>
      <c r="U108" s="3">
        <f t="shared" ca="1" si="82"/>
        <v>3.2616883452859041E-2</v>
      </c>
      <c r="V108" s="3">
        <f t="shared" ca="1" si="83"/>
        <v>3.219368624907111E-2</v>
      </c>
      <c r="W108" s="3">
        <f t="shared" ca="1" si="84"/>
        <v>3.1763899615158339E-2</v>
      </c>
      <c r="X108" s="3">
        <f t="shared" ca="1" si="85"/>
        <v>3.1336166301022893E-2</v>
      </c>
      <c r="Y108" s="3">
        <f t="shared" ca="1" si="86"/>
        <v>3.0916574255889635E-2</v>
      </c>
      <c r="Z108" s="3">
        <f t="shared" ca="1" si="87"/>
        <v>3.0508838278550336E-2</v>
      </c>
      <c r="AA108" s="3">
        <f t="shared" ca="1" si="88"/>
        <v>3.0114497337221477E-2</v>
      </c>
      <c r="AB108" s="3">
        <f t="shared" ca="1" si="89"/>
        <v>2.9733230573222302E-2</v>
      </c>
      <c r="AC108" s="3">
        <f t="shared" ca="1" si="90"/>
        <v>2.9363161097341842E-2</v>
      </c>
      <c r="AD108" s="3">
        <f t="shared" ca="1" si="91"/>
        <v>2.9001010172670837E-2</v>
      </c>
      <c r="AE108" s="3">
        <f t="shared" ca="1" si="92"/>
        <v>2.8642162548795737E-2</v>
      </c>
      <c r="AF108" s="3">
        <f t="shared" ca="1" si="93"/>
        <v>2.8280759549771183E-2</v>
      </c>
      <c r="AG108" s="3">
        <f t="shared" ca="1" si="94"/>
        <v>2.7910023231408478E-2</v>
      </c>
      <c r="AH108" s="3">
        <f t="shared" ca="1" si="95"/>
        <v>2.7522896595857389E-2</v>
      </c>
      <c r="AI108" s="3">
        <f t="shared" ca="1" si="96"/>
        <v>2.7112721538421734E-2</v>
      </c>
      <c r="AJ108" s="3">
        <f t="shared" ca="1" si="97"/>
        <v>2.6673684611463602E-2</v>
      </c>
      <c r="AK108" s="3">
        <f t="shared" ca="1" si="98"/>
        <v>2.6201205707840899E-2</v>
      </c>
      <c r="AL108" s="3">
        <f t="shared" ca="1" si="99"/>
        <v>2.5692334406647106E-2</v>
      </c>
      <c r="AM108" s="3">
        <f t="shared" ca="1" si="100"/>
        <v>2.5146151947095446E-2</v>
      </c>
      <c r="AN108" s="3">
        <f t="shared" ca="1" si="101"/>
        <v>2.4564177518612867E-2</v>
      </c>
      <c r="AO108" s="3">
        <f t="shared" ca="1" si="102"/>
        <v>2.3950778379633011E-2</v>
      </c>
      <c r="AP108" s="3">
        <f t="shared" ca="1" si="103"/>
        <v>2.3313584128664001E-2</v>
      </c>
      <c r="AQ108" s="3">
        <f t="shared" ca="1" si="104"/>
        <v>2.2663905837599706E-2</v>
      </c>
      <c r="AR108" s="3">
        <f t="shared" ca="1" si="105"/>
        <v>2.2017158504317035E-2</v>
      </c>
      <c r="AS108" s="3">
        <f t="shared" ca="1" si="106"/>
        <v>2.1393269056186395E-2</v>
      </c>
      <c r="AT108" s="3">
        <f t="shared" ca="1" si="107"/>
        <v>2.0816973211856316E-2</v>
      </c>
      <c r="AU108" s="3">
        <f t="shared" ca="1" si="108"/>
        <v>2.0317600066961098E-2</v>
      </c>
      <c r="AV108" s="3">
        <f t="shared" ca="1" si="109"/>
        <v>1.9927059577265004E-2</v>
      </c>
      <c r="AW108" s="3">
        <f t="shared" ca="1" si="110"/>
        <v>1.9673192625480149E-2</v>
      </c>
      <c r="AX108" s="3">
        <f t="shared" ca="1" si="111"/>
        <v>1.9565945597750413E-2</v>
      </c>
      <c r="AY108" s="3">
        <f t="shared" ca="1" si="112"/>
        <v>1.9583531882408696E-2</v>
      </c>
      <c r="AZ108" s="3">
        <f t="shared" ca="1" si="61"/>
        <v>1.9678962880597443E-2</v>
      </c>
      <c r="BC108" s="3">
        <f t="shared" ca="1" si="113"/>
        <v>-0.1273676834753692</v>
      </c>
      <c r="BD108" s="3">
        <f t="shared" ca="1" si="113"/>
        <v>1.0310933545084193</v>
      </c>
      <c r="BE108" s="3">
        <f t="shared" ca="1" si="113"/>
        <v>-0.66423445567002481</v>
      </c>
    </row>
    <row r="109" spans="1:57" x14ac:dyDescent="0.2">
      <c r="A109" s="3">
        <f t="shared" si="62"/>
        <v>0.97000000000000064</v>
      </c>
      <c r="B109" s="3">
        <f t="shared" ca="1" si="63"/>
        <v>1.0089753754022922E-2</v>
      </c>
      <c r="C109" s="3">
        <f t="shared" ca="1" si="64"/>
        <v>1.5435570817281832E-2</v>
      </c>
      <c r="D109" s="3">
        <f t="shared" ca="1" si="65"/>
        <v>1.9737956354907694E-2</v>
      </c>
      <c r="E109" s="3">
        <f t="shared" ca="1" si="66"/>
        <v>2.2919369280242328E-2</v>
      </c>
      <c r="F109" s="3">
        <f t="shared" ca="1" si="67"/>
        <v>2.5362026296883899E-2</v>
      </c>
      <c r="G109" s="3">
        <f t="shared" ca="1" si="68"/>
        <v>2.7442680898808101E-2</v>
      </c>
      <c r="H109" s="3">
        <f t="shared" ca="1" si="69"/>
        <v>2.9218924102872201E-2</v>
      </c>
      <c r="I109" s="3">
        <f t="shared" ca="1" si="70"/>
        <v>3.069377369265467E-2</v>
      </c>
      <c r="J109" s="3">
        <f t="shared" ca="1" si="71"/>
        <v>3.1873028195215231E-2</v>
      </c>
      <c r="K109" s="3">
        <f t="shared" ca="1" si="72"/>
        <v>3.2774803979320477E-2</v>
      </c>
      <c r="L109" s="3">
        <f t="shared" ca="1" si="73"/>
        <v>3.3425464937315144E-2</v>
      </c>
      <c r="M109" s="3">
        <f t="shared" ca="1" si="74"/>
        <v>3.3853199335996474E-2</v>
      </c>
      <c r="N109" s="3">
        <f t="shared" ca="1" si="75"/>
        <v>3.4086661241791272E-2</v>
      </c>
      <c r="O109" s="3">
        <f t="shared" ca="1" si="76"/>
        <v>3.4154609032118532E-2</v>
      </c>
      <c r="P109" s="3">
        <f t="shared" ca="1" si="77"/>
        <v>3.4085504932973805E-2</v>
      </c>
      <c r="Q109" s="3">
        <f t="shared" ca="1" si="78"/>
        <v>3.3906820970113702E-2</v>
      </c>
      <c r="R109" s="3">
        <f t="shared" ca="1" si="79"/>
        <v>3.3644434737016442E-2</v>
      </c>
      <c r="S109" s="3">
        <f t="shared" ca="1" si="80"/>
        <v>3.3321881006100472E-2</v>
      </c>
      <c r="T109" s="3">
        <f t="shared" ca="1" si="81"/>
        <v>3.2959810082391947E-2</v>
      </c>
      <c r="U109" s="3">
        <f t="shared" ca="1" si="82"/>
        <v>3.257542659562563E-2</v>
      </c>
      <c r="V109" s="3">
        <f t="shared" ca="1" si="83"/>
        <v>3.2182224245375486E-2</v>
      </c>
      <c r="W109" s="3">
        <f t="shared" ca="1" si="84"/>
        <v>3.179005966013794E-2</v>
      </c>
      <c r="X109" s="3">
        <f t="shared" ca="1" si="85"/>
        <v>3.1405660417134065E-2</v>
      </c>
      <c r="Y109" s="3">
        <f t="shared" ca="1" si="86"/>
        <v>3.1033147075473073E-2</v>
      </c>
      <c r="Z109" s="3">
        <f t="shared" ca="1" si="87"/>
        <v>3.0674276024599004E-2</v>
      </c>
      <c r="AA109" s="3">
        <f t="shared" ca="1" si="88"/>
        <v>3.0328693324283298E-2</v>
      </c>
      <c r="AB109" s="3">
        <f t="shared" ca="1" si="89"/>
        <v>2.9994297915832024E-2</v>
      </c>
      <c r="AC109" s="3">
        <f t="shared" ca="1" si="90"/>
        <v>2.9667583221962997E-2</v>
      </c>
      <c r="AD109" s="3">
        <f t="shared" ca="1" si="91"/>
        <v>2.9343823722765127E-2</v>
      </c>
      <c r="AE109" s="3">
        <f t="shared" ca="1" si="92"/>
        <v>2.9017168408365459E-2</v>
      </c>
      <c r="AF109" s="3">
        <f t="shared" ca="1" si="93"/>
        <v>2.8680759451602447E-2</v>
      </c>
      <c r="AG109" s="3">
        <f t="shared" ca="1" si="94"/>
        <v>2.832707704417084E-2</v>
      </c>
      <c r="AH109" s="3">
        <f t="shared" ca="1" si="95"/>
        <v>2.7948588101667862E-2</v>
      </c>
      <c r="AI109" s="3">
        <f t="shared" ca="1" si="96"/>
        <v>2.7538420655908939E-2</v>
      </c>
      <c r="AJ109" s="3">
        <f t="shared" ca="1" si="97"/>
        <v>2.7090802889370311E-2</v>
      </c>
      <c r="AK109" s="3">
        <f t="shared" ca="1" si="98"/>
        <v>2.6601439674298722E-2</v>
      </c>
      <c r="AL109" s="3">
        <f t="shared" ca="1" si="99"/>
        <v>2.6067889991873431E-2</v>
      </c>
      <c r="AM109" s="3">
        <f t="shared" ca="1" si="100"/>
        <v>2.5489943183683354E-2</v>
      </c>
      <c r="AN109" s="3">
        <f t="shared" ca="1" si="101"/>
        <v>2.4869992718322874E-2</v>
      </c>
      <c r="AO109" s="3">
        <f t="shared" ca="1" si="102"/>
        <v>2.4213406988122198E-2</v>
      </c>
      <c r="AP109" s="3">
        <f t="shared" ca="1" si="103"/>
        <v>2.3528897462714162E-2</v>
      </c>
      <c r="AQ109" s="3">
        <f t="shared" ca="1" si="104"/>
        <v>2.2828884869169751E-2</v>
      </c>
      <c r="AR109" s="3">
        <f t="shared" ca="1" si="105"/>
        <v>2.212986154527722E-2</v>
      </c>
      <c r="AS109" s="3">
        <f t="shared" ca="1" si="106"/>
        <v>2.1452730641951821E-2</v>
      </c>
      <c r="AT109" s="3">
        <f t="shared" ca="1" si="107"/>
        <v>2.0823019424834669E-2</v>
      </c>
      <c r="AU109" s="3">
        <f t="shared" ca="1" si="108"/>
        <v>2.0270547907988348E-2</v>
      </c>
      <c r="AV109" s="3">
        <f t="shared" ca="1" si="109"/>
        <v>1.9827236936937789E-2</v>
      </c>
      <c r="AW109" s="3">
        <f t="shared" ca="1" si="110"/>
        <v>1.9520221523855061E-2</v>
      </c>
      <c r="AX109" s="3">
        <f t="shared" ca="1" si="111"/>
        <v>1.9357925471102318E-2</v>
      </c>
      <c r="AY109" s="3">
        <f t="shared" ca="1" si="112"/>
        <v>1.9316524245184284E-2</v>
      </c>
      <c r="AZ109" s="3">
        <f t="shared" ca="1" si="61"/>
        <v>1.9346120162203925E-2</v>
      </c>
      <c r="BC109" s="3">
        <f t="shared" ca="1" si="113"/>
        <v>0.12650218727170426</v>
      </c>
      <c r="BD109" s="3">
        <f t="shared" ca="1" si="113"/>
        <v>0.31522146193127298</v>
      </c>
      <c r="BE109" s="3">
        <f t="shared" ca="1" si="113"/>
        <v>-1.3266431022486502</v>
      </c>
    </row>
    <row r="110" spans="1:57" x14ac:dyDescent="0.2">
      <c r="A110" s="3">
        <f t="shared" si="62"/>
        <v>0.98000000000000065</v>
      </c>
      <c r="B110" s="3">
        <f t="shared" ca="1" si="63"/>
        <v>9.6977854182833268E-3</v>
      </c>
      <c r="C110" s="3">
        <f t="shared" ca="1" si="64"/>
        <v>1.5221982828351618E-2</v>
      </c>
      <c r="D110" s="3">
        <f t="shared" ca="1" si="65"/>
        <v>1.9608663850128143E-2</v>
      </c>
      <c r="E110" s="3">
        <f t="shared" ca="1" si="66"/>
        <v>2.2808045316772017E-2</v>
      </c>
      <c r="F110" s="3">
        <f t="shared" ca="1" si="67"/>
        <v>2.5218515826234782E-2</v>
      </c>
      <c r="G110" s="3">
        <f t="shared" ca="1" si="68"/>
        <v>2.7224631185729316E-2</v>
      </c>
      <c r="H110" s="3">
        <f t="shared" ca="1" si="69"/>
        <v>2.8895150318563309E-2</v>
      </c>
      <c r="I110" s="3">
        <f t="shared" ca="1" si="70"/>
        <v>3.0243636661247426E-2</v>
      </c>
      <c r="J110" s="3">
        <f t="shared" ca="1" si="71"/>
        <v>3.1285002992250184E-2</v>
      </c>
      <c r="K110" s="3">
        <f t="shared" ca="1" si="72"/>
        <v>3.2044915867446594E-2</v>
      </c>
      <c r="L110" s="3">
        <f t="shared" ca="1" si="73"/>
        <v>3.2555811304654077E-2</v>
      </c>
      <c r="M110" s="3">
        <f t="shared" ca="1" si="74"/>
        <v>3.2850700331723139E-2</v>
      </c>
      <c r="N110" s="3">
        <f t="shared" ca="1" si="75"/>
        <v>3.2961952519299495E-2</v>
      </c>
      <c r="O110" s="3">
        <f t="shared" ca="1" si="76"/>
        <v>3.2921050808316386E-2</v>
      </c>
      <c r="P110" s="3">
        <f t="shared" ca="1" si="77"/>
        <v>3.2758297215327893E-2</v>
      </c>
      <c r="Q110" s="3">
        <f t="shared" ca="1" si="78"/>
        <v>3.2502227488473916E-2</v>
      </c>
      <c r="R110" s="3">
        <f t="shared" ca="1" si="79"/>
        <v>3.2179105653904472E-2</v>
      </c>
      <c r="S110" s="3">
        <f t="shared" ca="1" si="80"/>
        <v>3.1812276053047463E-2</v>
      </c>
      <c r="T110" s="3">
        <f t="shared" ca="1" si="81"/>
        <v>3.1421712115778377E-2</v>
      </c>
      <c r="U110" s="3">
        <f t="shared" ca="1" si="82"/>
        <v>3.1023546317158361E-2</v>
      </c>
      <c r="V110" s="3">
        <f t="shared" ca="1" si="83"/>
        <v>3.0629891330797798E-2</v>
      </c>
      <c r="W110" s="3">
        <f t="shared" ca="1" si="84"/>
        <v>3.0248996552995018E-2</v>
      </c>
      <c r="X110" s="3">
        <f t="shared" ca="1" si="85"/>
        <v>2.988582474232308E-2</v>
      </c>
      <c r="Y110" s="3">
        <f t="shared" ca="1" si="86"/>
        <v>2.9542631188586702E-2</v>
      </c>
      <c r="Z110" s="3">
        <f t="shared" ca="1" si="87"/>
        <v>2.9219263916609648E-2</v>
      </c>
      <c r="AA110" s="3">
        <f t="shared" ca="1" si="88"/>
        <v>2.8913471308143427E-2</v>
      </c>
      <c r="AB110" s="3">
        <f t="shared" ca="1" si="89"/>
        <v>2.8621310977890595E-2</v>
      </c>
      <c r="AC110" s="3">
        <f t="shared" ca="1" si="90"/>
        <v>2.8337528911385506E-2</v>
      </c>
      <c r="AD110" s="3">
        <f t="shared" ca="1" si="91"/>
        <v>2.8055779388623022E-2</v>
      </c>
      <c r="AE110" s="3">
        <f t="shared" ca="1" si="92"/>
        <v>2.7768748741892064E-2</v>
      </c>
      <c r="AF110" s="3">
        <f t="shared" ca="1" si="93"/>
        <v>2.7468302949735537E-2</v>
      </c>
      <c r="AG110" s="3">
        <f t="shared" ca="1" si="94"/>
        <v>2.7145857540220447E-2</v>
      </c>
      <c r="AH110" s="3">
        <f t="shared" ca="1" si="95"/>
        <v>2.6793040374919669E-2</v>
      </c>
      <c r="AI110" s="3">
        <f t="shared" ca="1" si="96"/>
        <v>2.6402369449932947E-2</v>
      </c>
      <c r="AJ110" s="3">
        <f t="shared" ca="1" si="97"/>
        <v>2.596769331660877E-2</v>
      </c>
      <c r="AK110" s="3">
        <f t="shared" ca="1" si="98"/>
        <v>2.548456476205338E-2</v>
      </c>
      <c r="AL110" s="3">
        <f t="shared" ca="1" si="99"/>
        <v>2.4950609784504321E-2</v>
      </c>
      <c r="AM110" s="3">
        <f t="shared" ca="1" si="100"/>
        <v>2.436588980241864E-2</v>
      </c>
      <c r="AN110" s="3">
        <f t="shared" ca="1" si="101"/>
        <v>2.3733255774972883E-2</v>
      </c>
      <c r="AO110" s="3">
        <f t="shared" ca="1" si="102"/>
        <v>2.3058693751529642E-2</v>
      </c>
      <c r="AP110" s="3">
        <f t="shared" ca="1" si="103"/>
        <v>2.2351662179031312E-2</v>
      </c>
      <c r="AQ110" s="3">
        <f t="shared" ca="1" si="104"/>
        <v>2.1625421591412314E-2</v>
      </c>
      <c r="AR110" s="3">
        <f t="shared" ca="1" si="105"/>
        <v>2.0897354492233532E-2</v>
      </c>
      <c r="AS110" s="3">
        <f t="shared" ca="1" si="106"/>
        <v>2.0189254460852634E-2</v>
      </c>
      <c r="AT110" s="3">
        <f t="shared" ca="1" si="107"/>
        <v>1.9527475443377566E-2</v>
      </c>
      <c r="AU110" s="3">
        <f t="shared" ca="1" si="108"/>
        <v>1.8942504560099001E-2</v>
      </c>
      <c r="AV110" s="3">
        <f t="shared" ca="1" si="109"/>
        <v>1.846661223384196E-2</v>
      </c>
      <c r="AW110" s="3">
        <f t="shared" ca="1" si="110"/>
        <v>1.8126755318469814E-2</v>
      </c>
      <c r="AX110" s="3">
        <f t="shared" ca="1" si="111"/>
        <v>1.7930584782761355E-2</v>
      </c>
      <c r="AY110" s="3">
        <f t="shared" ca="1" si="112"/>
        <v>1.78532229995975E-2</v>
      </c>
      <c r="AZ110" s="3">
        <f t="shared" ca="1" si="61"/>
        <v>1.7843330160512393E-2</v>
      </c>
      <c r="BC110" s="3">
        <f t="shared" ca="1" si="113"/>
        <v>-0.95540517905674438</v>
      </c>
      <c r="BD110" s="3">
        <f t="shared" ca="1" si="113"/>
        <v>0.71318011627691291</v>
      </c>
      <c r="BE110" s="3">
        <f t="shared" ca="1" si="113"/>
        <v>-1.0895657317360516</v>
      </c>
    </row>
    <row r="111" spans="1:57" x14ac:dyDescent="0.2">
      <c r="A111" s="3">
        <f t="shared" si="62"/>
        <v>0.99000000000000066</v>
      </c>
      <c r="B111" s="3">
        <f t="shared" ca="1" si="63"/>
        <v>1.0181522061110468E-2</v>
      </c>
      <c r="C111" s="3">
        <f t="shared" ca="1" si="64"/>
        <v>1.5425964258595245E-2</v>
      </c>
      <c r="D111" s="3">
        <f t="shared" ca="1" si="65"/>
        <v>1.9668237241577773E-2</v>
      </c>
      <c r="E111" s="3">
        <f t="shared" ca="1" si="66"/>
        <v>2.2837113714428543E-2</v>
      </c>
      <c r="F111" s="3">
        <f t="shared" ca="1" si="67"/>
        <v>2.5304275851894598E-2</v>
      </c>
      <c r="G111" s="3">
        <f t="shared" ca="1" si="68"/>
        <v>2.7425222559636756E-2</v>
      </c>
      <c r="H111" s="3">
        <f t="shared" ca="1" si="69"/>
        <v>2.9248268035494528E-2</v>
      </c>
      <c r="I111" s="3">
        <f t="shared" ca="1" si="70"/>
        <v>3.0770777777762815E-2</v>
      </c>
      <c r="J111" s="3">
        <f t="shared" ca="1" si="71"/>
        <v>3.1994493622973963E-2</v>
      </c>
      <c r="K111" s="3">
        <f t="shared" ca="1" si="72"/>
        <v>3.2934402662608303E-2</v>
      </c>
      <c r="L111" s="3">
        <f t="shared" ca="1" si="73"/>
        <v>3.3614451498317967E-2</v>
      </c>
      <c r="M111" s="3">
        <f t="shared" ca="1" si="74"/>
        <v>3.4061205412975984E-2</v>
      </c>
      <c r="N111" s="3">
        <f t="shared" ca="1" si="75"/>
        <v>3.4302417096131084E-2</v>
      </c>
      <c r="O111" s="3">
        <f t="shared" ca="1" si="76"/>
        <v>3.4366558129001266E-2</v>
      </c>
      <c r="P111" s="3">
        <f t="shared" ca="1" si="77"/>
        <v>3.4282308396038089E-2</v>
      </c>
      <c r="Q111" s="3">
        <f t="shared" ca="1" si="78"/>
        <v>3.4077773678289458E-2</v>
      </c>
      <c r="R111" s="3">
        <f t="shared" ca="1" si="79"/>
        <v>3.377979038578529E-2</v>
      </c>
      <c r="S111" s="3">
        <f t="shared" ca="1" si="80"/>
        <v>3.341310613867178E-2</v>
      </c>
      <c r="T111" s="3">
        <f t="shared" ca="1" si="81"/>
        <v>3.2999764236136431E-2</v>
      </c>
      <c r="U111" s="3">
        <f t="shared" ca="1" si="82"/>
        <v>3.2558486887407971E-2</v>
      </c>
      <c r="V111" s="3">
        <f t="shared" ca="1" si="83"/>
        <v>3.2104361846644468E-2</v>
      </c>
      <c r="W111" s="3">
        <f t="shared" ca="1" si="84"/>
        <v>3.1648877412779303E-2</v>
      </c>
      <c r="X111" s="3">
        <f t="shared" ca="1" si="85"/>
        <v>3.1200380494172356E-2</v>
      </c>
      <c r="Y111" s="3">
        <f t="shared" ca="1" si="86"/>
        <v>3.0764542896113096E-2</v>
      </c>
      <c r="Z111" s="3">
        <f t="shared" ca="1" si="87"/>
        <v>3.0344565730244352E-2</v>
      </c>
      <c r="AA111" s="3">
        <f t="shared" ca="1" si="88"/>
        <v>2.9941404521211499E-2</v>
      </c>
      <c r="AB111" s="3">
        <f t="shared" ca="1" si="89"/>
        <v>2.9554104393534255E-2</v>
      </c>
      <c r="AC111" s="3">
        <f t="shared" ca="1" si="90"/>
        <v>2.9180114415655305E-2</v>
      </c>
      <c r="AD111" s="3">
        <f t="shared" ca="1" si="91"/>
        <v>2.8815455505761537E-2</v>
      </c>
      <c r="AE111" s="3">
        <f t="shared" ca="1" si="92"/>
        <v>2.8454806105881976E-2</v>
      </c>
      <c r="AF111" s="3">
        <f t="shared" ca="1" si="93"/>
        <v>2.8091627202228867E-2</v>
      </c>
      <c r="AG111" s="3">
        <f t="shared" ca="1" si="94"/>
        <v>2.7718522601409286E-2</v>
      </c>
      <c r="AH111" s="3">
        <f t="shared" ca="1" si="95"/>
        <v>2.7327898048920142E-2</v>
      </c>
      <c r="AI111" s="3">
        <f t="shared" ca="1" si="96"/>
        <v>2.6912641810810527E-2</v>
      </c>
      <c r="AJ111" s="3">
        <f t="shared" ca="1" si="97"/>
        <v>2.6466582751572106E-2</v>
      </c>
      <c r="AK111" s="3">
        <f t="shared" ca="1" si="98"/>
        <v>2.5984894343532738E-2</v>
      </c>
      <c r="AL111" s="3">
        <f t="shared" ca="1" si="99"/>
        <v>2.5464505329061016E-2</v>
      </c>
      <c r="AM111" s="3">
        <f t="shared" ca="1" si="100"/>
        <v>2.4904514961184981E-2</v>
      </c>
      <c r="AN111" s="3">
        <f t="shared" ca="1" si="101"/>
        <v>2.4306611495368887E-2</v>
      </c>
      <c r="AO111" s="3">
        <f t="shared" ca="1" si="102"/>
        <v>2.3675493452535983E-2</v>
      </c>
      <c r="AP111" s="3">
        <f t="shared" ca="1" si="103"/>
        <v>2.3019293983598657E-2</v>
      </c>
      <c r="AQ111" s="3">
        <f t="shared" ca="1" si="104"/>
        <v>2.2350008908151663E-2</v>
      </c>
      <c r="AR111" s="3">
        <f t="shared" ca="1" si="105"/>
        <v>2.168392587695504E-2</v>
      </c>
      <c r="AS111" s="3">
        <f t="shared" ca="1" si="106"/>
        <v>2.1042031949984153E-2</v>
      </c>
      <c r="AT111" s="3">
        <f t="shared" ca="1" si="107"/>
        <v>2.0450284030235039E-2</v>
      </c>
      <c r="AU111" s="3">
        <f t="shared" ca="1" si="108"/>
        <v>1.9939287335537025E-2</v>
      </c>
      <c r="AV111" s="3">
        <f t="shared" ca="1" si="109"/>
        <v>1.9542006203789312E-2</v>
      </c>
      <c r="AW111" s="3">
        <f t="shared" ca="1" si="110"/>
        <v>1.9286696500140907E-2</v>
      </c>
      <c r="AX111" s="3">
        <f t="shared" ca="1" si="111"/>
        <v>1.9183107551718467E-2</v>
      </c>
      <c r="AY111" s="3">
        <f t="shared" ca="1" si="112"/>
        <v>1.9209835895145334E-2</v>
      </c>
      <c r="AZ111" s="3">
        <f t="shared" ca="1" si="61"/>
        <v>1.9320679732916828E-2</v>
      </c>
      <c r="BC111" s="3">
        <f t="shared" ca="1" si="113"/>
        <v>0.74080364566753509</v>
      </c>
      <c r="BD111" s="3">
        <f t="shared" ca="1" si="113"/>
        <v>6.2676027367487563E-3</v>
      </c>
      <c r="BE111" s="3">
        <f t="shared" ca="1" si="113"/>
        <v>2.2653024245192466</v>
      </c>
    </row>
    <row r="112" spans="1:57" x14ac:dyDescent="0.2">
      <c r="A112" s="3">
        <f t="shared" si="62"/>
        <v>1.0000000000000007</v>
      </c>
      <c r="B112" s="3">
        <f t="shared" ca="1" si="63"/>
        <v>1.0214627526508549E-2</v>
      </c>
      <c r="C112" s="92">
        <f t="shared" ca="1" si="64"/>
        <v>1.5647445509194214E-2</v>
      </c>
      <c r="D112" s="3">
        <f t="shared" ca="1" si="65"/>
        <v>2.0009664797871324E-2</v>
      </c>
      <c r="E112" s="3">
        <f t="shared" ca="1" si="66"/>
        <v>2.3251792952809807E-2</v>
      </c>
      <c r="F112" s="3">
        <f t="shared" ca="1" si="67"/>
        <v>2.5756457346872454E-2</v>
      </c>
      <c r="G112" s="3">
        <f t="shared" ca="1" si="68"/>
        <v>2.7882813761808418E-2</v>
      </c>
      <c r="H112" s="3">
        <f t="shared" ca="1" si="69"/>
        <v>2.9686614107224018E-2</v>
      </c>
      <c r="I112" s="3">
        <f t="shared" ca="1" si="70"/>
        <v>3.1172537577343923E-2</v>
      </c>
      <c r="J112" s="3">
        <f t="shared" ca="1" si="71"/>
        <v>3.2348691769842862E-2</v>
      </c>
      <c r="K112" s="3">
        <f t="shared" ca="1" si="72"/>
        <v>3.3235317513403327E-2</v>
      </c>
      <c r="L112" s="3">
        <f t="shared" ca="1" si="73"/>
        <v>3.3860556103688579E-2</v>
      </c>
      <c r="M112" s="3">
        <f t="shared" ca="1" si="74"/>
        <v>3.425429659897964E-2</v>
      </c>
      <c r="N112" s="3">
        <f t="shared" ca="1" si="75"/>
        <v>3.444684999907284E-2</v>
      </c>
      <c r="O112" s="3">
        <f t="shared" ca="1" si="76"/>
        <v>3.4468562521422122E-2</v>
      </c>
      <c r="P112" s="3">
        <f t="shared" ca="1" si="77"/>
        <v>3.4349378657449539E-2</v>
      </c>
      <c r="Q112" s="3">
        <f t="shared" ca="1" si="78"/>
        <v>3.4118135963388051E-2</v>
      </c>
      <c r="R112" s="3">
        <f t="shared" ca="1" si="79"/>
        <v>3.3801939022116631E-2</v>
      </c>
      <c r="S112" s="3">
        <f t="shared" ca="1" si="80"/>
        <v>3.3425411948747777E-2</v>
      </c>
      <c r="T112" s="3">
        <f t="shared" ca="1" si="81"/>
        <v>3.3010146705645976E-2</v>
      </c>
      <c r="U112" s="3">
        <f t="shared" ca="1" si="82"/>
        <v>3.2574152211821812E-2</v>
      </c>
      <c r="V112" s="3">
        <f t="shared" ca="1" si="83"/>
        <v>3.2131603640434249E-2</v>
      </c>
      <c r="W112" s="3">
        <f t="shared" ca="1" si="84"/>
        <v>3.1692937435756109E-2</v>
      </c>
      <c r="X112" s="3">
        <f t="shared" ca="1" si="85"/>
        <v>3.1265356960403355E-2</v>
      </c>
      <c r="Y112" s="3">
        <f t="shared" ca="1" si="86"/>
        <v>3.0853336847989337E-2</v>
      </c>
      <c r="Z112" s="3">
        <f t="shared" ca="1" si="87"/>
        <v>3.0458867049849087E-2</v>
      </c>
      <c r="AA112" s="3">
        <f t="shared" ca="1" si="88"/>
        <v>3.0081715330252345E-2</v>
      </c>
      <c r="AB112" s="3">
        <f t="shared" ca="1" si="89"/>
        <v>2.9719793230550431E-2</v>
      </c>
      <c r="AC112" s="3">
        <f t="shared" ca="1" si="90"/>
        <v>2.9369494724652424E-2</v>
      </c>
      <c r="AD112" s="3">
        <f t="shared" ca="1" si="91"/>
        <v>2.9025885796678599E-2</v>
      </c>
      <c r="AE112" s="3">
        <f t="shared" ca="1" si="92"/>
        <v>2.8682810313702307E-2</v>
      </c>
      <c r="AF112" s="3">
        <f t="shared" ca="1" si="93"/>
        <v>2.8333035264799748E-2</v>
      </c>
      <c r="AG112" s="3">
        <f t="shared" ca="1" si="94"/>
        <v>2.7968628624049752E-2</v>
      </c>
      <c r="AH112" s="3">
        <f t="shared" ca="1" si="95"/>
        <v>2.7581626588298935E-2</v>
      </c>
      <c r="AI112" s="3">
        <f t="shared" ca="1" si="96"/>
        <v>2.716471345404927E-2</v>
      </c>
      <c r="AJ112" s="3">
        <f t="shared" ca="1" si="97"/>
        <v>2.6711678384223659E-2</v>
      </c>
      <c r="AK112" s="3">
        <f t="shared" ca="1" si="98"/>
        <v>2.6217815313094535E-2</v>
      </c>
      <c r="AL112" s="3">
        <f t="shared" ca="1" si="99"/>
        <v>2.5680325422923738E-2</v>
      </c>
      <c r="AM112" s="3">
        <f t="shared" ca="1" si="100"/>
        <v>2.5098720104836124E-2</v>
      </c>
      <c r="AN112" s="3">
        <f t="shared" ca="1" si="101"/>
        <v>2.4475223071867169E-2</v>
      </c>
      <c r="AO112" s="3">
        <f t="shared" ca="1" si="102"/>
        <v>2.3815171146781014E-2</v>
      </c>
      <c r="AP112" s="3">
        <f t="shared" ca="1" si="103"/>
        <v>2.3127414055166433E-2</v>
      </c>
      <c r="AQ112" s="3">
        <f t="shared" ca="1" si="104"/>
        <v>2.2424713738827935E-2</v>
      </c>
      <c r="AR112" s="3">
        <f t="shared" ca="1" si="105"/>
        <v>2.1724140249982309E-2</v>
      </c>
      <c r="AS112" s="3">
        <f t="shared" ca="1" si="106"/>
        <v>2.1047439683851431E-2</v>
      </c>
      <c r="AT112" s="3">
        <f t="shared" ca="1" si="107"/>
        <v>2.0421251836212607E-2</v>
      </c>
      <c r="AU112" s="3">
        <f t="shared" ca="1" si="108"/>
        <v>1.9876704391523056E-2</v>
      </c>
      <c r="AV112" s="3">
        <f t="shared" ca="1" si="109"/>
        <v>1.9446979289977941E-2</v>
      </c>
      <c r="AW112" s="3">
        <f t="shared" ca="1" si="110"/>
        <v>1.9160057786929384E-2</v>
      </c>
      <c r="AX112" s="3">
        <f t="shared" ca="1" si="111"/>
        <v>1.9024888917953377E-2</v>
      </c>
      <c r="AY112" s="3">
        <f t="shared" ca="1" si="112"/>
        <v>1.9019063132928723E-2</v>
      </c>
      <c r="AZ112" s="3">
        <f t="shared" ca="1" si="61"/>
        <v>1.9094713823007828E-2</v>
      </c>
      <c r="BC112" s="3">
        <f t="shared" ca="1" si="113"/>
        <v>9.1821868588494837E-2</v>
      </c>
      <c r="BD112" s="3">
        <f t="shared" ca="1" si="113"/>
        <v>0.37674848652987158</v>
      </c>
      <c r="BE112" s="3">
        <f t="shared" ca="1" si="113"/>
        <v>-0.79164409897922194</v>
      </c>
    </row>
    <row r="113" spans="1:57" x14ac:dyDescent="0.2">
      <c r="A113" s="3">
        <f t="shared" si="62"/>
        <v>1.0100000000000007</v>
      </c>
      <c r="B113" s="3">
        <f t="shared" ca="1" si="63"/>
        <v>1.0004939154494338E-2</v>
      </c>
      <c r="C113" s="3">
        <f t="shared" ca="1" si="64"/>
        <v>1.5559937205271638E-2</v>
      </c>
      <c r="D113" s="3">
        <f t="shared" ca="1" si="65"/>
        <v>1.9997938576884339E-2</v>
      </c>
      <c r="E113" s="3">
        <f t="shared" ca="1" si="66"/>
        <v>2.3285278014597476E-2</v>
      </c>
      <c r="F113" s="3">
        <f t="shared" ca="1" si="67"/>
        <v>2.5810566427863151E-2</v>
      </c>
      <c r="G113" s="3">
        <f t="shared" ca="1" si="68"/>
        <v>2.7932675389523157E-2</v>
      </c>
      <c r="H113" s="3">
        <f t="shared" ca="1" si="69"/>
        <v>2.9711500825064383E-2</v>
      </c>
      <c r="I113" s="3">
        <f t="shared" ca="1" si="70"/>
        <v>3.1156380311328429E-2</v>
      </c>
      <c r="J113" s="3">
        <f t="shared" ca="1" si="71"/>
        <v>3.2279715929850877E-2</v>
      </c>
      <c r="K113" s="3">
        <f t="shared" ca="1" si="72"/>
        <v>3.3105454885575668E-2</v>
      </c>
      <c r="L113" s="3">
        <f t="shared" ca="1" si="73"/>
        <v>3.366485104741488E-2</v>
      </c>
      <c r="M113" s="3">
        <f t="shared" ca="1" si="74"/>
        <v>3.3990440418060923E-2</v>
      </c>
      <c r="N113" s="3">
        <f t="shared" ca="1" si="75"/>
        <v>3.4114765078140617E-2</v>
      </c>
      <c r="O113" s="3">
        <f t="shared" ca="1" si="76"/>
        <v>3.407001595768723E-2</v>
      </c>
      <c r="P113" s="3">
        <f t="shared" ca="1" si="77"/>
        <v>3.3887620557410285E-2</v>
      </c>
      <c r="Q113" s="3">
        <f t="shared" ca="1" si="78"/>
        <v>3.3597568808865656E-2</v>
      </c>
      <c r="R113" s="3">
        <f t="shared" ca="1" si="79"/>
        <v>3.3227813432897442E-2</v>
      </c>
      <c r="S113" s="3">
        <f t="shared" ca="1" si="80"/>
        <v>3.2803554403418186E-2</v>
      </c>
      <c r="T113" s="3">
        <f t="shared" ca="1" si="81"/>
        <v>3.2346714426522934E-2</v>
      </c>
      <c r="U113" s="3">
        <f t="shared" ca="1" si="82"/>
        <v>3.1875420223367354E-2</v>
      </c>
      <c r="V113" s="3">
        <f t="shared" ca="1" si="83"/>
        <v>3.1403783878829243E-2</v>
      </c>
      <c r="W113" s="3">
        <f t="shared" ca="1" si="84"/>
        <v>3.0942030150406998E-2</v>
      </c>
      <c r="X113" s="3">
        <f t="shared" ca="1" si="85"/>
        <v>3.0497025113232136E-2</v>
      </c>
      <c r="Y113" s="3">
        <f t="shared" ca="1" si="86"/>
        <v>3.0072797296920827E-2</v>
      </c>
      <c r="Z113" s="3">
        <f t="shared" ca="1" si="87"/>
        <v>2.9670803094276516E-2</v>
      </c>
      <c r="AA113" s="3">
        <f t="shared" ca="1" si="88"/>
        <v>2.9290211364542958E-2</v>
      </c>
      <c r="AB113" s="3">
        <f t="shared" ca="1" si="89"/>
        <v>2.8928287979260545E-2</v>
      </c>
      <c r="AC113" s="3">
        <f t="shared" ca="1" si="90"/>
        <v>2.8580749752178891E-2</v>
      </c>
      <c r="AD113" s="3">
        <f t="shared" ca="1" si="91"/>
        <v>2.8241969757128883E-2</v>
      </c>
      <c r="AE113" s="3">
        <f t="shared" ca="1" si="92"/>
        <v>2.7905100579709363E-2</v>
      </c>
      <c r="AF113" s="3">
        <f t="shared" ca="1" si="93"/>
        <v>2.7562239984356144E-2</v>
      </c>
      <c r="AG113" s="3">
        <f t="shared" ca="1" si="94"/>
        <v>2.720482951877802E-2</v>
      </c>
      <c r="AH113" s="3">
        <f t="shared" ca="1" si="95"/>
        <v>2.6824336120558945E-2</v>
      </c>
      <c r="AI113" s="3">
        <f t="shared" ca="1" si="96"/>
        <v>2.6412940785241021E-2</v>
      </c>
      <c r="AJ113" s="3">
        <f t="shared" ca="1" si="97"/>
        <v>2.5964006556245089E-2</v>
      </c>
      <c r="AK113" s="3">
        <f t="shared" ca="1" si="98"/>
        <v>2.5472489915908305E-2</v>
      </c>
      <c r="AL113" s="3">
        <f t="shared" ca="1" si="99"/>
        <v>2.4935353748921169E-2</v>
      </c>
      <c r="AM113" s="3">
        <f t="shared" ca="1" si="100"/>
        <v>2.4351979777771208E-2</v>
      </c>
      <c r="AN113" s="3">
        <f t="shared" ca="1" si="101"/>
        <v>2.3724579133476108E-2</v>
      </c>
      <c r="AO113" s="3">
        <f t="shared" ca="1" si="102"/>
        <v>2.305860058666611E-2</v>
      </c>
      <c r="AP113" s="3">
        <f t="shared" ca="1" si="103"/>
        <v>2.2363136768611489E-2</v>
      </c>
      <c r="AQ113" s="3">
        <f t="shared" ca="1" si="104"/>
        <v>2.1651328832944301E-2</v>
      </c>
      <c r="AR113" s="3">
        <f t="shared" ca="1" si="105"/>
        <v>2.0940766200567024E-2</v>
      </c>
      <c r="AS113" s="3">
        <f t="shared" ca="1" si="106"/>
        <v>2.0253854912763436E-2</v>
      </c>
      <c r="AT113" s="3">
        <f t="shared" ca="1" si="107"/>
        <v>1.961802529298598E-2</v>
      </c>
      <c r="AU113" s="3">
        <f t="shared" ca="1" si="108"/>
        <v>1.9065287140892406E-2</v>
      </c>
      <c r="AV113" s="3">
        <f t="shared" ca="1" si="109"/>
        <v>1.8629700377773117E-2</v>
      </c>
      <c r="AW113" s="3">
        <f t="shared" ca="1" si="110"/>
        <v>1.8339988492560137E-2</v>
      </c>
      <c r="AX113" s="3">
        <f t="shared" ca="1" si="111"/>
        <v>1.8205736343195843E-2</v>
      </c>
      <c r="AY113" s="3">
        <f t="shared" ca="1" si="112"/>
        <v>1.820542704184026E-2</v>
      </c>
      <c r="AZ113" s="3">
        <f t="shared" ca="1" si="61"/>
        <v>1.829206076506619E-2</v>
      </c>
      <c r="BC113" s="3">
        <f t="shared" ca="1" si="113"/>
        <v>-0.50093573639312083</v>
      </c>
      <c r="BD113" s="3">
        <f t="shared" ca="1" si="113"/>
        <v>0.85746107565242013</v>
      </c>
      <c r="BE113" s="3">
        <f t="shared" ca="1" si="113"/>
        <v>-0.18138476335268727</v>
      </c>
    </row>
    <row r="114" spans="1:57" x14ac:dyDescent="0.2">
      <c r="A114" s="3">
        <f t="shared" si="62"/>
        <v>1.0200000000000007</v>
      </c>
      <c r="B114" s="3">
        <f t="shared" ca="1" si="63"/>
        <v>1.0101430258746269E-2</v>
      </c>
      <c r="C114" s="3">
        <f t="shared" ca="1" si="64"/>
        <v>1.5298930002875357E-2</v>
      </c>
      <c r="D114" s="3">
        <f t="shared" ca="1" si="65"/>
        <v>1.9461789161011944E-2</v>
      </c>
      <c r="E114" s="3">
        <f t="shared" ca="1" si="66"/>
        <v>2.25510340400688E-2</v>
      </c>
      <c r="F114" s="3">
        <f t="shared" ca="1" si="67"/>
        <v>2.4942427319695093E-2</v>
      </c>
      <c r="G114" s="3">
        <f t="shared" ca="1" si="68"/>
        <v>2.6978027074814927E-2</v>
      </c>
      <c r="H114" s="3">
        <f t="shared" ca="1" si="69"/>
        <v>2.8707214734344448E-2</v>
      </c>
      <c r="I114" s="3">
        <f t="shared" ca="1" si="70"/>
        <v>3.0131124006109237E-2</v>
      </c>
      <c r="J114" s="3">
        <f t="shared" ca="1" si="71"/>
        <v>3.1255267594896816E-2</v>
      </c>
      <c r="K114" s="3">
        <f t="shared" ca="1" si="72"/>
        <v>3.2097671308333346E-2</v>
      </c>
      <c r="L114" s="3">
        <f t="shared" ca="1" si="73"/>
        <v>3.2684510181823494E-2</v>
      </c>
      <c r="M114" s="3">
        <f t="shared" ca="1" si="74"/>
        <v>3.3044092433425411E-2</v>
      </c>
      <c r="N114" s="3">
        <f t="shared" ca="1" si="75"/>
        <v>3.3205518923593212E-2</v>
      </c>
      <c r="O114" s="3">
        <f t="shared" ca="1" si="76"/>
        <v>3.3198245757766129E-2</v>
      </c>
      <c r="P114" s="3">
        <f t="shared" ca="1" si="77"/>
        <v>3.3051591509744328E-2</v>
      </c>
      <c r="Q114" s="3">
        <f t="shared" ca="1" si="78"/>
        <v>3.2793993043455566E-2</v>
      </c>
      <c r="R114" s="3">
        <f t="shared" ca="1" si="79"/>
        <v>3.245233564162367E-2</v>
      </c>
      <c r="S114" s="3">
        <f t="shared" ca="1" si="80"/>
        <v>3.2051176870912211E-2</v>
      </c>
      <c r="T114" s="3">
        <f t="shared" ca="1" si="81"/>
        <v>3.1612161141038805E-2</v>
      </c>
      <c r="U114" s="3">
        <f t="shared" ca="1" si="82"/>
        <v>3.1153449251072326E-2</v>
      </c>
      <c r="V114" s="3">
        <f t="shared" ca="1" si="83"/>
        <v>3.0689452163114958E-2</v>
      </c>
      <c r="W114" s="3">
        <f t="shared" ca="1" si="84"/>
        <v>3.0230915062960998E-2</v>
      </c>
      <c r="X114" s="3">
        <f t="shared" ca="1" si="85"/>
        <v>2.9785397800995688E-2</v>
      </c>
      <c r="Y114" s="3">
        <f t="shared" ca="1" si="86"/>
        <v>2.9357746103838851E-2</v>
      </c>
      <c r="Z114" s="3">
        <f t="shared" ca="1" si="87"/>
        <v>2.8950315835650737E-2</v>
      </c>
      <c r="AA114" s="3">
        <f t="shared" ca="1" si="88"/>
        <v>2.8563221391266515E-2</v>
      </c>
      <c r="AB114" s="3">
        <f t="shared" ca="1" si="89"/>
        <v>2.8194684786649146E-2</v>
      </c>
      <c r="AC114" s="3">
        <f t="shared" ca="1" si="90"/>
        <v>2.7841355178250978E-2</v>
      </c>
      <c r="AD114" s="3">
        <f t="shared" ca="1" si="91"/>
        <v>2.7498484536240299E-2</v>
      </c>
      <c r="AE114" s="3">
        <f t="shared" ca="1" si="92"/>
        <v>2.7160027195140195E-2</v>
      </c>
      <c r="AF114" s="3">
        <f t="shared" ca="1" si="93"/>
        <v>2.681878909087539E-2</v>
      </c>
      <c r="AG114" s="3">
        <f t="shared" ca="1" si="94"/>
        <v>2.6466814391547213E-2</v>
      </c>
      <c r="AH114" s="3">
        <f t="shared" ca="1" si="95"/>
        <v>2.6096053050339133E-2</v>
      </c>
      <c r="AI114" s="3">
        <f t="shared" ca="1" si="96"/>
        <v>2.5699034279117936E-2</v>
      </c>
      <c r="AJ114" s="3">
        <f t="shared" ca="1" si="97"/>
        <v>2.5269326009116435E-2</v>
      </c>
      <c r="AK114" s="3">
        <f t="shared" ca="1" si="98"/>
        <v>2.4801942267106237E-2</v>
      </c>
      <c r="AL114" s="3">
        <f t="shared" ca="1" si="99"/>
        <v>2.4293755401064307E-2</v>
      </c>
      <c r="AM114" s="3">
        <f t="shared" ca="1" si="100"/>
        <v>2.3743911042190341E-2</v>
      </c>
      <c r="AN114" s="3">
        <f t="shared" ca="1" si="101"/>
        <v>2.3154244462042808E-2</v>
      </c>
      <c r="AO114" s="3">
        <f t="shared" ca="1" si="102"/>
        <v>2.2529697852249227E-2</v>
      </c>
      <c r="AP114" s="3">
        <f t="shared" ca="1" si="103"/>
        <v>2.18787388542078E-2</v>
      </c>
      <c r="AQ114" s="3">
        <f t="shared" ca="1" si="104"/>
        <v>2.1213780718186522E-2</v>
      </c>
      <c r="AR114" s="3">
        <f t="shared" ca="1" si="105"/>
        <v>2.0551600286003543E-2</v>
      </c>
      <c r="AS114" s="3">
        <f t="shared" ca="1" si="106"/>
        <v>1.9913725288658497E-2</v>
      </c>
      <c r="AT114" s="3">
        <f t="shared" ca="1" si="107"/>
        <v>1.9326654441382752E-2</v>
      </c>
      <c r="AU114" s="3">
        <f t="shared" ca="1" si="108"/>
        <v>1.8821399794694216E-2</v>
      </c>
      <c r="AV114" s="3">
        <f t="shared" ca="1" si="109"/>
        <v>1.843089250267967E-2</v>
      </c>
      <c r="AW114" s="3">
        <f t="shared" ca="1" si="110"/>
        <v>1.8182503713573644E-2</v>
      </c>
      <c r="AX114" s="3">
        <f t="shared" ca="1" si="111"/>
        <v>1.8084318501375676E-2</v>
      </c>
      <c r="AY114" s="3">
        <f t="shared" ca="1" si="112"/>
        <v>1.8113567475142405E-2</v>
      </c>
      <c r="AZ114" s="3">
        <f t="shared" ca="1" si="61"/>
        <v>1.8221891046560905E-2</v>
      </c>
      <c r="BC114" s="3">
        <f t="shared" ca="1" si="113"/>
        <v>-0.54121156494149592</v>
      </c>
      <c r="BD114" s="3">
        <f t="shared" ca="1" si="113"/>
        <v>-0.83462594890061226</v>
      </c>
      <c r="BE114" s="3">
        <f t="shared" ca="1" si="113"/>
        <v>0.66541360135428906</v>
      </c>
    </row>
    <row r="115" spans="1:57" x14ac:dyDescent="0.2">
      <c r="A115" s="3">
        <f t="shared" si="62"/>
        <v>1.0300000000000007</v>
      </c>
      <c r="B115" s="3">
        <f t="shared" ca="1" si="63"/>
        <v>9.791126933192857E-3</v>
      </c>
      <c r="C115" s="3">
        <f t="shared" ca="1" si="64"/>
        <v>1.5069680236011912E-2</v>
      </c>
      <c r="D115" s="3">
        <f t="shared" ca="1" si="65"/>
        <v>1.9278773042042816E-2</v>
      </c>
      <c r="E115" s="3">
        <f t="shared" ca="1" si="66"/>
        <v>2.239236397694945E-2</v>
      </c>
      <c r="F115" s="3">
        <f t="shared" ca="1" si="67"/>
        <v>2.4789810827791234E-2</v>
      </c>
      <c r="G115" s="3">
        <f t="shared" ca="1" si="68"/>
        <v>2.6811251208219172E-2</v>
      </c>
      <c r="H115" s="3">
        <f t="shared" ca="1" si="69"/>
        <v>2.8508719963586546E-2</v>
      </c>
      <c r="I115" s="3">
        <f t="shared" ca="1" si="70"/>
        <v>2.9886756702039063E-2</v>
      </c>
      <c r="J115" s="3">
        <f t="shared" ca="1" si="71"/>
        <v>3.0954153410322319E-2</v>
      </c>
      <c r="K115" s="3">
        <f t="shared" ca="1" si="72"/>
        <v>3.1731847414755876E-2</v>
      </c>
      <c r="L115" s="3">
        <f t="shared" ca="1" si="73"/>
        <v>3.2248532619955382E-2</v>
      </c>
      <c r="M115" s="3">
        <f t="shared" ca="1" si="74"/>
        <v>3.2534745246167313E-2</v>
      </c>
      <c r="N115" s="3">
        <f t="shared" ca="1" si="75"/>
        <v>3.2621550153094786E-2</v>
      </c>
      <c r="O115" s="3">
        <f t="shared" ca="1" si="76"/>
        <v>3.2540111834605874E-2</v>
      </c>
      <c r="P115" s="3">
        <f t="shared" ca="1" si="77"/>
        <v>3.2321206826385347E-2</v>
      </c>
      <c r="Q115" s="3">
        <f t="shared" ca="1" si="78"/>
        <v>3.1994491863848541E-2</v>
      </c>
      <c r="R115" s="3">
        <f t="shared" ca="1" si="79"/>
        <v>3.1587843257435196E-2</v>
      </c>
      <c r="S115" s="3">
        <f t="shared" ca="1" si="80"/>
        <v>3.1126596341863016E-2</v>
      </c>
      <c r="T115" s="3">
        <f t="shared" ca="1" si="81"/>
        <v>3.0632972393482488E-2</v>
      </c>
      <c r="U115" s="3">
        <f t="shared" ca="1" si="82"/>
        <v>3.0125526523194737E-2</v>
      </c>
      <c r="V115" s="3">
        <f t="shared" ca="1" si="83"/>
        <v>2.9618900867056489E-2</v>
      </c>
      <c r="W115" s="3">
        <f t="shared" ca="1" si="84"/>
        <v>2.9123929110347158E-2</v>
      </c>
      <c r="X115" s="3">
        <f t="shared" ca="1" si="85"/>
        <v>2.864812940609545E-2</v>
      </c>
      <c r="Y115" s="3">
        <f t="shared" ca="1" si="86"/>
        <v>2.8196183458632503E-2</v>
      </c>
      <c r="Z115" s="3">
        <f t="shared" ca="1" si="87"/>
        <v>2.7770174263205674E-2</v>
      </c>
      <c r="AA115" s="3">
        <f t="shared" ca="1" si="88"/>
        <v>2.7369849736445819E-2</v>
      </c>
      <c r="AB115" s="3">
        <f t="shared" ca="1" si="89"/>
        <v>2.6992984710068658E-2</v>
      </c>
      <c r="AC115" s="3">
        <f t="shared" ca="1" si="90"/>
        <v>2.6635711378156311E-2</v>
      </c>
      <c r="AD115" s="3">
        <f t="shared" ca="1" si="91"/>
        <v>2.6292707593161019E-2</v>
      </c>
      <c r="AE115" s="3">
        <f t="shared" ca="1" si="92"/>
        <v>2.5957311914865312E-2</v>
      </c>
      <c r="AF115" s="3">
        <f t="shared" ca="1" si="93"/>
        <v>2.5621692465880381E-2</v>
      </c>
      <c r="AG115" s="3">
        <f t="shared" ca="1" si="94"/>
        <v>2.5277254411903729E-2</v>
      </c>
      <c r="AH115" s="3">
        <f t="shared" ca="1" si="95"/>
        <v>2.4915323208254608E-2</v>
      </c>
      <c r="AI115" s="3">
        <f t="shared" ca="1" si="96"/>
        <v>2.4527829687838534E-2</v>
      </c>
      <c r="AJ115" s="3">
        <f t="shared" ca="1" si="97"/>
        <v>2.4107784663817616E-2</v>
      </c>
      <c r="AK115" s="3">
        <f t="shared" ca="1" si="98"/>
        <v>2.3649702842796425E-2</v>
      </c>
      <c r="AL115" s="3">
        <f t="shared" ca="1" si="99"/>
        <v>2.3150031769738854E-2</v>
      </c>
      <c r="AM115" s="3">
        <f t="shared" ca="1" si="100"/>
        <v>2.2607583678887596E-2</v>
      </c>
      <c r="AN115" s="3">
        <f t="shared" ca="1" si="101"/>
        <v>2.2023968905077209E-2</v>
      </c>
      <c r="AO115" s="3">
        <f t="shared" ca="1" si="102"/>
        <v>2.1404030385200876E-2</v>
      </c>
      <c r="AP115" s="3">
        <f t="shared" ca="1" si="103"/>
        <v>2.0756279573685647E-2</v>
      </c>
      <c r="AQ115" s="3">
        <f t="shared" ca="1" si="104"/>
        <v>2.0093334072500264E-2</v>
      </c>
      <c r="AR115" s="3">
        <f t="shared" ca="1" si="105"/>
        <v>1.9432352689863448E-2</v>
      </c>
      <c r="AS115" s="3">
        <f t="shared" ca="1" si="106"/>
        <v>1.8795437281689704E-2</v>
      </c>
      <c r="AT115" s="3">
        <f t="shared" ca="1" si="107"/>
        <v>1.8209857409294667E-2</v>
      </c>
      <c r="AU115" s="3">
        <f t="shared" ca="1" si="108"/>
        <v>1.7707568347099748E-2</v>
      </c>
      <c r="AV115" s="3">
        <f t="shared" ca="1" si="109"/>
        <v>1.7322537865916629E-2</v>
      </c>
      <c r="AW115" s="3">
        <f t="shared" ca="1" si="110"/>
        <v>1.7083161292920406E-2</v>
      </c>
      <c r="AX115" s="3">
        <f t="shared" ca="1" si="111"/>
        <v>1.6998598201900732E-2</v>
      </c>
      <c r="AY115" s="3">
        <f t="shared" ca="1" si="112"/>
        <v>1.7047560923211167E-2</v>
      </c>
      <c r="AZ115" s="3">
        <f t="shared" ca="1" si="61"/>
        <v>1.7183392135949549E-2</v>
      </c>
      <c r="BC115" s="3">
        <f t="shared" ca="1" si="113"/>
        <v>-0.76225976833830256</v>
      </c>
      <c r="BD115" s="3">
        <f t="shared" ca="1" si="113"/>
        <v>0.97811534356841445</v>
      </c>
      <c r="BE115" s="3">
        <f t="shared" ca="1" si="113"/>
        <v>5.2668776967994546E-2</v>
      </c>
    </row>
    <row r="116" spans="1:57" x14ac:dyDescent="0.2">
      <c r="A116" s="3">
        <f t="shared" si="62"/>
        <v>1.0400000000000007</v>
      </c>
      <c r="B116" s="3">
        <f t="shared" ca="1" si="63"/>
        <v>9.4733395308035945E-3</v>
      </c>
      <c r="C116" s="3">
        <f t="shared" ca="1" si="64"/>
        <v>1.4838839220735787E-2</v>
      </c>
      <c r="D116" s="3">
        <f t="shared" ca="1" si="65"/>
        <v>1.9066619246894383E-2</v>
      </c>
      <c r="E116" s="3">
        <f t="shared" ca="1" si="66"/>
        <v>2.2153308232244814E-2</v>
      </c>
      <c r="F116" s="3">
        <f t="shared" ca="1" si="67"/>
        <v>2.4490178983517328E-2</v>
      </c>
      <c r="G116" s="3">
        <f t="shared" ca="1" si="68"/>
        <v>2.6422603520881747E-2</v>
      </c>
      <c r="H116" s="3">
        <f t="shared" ca="1" si="69"/>
        <v>2.8011104070498238E-2</v>
      </c>
      <c r="I116" s="3">
        <f t="shared" ca="1" si="70"/>
        <v>2.9268315397567045E-2</v>
      </c>
      <c r="J116" s="3">
        <f t="shared" ca="1" si="71"/>
        <v>3.0209978421097298E-2</v>
      </c>
      <c r="K116" s="3">
        <f t="shared" ca="1" si="72"/>
        <v>3.0862703689316068E-2</v>
      </c>
      <c r="L116" s="3">
        <f t="shared" ca="1" si="73"/>
        <v>3.1259662591814445E-2</v>
      </c>
      <c r="M116" s="3">
        <f t="shared" ca="1" si="74"/>
        <v>3.1434870699347167E-2</v>
      </c>
      <c r="N116" s="3">
        <f t="shared" ca="1" si="75"/>
        <v>3.1421992892779284E-2</v>
      </c>
      <c r="O116" s="3">
        <f t="shared" ca="1" si="76"/>
        <v>3.1254009988338022E-2</v>
      </c>
      <c r="P116" s="3">
        <f t="shared" ca="1" si="77"/>
        <v>3.0962818767263475E-2</v>
      </c>
      <c r="Q116" s="3">
        <f t="shared" ca="1" si="78"/>
        <v>3.057858969486911E-2</v>
      </c>
      <c r="R116" s="3">
        <f t="shared" ca="1" si="79"/>
        <v>3.0129187948104885E-2</v>
      </c>
      <c r="S116" s="3">
        <f t="shared" ca="1" si="80"/>
        <v>2.9639495655401929E-2</v>
      </c>
      <c r="T116" s="3">
        <f t="shared" ca="1" si="81"/>
        <v>2.9130913555138343E-2</v>
      </c>
      <c r="U116" s="3">
        <f t="shared" ca="1" si="82"/>
        <v>2.8620884511791022E-2</v>
      </c>
      <c r="V116" s="3">
        <f t="shared" ca="1" si="83"/>
        <v>2.8122718391704819E-2</v>
      </c>
      <c r="W116" s="3">
        <f t="shared" ca="1" si="84"/>
        <v>2.764576413026822E-2</v>
      </c>
      <c r="X116" s="3">
        <f t="shared" ca="1" si="85"/>
        <v>2.7195957267473623E-2</v>
      </c>
      <c r="Y116" s="3">
        <f t="shared" ca="1" si="86"/>
        <v>2.6776344239132544E-2</v>
      </c>
      <c r="Z116" s="3">
        <f t="shared" ca="1" si="87"/>
        <v>2.6387365845706782E-2</v>
      </c>
      <c r="AA116" s="3">
        <f t="shared" ca="1" si="88"/>
        <v>2.6027163281260066E-2</v>
      </c>
      <c r="AB116" s="3">
        <f t="shared" ca="1" si="89"/>
        <v>2.5691975190838951E-2</v>
      </c>
      <c r="AC116" s="3">
        <f t="shared" ca="1" si="90"/>
        <v>2.5376496271613386E-2</v>
      </c>
      <c r="AD116" s="3">
        <f t="shared" ca="1" si="91"/>
        <v>2.507409043331478E-2</v>
      </c>
      <c r="AE116" s="3">
        <f t="shared" ca="1" si="92"/>
        <v>2.4776928604170686E-2</v>
      </c>
      <c r="AF116" s="3">
        <f t="shared" ca="1" si="93"/>
        <v>2.4476179397830294E-2</v>
      </c>
      <c r="AG116" s="3">
        <f t="shared" ca="1" si="94"/>
        <v>2.4162434500446993E-2</v>
      </c>
      <c r="AH116" s="3">
        <f t="shared" ca="1" si="95"/>
        <v>2.3826399681822055E-2</v>
      </c>
      <c r="AI116" s="3">
        <f t="shared" ca="1" si="96"/>
        <v>2.3459578712952869E-2</v>
      </c>
      <c r="AJ116" s="3">
        <f t="shared" ca="1" si="97"/>
        <v>2.3054745275363758E-2</v>
      </c>
      <c r="AK116" s="3">
        <f t="shared" ca="1" si="98"/>
        <v>2.2606360543826323E-2</v>
      </c>
      <c r="AL116" s="3">
        <f t="shared" ca="1" si="99"/>
        <v>2.2110990974900619E-2</v>
      </c>
      <c r="AM116" s="3">
        <f t="shared" ca="1" si="100"/>
        <v>2.1567724163147523E-2</v>
      </c>
      <c r="AN116" s="3">
        <f t="shared" ca="1" si="101"/>
        <v>2.0978581415160114E-2</v>
      </c>
      <c r="AO116" s="3">
        <f t="shared" ca="1" si="102"/>
        <v>2.0348926573361202E-2</v>
      </c>
      <c r="AP116" s="3">
        <f t="shared" ca="1" si="103"/>
        <v>1.968787140835325E-2</v>
      </c>
      <c r="AQ116" s="3">
        <f t="shared" ca="1" si="104"/>
        <v>1.9008677793439926E-2</v>
      </c>
      <c r="AR116" s="3">
        <f t="shared" ca="1" si="105"/>
        <v>1.8329151862325081E-2</v>
      </c>
      <c r="AS116" s="3">
        <f t="shared" ca="1" si="106"/>
        <v>1.7671997260461151E-2</v>
      </c>
      <c r="AT116" s="3">
        <f t="shared" ca="1" si="107"/>
        <v>1.7064975845105187E-2</v>
      </c>
      <c r="AU116" s="3">
        <f t="shared" ca="1" si="108"/>
        <v>1.6540327306760402E-2</v>
      </c>
      <c r="AV116" s="3">
        <f t="shared" ca="1" si="109"/>
        <v>1.6131938472575023E-2</v>
      </c>
      <c r="AW116" s="3">
        <f t="shared" ca="1" si="110"/>
        <v>1.5867572941623154E-2</v>
      </c>
      <c r="AX116" s="3">
        <f t="shared" ca="1" si="111"/>
        <v>1.5755188442863333E-2</v>
      </c>
      <c r="AY116" s="3">
        <f t="shared" ca="1" si="112"/>
        <v>1.5771978392561468E-2</v>
      </c>
      <c r="AZ116" s="3">
        <f t="shared" ca="1" si="61"/>
        <v>1.5868974220881803E-2</v>
      </c>
      <c r="BC116" s="3">
        <f t="shared" ca="1" si="113"/>
        <v>-0.92345838904355215</v>
      </c>
      <c r="BD116" s="3">
        <f t="shared" ca="1" si="113"/>
        <v>0.36140605776233503</v>
      </c>
      <c r="BE116" s="3">
        <f t="shared" ca="1" si="113"/>
        <v>-0.93891658585484272</v>
      </c>
    </row>
    <row r="117" spans="1:57" x14ac:dyDescent="0.2">
      <c r="A117" s="3">
        <f t="shared" si="62"/>
        <v>1.0500000000000007</v>
      </c>
      <c r="B117" s="3">
        <f t="shared" ca="1" si="63"/>
        <v>9.3993165948734574E-3</v>
      </c>
      <c r="C117" s="3">
        <f t="shared" ca="1" si="64"/>
        <v>1.4549789073974142E-2</v>
      </c>
      <c r="D117" s="3">
        <f t="shared" ca="1" si="65"/>
        <v>1.8592651428018168E-2</v>
      </c>
      <c r="E117" s="3">
        <f t="shared" ca="1" si="66"/>
        <v>2.1528895859291033E-2</v>
      </c>
      <c r="F117" s="3">
        <f t="shared" ca="1" si="67"/>
        <v>2.3745614186434252E-2</v>
      </c>
      <c r="G117" s="3">
        <f t="shared" ca="1" si="68"/>
        <v>2.5579493213028041E-2</v>
      </c>
      <c r="H117" s="3">
        <f t="shared" ca="1" si="69"/>
        <v>2.7087381571493291E-2</v>
      </c>
      <c r="I117" s="3">
        <f t="shared" ca="1" si="70"/>
        <v>2.8279523571312363E-2</v>
      </c>
      <c r="J117" s="3">
        <f t="shared" ca="1" si="71"/>
        <v>2.9169675241990961E-2</v>
      </c>
      <c r="K117" s="3">
        <f t="shared" ca="1" si="72"/>
        <v>2.9782611500654865E-2</v>
      </c>
      <c r="L117" s="3">
        <f t="shared" ca="1" si="73"/>
        <v>3.0149773728424516E-2</v>
      </c>
      <c r="M117" s="3">
        <f t="shared" ca="1" si="74"/>
        <v>3.0303628224607006E-2</v>
      </c>
      <c r="N117" s="3">
        <f t="shared" ca="1" si="75"/>
        <v>3.0276473814797315E-2</v>
      </c>
      <c r="O117" s="3">
        <f t="shared" ca="1" si="76"/>
        <v>3.0100093133678694E-2</v>
      </c>
      <c r="P117" s="3">
        <f t="shared" ca="1" si="77"/>
        <v>2.980533455228191E-2</v>
      </c>
      <c r="Q117" s="3">
        <f t="shared" ca="1" si="78"/>
        <v>2.9421458586492276E-2</v>
      </c>
      <c r="R117" s="3">
        <f t="shared" ca="1" si="79"/>
        <v>2.8975544935776584E-2</v>
      </c>
      <c r="S117" s="3">
        <f t="shared" ca="1" si="80"/>
        <v>2.8491806738408208E-2</v>
      </c>
      <c r="T117" s="3">
        <f t="shared" ca="1" si="81"/>
        <v>2.7991081424115955E-2</v>
      </c>
      <c r="U117" s="3">
        <f t="shared" ca="1" si="82"/>
        <v>2.7490349259788816E-2</v>
      </c>
      <c r="V117" s="3">
        <f t="shared" ca="1" si="83"/>
        <v>2.7002554362299334E-2</v>
      </c>
      <c r="W117" s="3">
        <f t="shared" ca="1" si="84"/>
        <v>2.6536773634648202E-2</v>
      </c>
      <c r="X117" s="3">
        <f t="shared" ca="1" si="85"/>
        <v>2.6098753364403364E-2</v>
      </c>
      <c r="Y117" s="3">
        <f t="shared" ca="1" si="86"/>
        <v>2.569141841669173E-2</v>
      </c>
      <c r="Z117" s="3">
        <f t="shared" ca="1" si="87"/>
        <v>2.5315146098967123E-2</v>
      </c>
      <c r="AA117" s="3">
        <f t="shared" ca="1" si="88"/>
        <v>2.4968064224734996E-2</v>
      </c>
      <c r="AB117" s="3">
        <f t="shared" ca="1" si="89"/>
        <v>2.4646437929052006E-2</v>
      </c>
      <c r="AC117" s="3">
        <f t="shared" ca="1" si="90"/>
        <v>2.4345016240023391E-2</v>
      </c>
      <c r="AD117" s="3">
        <f t="shared" ca="1" si="91"/>
        <v>2.4057234993463253E-2</v>
      </c>
      <c r="AE117" s="3">
        <f t="shared" ca="1" si="92"/>
        <v>2.3775347358480529E-2</v>
      </c>
      <c r="AF117" s="3">
        <f t="shared" ca="1" si="93"/>
        <v>2.3490611268978126E-2</v>
      </c>
      <c r="AG117" s="3">
        <f t="shared" ca="1" si="94"/>
        <v>2.3193712595605275E-2</v>
      </c>
      <c r="AH117" s="3">
        <f t="shared" ca="1" si="95"/>
        <v>2.287544887334898E-2</v>
      </c>
      <c r="AI117" s="3">
        <f t="shared" ca="1" si="96"/>
        <v>2.2527402198398244E-2</v>
      </c>
      <c r="AJ117" s="3">
        <f t="shared" ca="1" si="97"/>
        <v>2.2142403601234335E-2</v>
      </c>
      <c r="AK117" s="3">
        <f t="shared" ca="1" si="98"/>
        <v>2.1714944481859597E-2</v>
      </c>
      <c r="AL117" s="3">
        <f t="shared" ca="1" si="99"/>
        <v>2.1241588474339299E-2</v>
      </c>
      <c r="AM117" s="3">
        <f t="shared" ca="1" si="100"/>
        <v>2.0721381590249093E-2</v>
      </c>
      <c r="AN117" s="3">
        <f t="shared" ca="1" si="101"/>
        <v>2.0156259287061377E-2</v>
      </c>
      <c r="AO117" s="3">
        <f t="shared" ca="1" si="102"/>
        <v>1.9551449995459689E-2</v>
      </c>
      <c r="AP117" s="3">
        <f t="shared" ca="1" si="103"/>
        <v>1.8915875417661984E-2</v>
      </c>
      <c r="AQ117" s="3">
        <f t="shared" ca="1" si="104"/>
        <v>1.8262547714942127E-2</v>
      </c>
      <c r="AR117" s="3">
        <f t="shared" ca="1" si="105"/>
        <v>1.7608958237585202E-2</v>
      </c>
      <c r="AS117" s="3">
        <f t="shared" ca="1" si="106"/>
        <v>1.6977422555485629E-2</v>
      </c>
      <c r="AT117" s="3">
        <f t="shared" ca="1" si="107"/>
        <v>1.6395222238330474E-2</v>
      </c>
      <c r="AU117" s="3">
        <f t="shared" ca="1" si="108"/>
        <v>1.5893975684905085E-2</v>
      </c>
      <c r="AV117" s="3">
        <f t="shared" ca="1" si="109"/>
        <v>1.5506705213360521E-2</v>
      </c>
      <c r="AW117" s="3">
        <f t="shared" ca="1" si="110"/>
        <v>1.5259945468951269E-2</v>
      </c>
      <c r="AX117" s="3">
        <f t="shared" ca="1" si="111"/>
        <v>1.5160112822248347E-2</v>
      </c>
      <c r="AY117" s="3">
        <f t="shared" ca="1" si="112"/>
        <v>1.518285638237721E-2</v>
      </c>
      <c r="AZ117" s="3">
        <f t="shared" ca="1" si="61"/>
        <v>1.5277465911516082E-2</v>
      </c>
      <c r="BC117" s="3">
        <f t="shared" ca="1" si="113"/>
        <v>-0.75858708906202565</v>
      </c>
      <c r="BD117" s="3">
        <f t="shared" ca="1" si="113"/>
        <v>-0.46045910194181427</v>
      </c>
      <c r="BE117" s="3">
        <f t="shared" ca="1" si="113"/>
        <v>6.0936466044845261E-2</v>
      </c>
    </row>
    <row r="118" spans="1:57" x14ac:dyDescent="0.2">
      <c r="A118" s="3">
        <f t="shared" si="62"/>
        <v>1.0600000000000007</v>
      </c>
      <c r="B118" s="3">
        <f t="shared" ca="1" si="63"/>
        <v>9.6644687083576545E-3</v>
      </c>
      <c r="C118" s="3">
        <f t="shared" ca="1" si="64"/>
        <v>1.5483894379357859E-2</v>
      </c>
      <c r="D118" s="3">
        <f t="shared" ca="1" si="65"/>
        <v>2.000958693385551E-2</v>
      </c>
      <c r="E118" s="3">
        <f t="shared" ca="1" si="66"/>
        <v>2.3284088054034497E-2</v>
      </c>
      <c r="F118" s="3">
        <f t="shared" ca="1" si="67"/>
        <v>2.572321351289646E-2</v>
      </c>
      <c r="G118" s="3">
        <f t="shared" ca="1" si="68"/>
        <v>2.7684009998933674E-2</v>
      </c>
      <c r="H118" s="3">
        <f t="shared" ca="1" si="69"/>
        <v>2.9244874061338091E-2</v>
      </c>
      <c r="I118" s="3">
        <f t="shared" ca="1" si="70"/>
        <v>3.0435405158079548E-2</v>
      </c>
      <c r="J118" s="3">
        <f t="shared" ca="1" si="71"/>
        <v>3.1285936748512599E-2</v>
      </c>
      <c r="K118" s="3">
        <f t="shared" ca="1" si="72"/>
        <v>3.1835061132520028E-2</v>
      </c>
      <c r="L118" s="3">
        <f t="shared" ca="1" si="73"/>
        <v>3.2125495021783829E-2</v>
      </c>
      <c r="M118" s="3">
        <f t="shared" ca="1" si="74"/>
        <v>3.2198760441075544E-2</v>
      </c>
      <c r="N118" s="3">
        <f t="shared" ca="1" si="75"/>
        <v>3.2094232774236946E-2</v>
      </c>
      <c r="O118" s="3">
        <f t="shared" ca="1" si="76"/>
        <v>3.1849004494233522E-2</v>
      </c>
      <c r="P118" s="3">
        <f t="shared" ca="1" si="77"/>
        <v>3.149766649850843E-2</v>
      </c>
      <c r="Q118" s="3">
        <f t="shared" ca="1" si="78"/>
        <v>3.1071850057766231E-2</v>
      </c>
      <c r="R118" s="3">
        <f t="shared" ca="1" si="79"/>
        <v>3.0599816420089972E-2</v>
      </c>
      <c r="S118" s="3">
        <f t="shared" ca="1" si="80"/>
        <v>3.0105948989010971E-2</v>
      </c>
      <c r="T118" s="3">
        <f t="shared" ca="1" si="81"/>
        <v>2.9610408980682644E-2</v>
      </c>
      <c r="U118" s="3">
        <f t="shared" ca="1" si="82"/>
        <v>2.9128814044668921E-2</v>
      </c>
      <c r="V118" s="3">
        <f t="shared" ca="1" si="83"/>
        <v>2.86722099815871E-2</v>
      </c>
      <c r="W118" s="3">
        <f t="shared" ca="1" si="84"/>
        <v>2.8247380474972775E-2</v>
      </c>
      <c r="X118" s="3">
        <f t="shared" ca="1" si="85"/>
        <v>2.7857506281995209E-2</v>
      </c>
      <c r="Y118" s="3">
        <f t="shared" ca="1" si="86"/>
        <v>2.7502782580474418E-2</v>
      </c>
      <c r="Z118" s="3">
        <f t="shared" ca="1" si="87"/>
        <v>2.718079593447462E-2</v>
      </c>
      <c r="AA118" s="3">
        <f t="shared" ca="1" si="88"/>
        <v>2.6886916549127091E-2</v>
      </c>
      <c r="AB118" s="3">
        <f t="shared" ca="1" si="89"/>
        <v>2.6614766540097656E-2</v>
      </c>
      <c r="AC118" s="3">
        <f t="shared" ca="1" si="90"/>
        <v>2.6356635772468839E-2</v>
      </c>
      <c r="AD118" s="3">
        <f t="shared" ca="1" si="91"/>
        <v>2.6103745380027854E-2</v>
      </c>
      <c r="AE118" s="3">
        <f t="shared" ca="1" si="92"/>
        <v>2.5846431412245501E-2</v>
      </c>
      <c r="AF118" s="3">
        <f t="shared" ca="1" si="93"/>
        <v>2.5574378901344268E-2</v>
      </c>
      <c r="AG118" s="3">
        <f t="shared" ca="1" si="94"/>
        <v>2.5277082098087687E-2</v>
      </c>
      <c r="AH118" s="3">
        <f t="shared" ca="1" si="95"/>
        <v>2.4944549751158805E-2</v>
      </c>
      <c r="AI118" s="3">
        <f t="shared" ca="1" si="96"/>
        <v>2.4567985492857412E-2</v>
      </c>
      <c r="AJ118" s="3">
        <f t="shared" ca="1" si="97"/>
        <v>2.4140252673299129E-2</v>
      </c>
      <c r="AK118" s="3">
        <f t="shared" ca="1" si="98"/>
        <v>2.3656277151943145E-2</v>
      </c>
      <c r="AL118" s="3">
        <f t="shared" ca="1" si="99"/>
        <v>2.3113440271426294E-2</v>
      </c>
      <c r="AM118" s="3">
        <f t="shared" ca="1" si="100"/>
        <v>2.2511959851201111E-2</v>
      </c>
      <c r="AN118" s="3">
        <f t="shared" ca="1" si="101"/>
        <v>2.1855257843019796E-2</v>
      </c>
      <c r="AO118" s="3">
        <f t="shared" ca="1" si="102"/>
        <v>2.1150314184120163E-2</v>
      </c>
      <c r="AP118" s="3">
        <f t="shared" ca="1" si="103"/>
        <v>2.0408007151714681E-2</v>
      </c>
      <c r="AQ118" s="3">
        <f t="shared" ca="1" si="104"/>
        <v>1.9643440232495105E-2</v>
      </c>
      <c r="AR118" s="3">
        <f t="shared" ca="1" si="105"/>
        <v>1.8876249576528302E-2</v>
      </c>
      <c r="AS118" s="3">
        <f t="shared" ca="1" si="106"/>
        <v>1.813085433041222E-2</v>
      </c>
      <c r="AT118" s="3">
        <f t="shared" ca="1" si="107"/>
        <v>1.7436482167178038E-2</v>
      </c>
      <c r="AU118" s="3">
        <f t="shared" ca="1" si="108"/>
        <v>1.6826383051823008E-2</v>
      </c>
      <c r="AV118" s="3">
        <f t="shared" ca="1" si="109"/>
        <v>1.633467606468756E-2</v>
      </c>
      <c r="AW118" s="3">
        <f t="shared" ca="1" si="110"/>
        <v>1.5988211903281355E-2</v>
      </c>
      <c r="AX118" s="3">
        <f t="shared" ca="1" si="111"/>
        <v>1.5792860855083937E-2</v>
      </c>
      <c r="AY118" s="3">
        <f t="shared" ca="1" si="112"/>
        <v>1.5723014105007475E-2</v>
      </c>
      <c r="AZ118" s="3">
        <f t="shared" ca="1" si="61"/>
        <v>1.5725847150327488E-2</v>
      </c>
      <c r="BC118" s="3">
        <f t="shared" ca="1" si="113"/>
        <v>1.3216502850966663</v>
      </c>
      <c r="BD118" s="3">
        <f t="shared" ca="1" si="113"/>
        <v>1.1219020905508481</v>
      </c>
      <c r="BE118" s="3">
        <f t="shared" ca="1" si="113"/>
        <v>-2.012219819353259</v>
      </c>
    </row>
    <row r="119" spans="1:57" x14ac:dyDescent="0.2">
      <c r="A119" s="3">
        <f t="shared" si="62"/>
        <v>1.0700000000000007</v>
      </c>
      <c r="B119" s="3">
        <f t="shared" ca="1" si="63"/>
        <v>9.9832939370600952E-3</v>
      </c>
      <c r="C119" s="3">
        <f t="shared" ca="1" si="64"/>
        <v>1.5262830302643832E-2</v>
      </c>
      <c r="D119" s="3">
        <f t="shared" ca="1" si="65"/>
        <v>1.9391188959657583E-2</v>
      </c>
      <c r="E119" s="3">
        <f t="shared" ca="1" si="66"/>
        <v>2.2394134948331219E-2</v>
      </c>
      <c r="F119" s="3">
        <f t="shared" ca="1" si="67"/>
        <v>2.4664756431012371E-2</v>
      </c>
      <c r="G119" s="3">
        <f t="shared" ca="1" si="68"/>
        <v>2.653550242092443E-2</v>
      </c>
      <c r="H119" s="3">
        <f t="shared" ca="1" si="69"/>
        <v>2.8067128929448647E-2</v>
      </c>
      <c r="I119" s="3">
        <f t="shared" ca="1" si="70"/>
        <v>2.9274777013554749E-2</v>
      </c>
      <c r="J119" s="3">
        <f t="shared" ca="1" si="71"/>
        <v>3.0176496976694448E-2</v>
      </c>
      <c r="K119" s="3">
        <f t="shared" ca="1" si="72"/>
        <v>3.0800377015866701E-2</v>
      </c>
      <c r="L119" s="3">
        <f t="shared" ca="1" si="73"/>
        <v>3.1180227130441451E-2</v>
      </c>
      <c r="M119" s="3">
        <f t="shared" ca="1" si="74"/>
        <v>3.135019520768062E-2</v>
      </c>
      <c r="N119" s="3">
        <f t="shared" ca="1" si="75"/>
        <v>3.1343685447806802E-2</v>
      </c>
      <c r="O119" s="3">
        <f t="shared" ca="1" si="76"/>
        <v>3.119308090525191E-2</v>
      </c>
      <c r="P119" s="3">
        <f t="shared" ca="1" si="77"/>
        <v>3.0929386903179385E-2</v>
      </c>
      <c r="Q119" s="3">
        <f t="shared" ca="1" si="78"/>
        <v>3.0581647135180856E-2</v>
      </c>
      <c r="R119" s="3">
        <f t="shared" ca="1" si="79"/>
        <v>3.0176410737770921E-2</v>
      </c>
      <c r="S119" s="3">
        <f t="shared" ca="1" si="80"/>
        <v>2.9737113248477998E-2</v>
      </c>
      <c r="T119" s="3">
        <f t="shared" ca="1" si="81"/>
        <v>2.9283624216201402E-2</v>
      </c>
      <c r="U119" s="3">
        <f t="shared" ca="1" si="82"/>
        <v>2.8831829076629619E-2</v>
      </c>
      <c r="V119" s="3">
        <f t="shared" ca="1" si="83"/>
        <v>2.8393510867176452E-2</v>
      </c>
      <c r="W119" s="3">
        <f t="shared" ca="1" si="84"/>
        <v>2.7976576004857607E-2</v>
      </c>
      <c r="X119" s="3">
        <f t="shared" ca="1" si="85"/>
        <v>2.7585627518581748E-2</v>
      </c>
      <c r="Y119" s="3">
        <f t="shared" ca="1" si="86"/>
        <v>2.7222498310897885E-2</v>
      </c>
      <c r="Z119" s="3">
        <f t="shared" ca="1" si="87"/>
        <v>2.6886555031692926E-2</v>
      </c>
      <c r="AA119" s="3">
        <f t="shared" ca="1" si="88"/>
        <v>2.6575024378547658E-2</v>
      </c>
      <c r="AB119" s="3">
        <f t="shared" ca="1" si="89"/>
        <v>2.6283398809322331E-2</v>
      </c>
      <c r="AC119" s="3">
        <f t="shared" ca="1" si="90"/>
        <v>2.6005793831754758E-2</v>
      </c>
      <c r="AD119" s="3">
        <f t="shared" ca="1" si="91"/>
        <v>2.5735160458001838E-2</v>
      </c>
      <c r="AE119" s="3">
        <f t="shared" ca="1" si="92"/>
        <v>2.5463426447289897E-2</v>
      </c>
      <c r="AF119" s="3">
        <f t="shared" ca="1" si="93"/>
        <v>2.5181697544816372E-2</v>
      </c>
      <c r="AG119" s="3">
        <f t="shared" ca="1" si="94"/>
        <v>2.4880691322538801E-2</v>
      </c>
      <c r="AH119" s="3">
        <f t="shared" ca="1" si="95"/>
        <v>2.4551416704189227E-2</v>
      </c>
      <c r="AI119" s="3">
        <f t="shared" ca="1" si="96"/>
        <v>2.4185830798062292E-2</v>
      </c>
      <c r="AJ119" s="3">
        <f t="shared" ca="1" si="97"/>
        <v>2.3777289232743578E-2</v>
      </c>
      <c r="AK119" s="3">
        <f t="shared" ca="1" si="98"/>
        <v>2.3320941446217217E-2</v>
      </c>
      <c r="AL119" s="3">
        <f t="shared" ca="1" si="99"/>
        <v>2.28141220337355E-2</v>
      </c>
      <c r="AM119" s="3">
        <f t="shared" ca="1" si="100"/>
        <v>2.2256735980015391E-2</v>
      </c>
      <c r="AN119" s="3">
        <f t="shared" ca="1" si="101"/>
        <v>2.1651636413929667E-2</v>
      </c>
      <c r="AO119" s="3">
        <f t="shared" ca="1" si="102"/>
        <v>2.1004994423208675E-2</v>
      </c>
      <c r="AP119" s="3">
        <f t="shared" ca="1" si="103"/>
        <v>2.0326661222354294E-2</v>
      </c>
      <c r="AQ119" s="3">
        <f t="shared" ca="1" si="104"/>
        <v>1.9630522573413925E-2</v>
      </c>
      <c r="AR119" s="3">
        <f t="shared" ca="1" si="105"/>
        <v>1.8934838907540663E-2</v>
      </c>
      <c r="AS119" s="3">
        <f t="shared" ca="1" si="106"/>
        <v>1.8262530865506141E-2</v>
      </c>
      <c r="AT119" s="3">
        <f t="shared" ca="1" si="107"/>
        <v>1.7641234220611798E-2</v>
      </c>
      <c r="AU119" s="3">
        <f t="shared" ca="1" si="108"/>
        <v>1.710251789965115E-2</v>
      </c>
      <c r="AV119" s="3">
        <f t="shared" ca="1" si="109"/>
        <v>1.6678688733584933E-2</v>
      </c>
      <c r="AW119" s="3">
        <f t="shared" ca="1" si="110"/>
        <v>1.6394606173738689E-2</v>
      </c>
      <c r="AX119" s="3">
        <f t="shared" ca="1" si="111"/>
        <v>1.6254104427961259E-2</v>
      </c>
      <c r="AY119" s="3">
        <f t="shared" ca="1" si="112"/>
        <v>1.6229865244518398E-2</v>
      </c>
      <c r="AZ119" s="3">
        <f t="shared" ca="1" si="61"/>
        <v>1.6267826054817611E-2</v>
      </c>
      <c r="BC119" s="3">
        <f t="shared" ca="1" si="113"/>
        <v>-0.28695875249576641</v>
      </c>
      <c r="BD119" s="3">
        <f t="shared" ca="1" si="113"/>
        <v>-1.4735840868807628</v>
      </c>
      <c r="BE119" s="3">
        <f t="shared" ca="1" si="113"/>
        <v>1.1803445433301976</v>
      </c>
    </row>
    <row r="120" spans="1:57" x14ac:dyDescent="0.2">
      <c r="A120" s="3">
        <f t="shared" si="62"/>
        <v>1.0800000000000007</v>
      </c>
      <c r="B120" s="3">
        <f t="shared" ca="1" si="63"/>
        <v>1.0051026236859844E-2</v>
      </c>
      <c r="C120" s="3">
        <f t="shared" ca="1" si="64"/>
        <v>1.5147706621522072E-2</v>
      </c>
      <c r="D120" s="3">
        <f t="shared" ca="1" si="65"/>
        <v>1.9139554692367309E-2</v>
      </c>
      <c r="E120" s="3">
        <f t="shared" ca="1" si="66"/>
        <v>2.2051103563591912E-2</v>
      </c>
      <c r="F120" s="3">
        <f t="shared" ca="1" si="67"/>
        <v>2.4266669828649307E-2</v>
      </c>
      <c r="G120" s="3">
        <f t="shared" ca="1" si="68"/>
        <v>2.6106674661525768E-2</v>
      </c>
      <c r="H120" s="3">
        <f t="shared" ca="1" si="69"/>
        <v>2.7625269467227601E-2</v>
      </c>
      <c r="I120" s="3">
        <f t="shared" ca="1" si="70"/>
        <v>2.8832795438642637E-2</v>
      </c>
      <c r="J120" s="3">
        <f t="shared" ca="1" si="71"/>
        <v>2.9743411030326336E-2</v>
      </c>
      <c r="K120" s="3">
        <f t="shared" ca="1" si="72"/>
        <v>3.0381923457408092E-2</v>
      </c>
      <c r="L120" s="3">
        <f t="shared" ca="1" si="73"/>
        <v>3.0779384834941324E-2</v>
      </c>
      <c r="M120" s="3">
        <f t="shared" ca="1" si="74"/>
        <v>3.0967730510305779E-2</v>
      </c>
      <c r="N120" s="3">
        <f t="shared" ca="1" si="75"/>
        <v>3.0978652797473277E-2</v>
      </c>
      <c r="O120" s="3">
        <f t="shared" ca="1" si="76"/>
        <v>3.0843264358991339E-2</v>
      </c>
      <c r="P120" s="3">
        <f t="shared" ca="1" si="77"/>
        <v>3.0591682708042245E-2</v>
      </c>
      <c r="Q120" s="3">
        <f t="shared" ca="1" si="78"/>
        <v>3.0252396098969129E-2</v>
      </c>
      <c r="R120" s="3">
        <f t="shared" ca="1" si="79"/>
        <v>2.9851680666701894E-2</v>
      </c>
      <c r="S120" s="3">
        <f t="shared" ca="1" si="80"/>
        <v>2.9412939403366374E-2</v>
      </c>
      <c r="T120" s="3">
        <f t="shared" ca="1" si="81"/>
        <v>2.8956207925601048E-2</v>
      </c>
      <c r="U120" s="3">
        <f t="shared" ca="1" si="82"/>
        <v>2.8497702519919281E-2</v>
      </c>
      <c r="V120" s="3">
        <f t="shared" ca="1" si="83"/>
        <v>2.8049671559087403E-2</v>
      </c>
      <c r="W120" s="3">
        <f t="shared" ca="1" si="84"/>
        <v>2.762059367181189E-2</v>
      </c>
      <c r="X120" s="3">
        <f t="shared" ca="1" si="85"/>
        <v>2.721571824267038E-2</v>
      </c>
      <c r="Y120" s="3">
        <f t="shared" ca="1" si="86"/>
        <v>2.6837564799771309E-2</v>
      </c>
      <c r="Z120" s="3">
        <f t="shared" ca="1" si="87"/>
        <v>2.6486200733332126E-2</v>
      </c>
      <c r="AA120" s="3">
        <f t="shared" ca="1" si="88"/>
        <v>2.6159545306261463E-2</v>
      </c>
      <c r="AB120" s="3">
        <f t="shared" ca="1" si="89"/>
        <v>2.5853753289469573E-2</v>
      </c>
      <c r="AC120" s="3">
        <f t="shared" ca="1" si="90"/>
        <v>2.5563551054041338E-2</v>
      </c>
      <c r="AD120" s="3">
        <f t="shared" ca="1" si="91"/>
        <v>2.5282432139121323E-2</v>
      </c>
      <c r="AE120" s="3">
        <f t="shared" ca="1" si="92"/>
        <v>2.5002787089353849E-2</v>
      </c>
      <c r="AF120" s="3">
        <f t="shared" ca="1" si="93"/>
        <v>2.4716099604590071E-2</v>
      </c>
      <c r="AG120" s="3">
        <f t="shared" ca="1" si="94"/>
        <v>2.4413378411511207E-2</v>
      </c>
      <c r="AH120" s="3">
        <f t="shared" ca="1" si="95"/>
        <v>2.4085832294043309E-2</v>
      </c>
      <c r="AI120" s="3">
        <f t="shared" ca="1" si="96"/>
        <v>2.3725521572773713E-2</v>
      </c>
      <c r="AJ120" s="3">
        <f t="shared" ca="1" si="97"/>
        <v>2.3325808903291806E-2</v>
      </c>
      <c r="AK120" s="3">
        <f t="shared" ca="1" si="98"/>
        <v>2.2881758804281199E-2</v>
      </c>
      <c r="AL120" s="3">
        <f t="shared" ca="1" si="99"/>
        <v>2.2390535923304332E-2</v>
      </c>
      <c r="AM120" s="3">
        <f t="shared" ca="1" si="100"/>
        <v>2.1851799854072831E-2</v>
      </c>
      <c r="AN120" s="3">
        <f t="shared" ca="1" si="101"/>
        <v>2.1268095139607833E-2</v>
      </c>
      <c r="AO120" s="3">
        <f t="shared" ca="1" si="102"/>
        <v>2.0645236000225008E-2</v>
      </c>
      <c r="AP120" s="3">
        <f t="shared" ca="1" si="103"/>
        <v>1.9992686067072989E-2</v>
      </c>
      <c r="AQ120" s="3">
        <f t="shared" ca="1" si="104"/>
        <v>1.9323932896660741E-2</v>
      </c>
      <c r="AR120" s="3">
        <f t="shared" ca="1" si="105"/>
        <v>1.8656850053745427E-2</v>
      </c>
      <c r="AS120" s="3">
        <f t="shared" ca="1" si="106"/>
        <v>1.8014003788498142E-2</v>
      </c>
      <c r="AT120" s="3">
        <f t="shared" ca="1" si="107"/>
        <v>1.7422719697969047E-2</v>
      </c>
      <c r="AU120" s="3">
        <f t="shared" ca="1" si="108"/>
        <v>1.6914283726926219E-2</v>
      </c>
      <c r="AV120" s="3">
        <f t="shared" ca="1" si="109"/>
        <v>1.6520681185293522E-2</v>
      </c>
      <c r="AW120" s="3">
        <f t="shared" ca="1" si="110"/>
        <v>1.6266340574136055E-2</v>
      </c>
      <c r="AX120" s="3">
        <f t="shared" ca="1" si="111"/>
        <v>1.6154664690588013E-2</v>
      </c>
      <c r="AY120" s="3">
        <f t="shared" ca="1" si="112"/>
        <v>1.6158237215067883E-2</v>
      </c>
      <c r="AZ120" s="3">
        <f t="shared" ca="1" si="61"/>
        <v>1.6223561281753271E-2</v>
      </c>
      <c r="BC120" s="3">
        <f t="shared" ca="1" si="113"/>
        <v>-0.29412429404615104</v>
      </c>
      <c r="BD120" s="3">
        <f t="shared" ca="1" si="113"/>
        <v>-0.20538430721683376</v>
      </c>
      <c r="BE120" s="3">
        <f t="shared" ca="1" si="113"/>
        <v>0.5472677409249167</v>
      </c>
    </row>
    <row r="121" spans="1:57" x14ac:dyDescent="0.2">
      <c r="A121" s="3">
        <f t="shared" si="62"/>
        <v>1.0900000000000007</v>
      </c>
      <c r="B121" s="3">
        <f t="shared" ca="1" si="63"/>
        <v>1.0651926583216774E-2</v>
      </c>
      <c r="C121" s="3">
        <f t="shared" ca="1" si="64"/>
        <v>1.5320472384641223E-2</v>
      </c>
      <c r="D121" s="3">
        <f t="shared" ca="1" si="65"/>
        <v>1.9013343041046897E-2</v>
      </c>
      <c r="E121" s="3">
        <f t="shared" ca="1" si="66"/>
        <v>2.1739936538952974E-2</v>
      </c>
      <c r="F121" s="3">
        <f t="shared" ca="1" si="67"/>
        <v>2.3863398239415426E-2</v>
      </c>
      <c r="G121" s="3">
        <f t="shared" ca="1" si="68"/>
        <v>2.5681226919365897E-2</v>
      </c>
      <c r="H121" s="3">
        <f t="shared" ca="1" si="69"/>
        <v>2.7231249984319382E-2</v>
      </c>
      <c r="I121" s="3">
        <f t="shared" ca="1" si="70"/>
        <v>2.8510437362786228E-2</v>
      </c>
      <c r="J121" s="3">
        <f t="shared" ca="1" si="71"/>
        <v>2.9521565011339592E-2</v>
      </c>
      <c r="K121" s="3">
        <f t="shared" ca="1" si="72"/>
        <v>3.027967659370576E-2</v>
      </c>
      <c r="L121" s="3">
        <f t="shared" ca="1" si="73"/>
        <v>3.0807519565696332E-2</v>
      </c>
      <c r="M121" s="3">
        <f t="shared" ca="1" si="74"/>
        <v>3.1130132304426281E-2</v>
      </c>
      <c r="N121" s="3">
        <f t="shared" ca="1" si="75"/>
        <v>3.1273603125055019E-2</v>
      </c>
      <c r="O121" s="3">
        <f t="shared" ca="1" si="76"/>
        <v>3.1264607145048043E-2</v>
      </c>
      <c r="P121" s="3">
        <f t="shared" ca="1" si="77"/>
        <v>3.1129867058365065E-2</v>
      </c>
      <c r="Q121" s="3">
        <f t="shared" ca="1" si="78"/>
        <v>3.0895406204903442E-2</v>
      </c>
      <c r="R121" s="3">
        <f t="shared" ca="1" si="79"/>
        <v>3.0585855694372204E-2</v>
      </c>
      <c r="S121" s="3">
        <f t="shared" ca="1" si="80"/>
        <v>3.0223693536633081E-2</v>
      </c>
      <c r="T121" s="3">
        <f t="shared" ca="1" si="81"/>
        <v>2.982865323264066E-2</v>
      </c>
      <c r="U121" s="3">
        <f t="shared" ca="1" si="82"/>
        <v>2.9417184940742115E-2</v>
      </c>
      <c r="V121" s="3">
        <f t="shared" ca="1" si="83"/>
        <v>2.9002225902627604E-2</v>
      </c>
      <c r="W121" s="3">
        <f t="shared" ca="1" si="84"/>
        <v>2.859332253062705E-2</v>
      </c>
      <c r="X121" s="3">
        <f t="shared" ca="1" si="85"/>
        <v>2.8197092154688436E-2</v>
      </c>
      <c r="Y121" s="3">
        <f t="shared" ca="1" si="86"/>
        <v>2.7817645066530332E-2</v>
      </c>
      <c r="Z121" s="3">
        <f t="shared" ca="1" si="87"/>
        <v>2.7456794910568447E-2</v>
      </c>
      <c r="AA121" s="3">
        <f t="shared" ca="1" si="88"/>
        <v>2.7114301533094097E-2</v>
      </c>
      <c r="AB121" s="3">
        <f t="shared" ca="1" si="89"/>
        <v>2.6788196055986101E-2</v>
      </c>
      <c r="AC121" s="3">
        <f t="shared" ca="1" si="90"/>
        <v>2.6475061729713083E-2</v>
      </c>
      <c r="AD121" s="3">
        <f t="shared" ca="1" si="91"/>
        <v>2.6170180970189458E-2</v>
      </c>
      <c r="AE121" s="3">
        <f t="shared" ca="1" si="92"/>
        <v>2.5867624537283442E-2</v>
      </c>
      <c r="AF121" s="3">
        <f t="shared" ca="1" si="93"/>
        <v>2.5560415651647385E-2</v>
      </c>
      <c r="AG121" s="3">
        <f t="shared" ca="1" si="94"/>
        <v>2.5240935214543389E-2</v>
      </c>
      <c r="AH121" s="3">
        <f t="shared" ca="1" si="95"/>
        <v>2.4901570068319126E-2</v>
      </c>
      <c r="AI121" s="3">
        <f t="shared" ca="1" si="96"/>
        <v>2.4535339354567989E-2</v>
      </c>
      <c r="AJ121" s="3">
        <f t="shared" ca="1" si="97"/>
        <v>2.4136328340364766E-2</v>
      </c>
      <c r="AK121" s="3">
        <f t="shared" ca="1" si="98"/>
        <v>2.370007710263548E-2</v>
      </c>
      <c r="AL121" s="3">
        <f t="shared" ca="1" si="99"/>
        <v>2.3223973002874067E-2</v>
      </c>
      <c r="AM121" s="3">
        <f t="shared" ca="1" si="100"/>
        <v>2.2707644754387867E-2</v>
      </c>
      <c r="AN121" s="3">
        <f t="shared" ca="1" si="101"/>
        <v>2.215335671281617E-2</v>
      </c>
      <c r="AO121" s="3">
        <f t="shared" ca="1" si="102"/>
        <v>2.156640292999757E-2</v>
      </c>
      <c r="AP121" s="3">
        <f t="shared" ca="1" si="103"/>
        <v>2.0955501237207064E-2</v>
      </c>
      <c r="AQ121" s="3">
        <f t="shared" ca="1" si="104"/>
        <v>2.0333186998259388E-2</v>
      </c>
      <c r="AR121" s="3">
        <f t="shared" ca="1" si="105"/>
        <v>1.9716198618661605E-2</v>
      </c>
      <c r="AS121" s="3">
        <f t="shared" ca="1" si="106"/>
        <v>1.9125809026859654E-2</v>
      </c>
      <c r="AT121" s="3">
        <f t="shared" ca="1" si="107"/>
        <v>1.8587909728433237E-2</v>
      </c>
      <c r="AU121" s="3">
        <f t="shared" ca="1" si="108"/>
        <v>1.8132202415857758E-2</v>
      </c>
      <c r="AV121" s="3">
        <f t="shared" ca="1" si="109"/>
        <v>1.7788883126833657E-2</v>
      </c>
      <c r="AW121" s="3">
        <f t="shared" ca="1" si="110"/>
        <v>1.7580332128467054E-2</v>
      </c>
      <c r="AX121" s="3">
        <f t="shared" ca="1" si="111"/>
        <v>1.7507774212845127E-2</v>
      </c>
      <c r="AY121" s="3">
        <f t="shared" ca="1" si="112"/>
        <v>1.7541837119207981E-2</v>
      </c>
      <c r="AZ121" s="3">
        <f t="shared" ca="1" si="61"/>
        <v>1.7627618776287456E-2</v>
      </c>
      <c r="BC121" s="3">
        <f t="shared" ca="1" si="113"/>
        <v>0.56812678902552438</v>
      </c>
      <c r="BD121" s="3">
        <f t="shared" ca="1" si="113"/>
        <v>-1.5592756648488084</v>
      </c>
      <c r="BE121" s="3">
        <f t="shared" ca="1" si="113"/>
        <v>1.0173221477534895</v>
      </c>
    </row>
    <row r="122" spans="1:57" x14ac:dyDescent="0.2">
      <c r="A122" s="3">
        <f t="shared" si="62"/>
        <v>1.1000000000000008</v>
      </c>
      <c r="B122" s="3">
        <f t="shared" ca="1" si="63"/>
        <v>1.0356483289800036E-2</v>
      </c>
      <c r="C122" s="3">
        <f t="shared" ca="1" si="64"/>
        <v>1.5197932183578261E-2</v>
      </c>
      <c r="D122" s="3">
        <f t="shared" ca="1" si="65"/>
        <v>1.899685779799198E-2</v>
      </c>
      <c r="E122" s="3">
        <f t="shared" ca="1" si="66"/>
        <v>2.1781417181704656E-2</v>
      </c>
      <c r="F122" s="3">
        <f t="shared" ca="1" si="67"/>
        <v>2.3923826902905523E-2</v>
      </c>
      <c r="G122" s="3">
        <f t="shared" ca="1" si="68"/>
        <v>2.5725581949168876E-2</v>
      </c>
      <c r="H122" s="3">
        <f t="shared" ca="1" si="69"/>
        <v>2.7231779656889922E-2</v>
      </c>
      <c r="I122" s="3">
        <f t="shared" ca="1" si="70"/>
        <v>2.8446573069109769E-2</v>
      </c>
      <c r="J122" s="3">
        <f t="shared" ca="1" si="71"/>
        <v>2.9379106279817022E-2</v>
      </c>
      <c r="K122" s="3">
        <f t="shared" ca="1" si="72"/>
        <v>3.0049826846491639E-2</v>
      </c>
      <c r="L122" s="3">
        <f t="shared" ca="1" si="73"/>
        <v>3.0485972788592264E-2</v>
      </c>
      <c r="M122" s="3">
        <f t="shared" ca="1" si="74"/>
        <v>3.0716308467238496E-2</v>
      </c>
      <c r="N122" s="3">
        <f t="shared" ca="1" si="75"/>
        <v>3.0769962305345368E-2</v>
      </c>
      <c r="O122" s="3">
        <f t="shared" ca="1" si="76"/>
        <v>3.0676023279868982E-2</v>
      </c>
      <c r="P122" s="3">
        <f t="shared" ca="1" si="77"/>
        <v>3.0463056709155202E-2</v>
      </c>
      <c r="Q122" s="3">
        <f t="shared" ca="1" si="78"/>
        <v>3.015841551329362E-2</v>
      </c>
      <c r="R122" s="3">
        <f t="shared" ca="1" si="79"/>
        <v>2.9787600914694803E-2</v>
      </c>
      <c r="S122" s="3">
        <f t="shared" ca="1" si="80"/>
        <v>2.9373557597417298E-2</v>
      </c>
      <c r="T122" s="3">
        <f t="shared" ca="1" si="81"/>
        <v>2.8936133582520583E-2</v>
      </c>
      <c r="U122" s="3">
        <f t="shared" ca="1" si="82"/>
        <v>2.8491595320904946E-2</v>
      </c>
      <c r="V122" s="3">
        <f t="shared" ca="1" si="83"/>
        <v>2.8052450347811723E-2</v>
      </c>
      <c r="W122" s="3">
        <f t="shared" ca="1" si="84"/>
        <v>2.7627618788122039E-2</v>
      </c>
      <c r="X122" s="3">
        <f t="shared" ca="1" si="85"/>
        <v>2.7222934365361742E-2</v>
      </c>
      <c r="Y122" s="3">
        <f t="shared" ca="1" si="86"/>
        <v>2.6841599722441257E-2</v>
      </c>
      <c r="Z122" s="3">
        <f t="shared" ca="1" si="87"/>
        <v>2.648443246101952E-2</v>
      </c>
      <c r="AA122" s="3">
        <f t="shared" ca="1" si="88"/>
        <v>2.6150142167025846E-2</v>
      </c>
      <c r="AB122" s="3">
        <f t="shared" ca="1" si="89"/>
        <v>2.5835684707959633E-2</v>
      </c>
      <c r="AC122" s="3">
        <f t="shared" ca="1" si="90"/>
        <v>2.553656813260945E-2</v>
      </c>
      <c r="AD122" s="3">
        <f t="shared" ca="1" si="91"/>
        <v>2.5247023919033367E-2</v>
      </c>
      <c r="AE122" s="3">
        <f t="shared" ca="1" si="92"/>
        <v>2.4960120684354315E-2</v>
      </c>
      <c r="AF122" s="3">
        <f t="shared" ca="1" si="93"/>
        <v>2.4667953827020469E-2</v>
      </c>
      <c r="AG122" s="3">
        <f t="shared" ca="1" si="94"/>
        <v>2.4362073976142349E-2</v>
      </c>
      <c r="AH122" s="3">
        <f t="shared" ca="1" si="95"/>
        <v>2.4034150831662247E-2</v>
      </c>
      <c r="AI122" s="3">
        <f t="shared" ca="1" si="96"/>
        <v>2.3676609313886716E-2</v>
      </c>
      <c r="AJ122" s="3">
        <f t="shared" ca="1" si="97"/>
        <v>2.3283073722817373E-2</v>
      </c>
      <c r="AK122" s="3">
        <f t="shared" ca="1" si="98"/>
        <v>2.2848765295470794E-2</v>
      </c>
      <c r="AL122" s="3">
        <f t="shared" ca="1" si="99"/>
        <v>2.2370901038954352E-2</v>
      </c>
      <c r="AM122" s="3">
        <f t="shared" ca="1" si="100"/>
        <v>2.1849091630027517E-2</v>
      </c>
      <c r="AN122" s="3">
        <f t="shared" ca="1" si="101"/>
        <v>2.1285737008328962E-2</v>
      </c>
      <c r="AO122" s="3">
        <f t="shared" ca="1" si="102"/>
        <v>2.0686419204169276E-2</v>
      </c>
      <c r="AP122" s="3">
        <f t="shared" ca="1" si="103"/>
        <v>2.0060292649797841E-2</v>
      </c>
      <c r="AQ122" s="3">
        <f t="shared" ca="1" si="104"/>
        <v>1.942047146837627E-2</v>
      </c>
      <c r="AR122" s="3">
        <f t="shared" ca="1" si="105"/>
        <v>1.8784405083479252E-2</v>
      </c>
      <c r="AS122" s="3">
        <f t="shared" ca="1" si="106"/>
        <v>1.8174193435708974E-2</v>
      </c>
      <c r="AT122" s="3">
        <f t="shared" ca="1" si="107"/>
        <v>1.7616639406444496E-2</v>
      </c>
      <c r="AU122" s="3">
        <f t="shared" ca="1" si="108"/>
        <v>1.7142374072653871E-2</v>
      </c>
      <c r="AV122" s="3">
        <f t="shared" ca="1" si="109"/>
        <v>1.6782422402935621E-2</v>
      </c>
      <c r="AW122" s="3">
        <f t="shared" ca="1" si="110"/>
        <v>1.6559771674005009E-2</v>
      </c>
      <c r="AX122" s="3">
        <f t="shared" ca="1" si="111"/>
        <v>1.6476086654251352E-2</v>
      </c>
      <c r="AY122" s="3">
        <f t="shared" ca="1" si="112"/>
        <v>1.6502533075039814E-2</v>
      </c>
      <c r="AZ122" s="3">
        <f t="shared" ca="1" si="61"/>
        <v>1.6585290827122859E-2</v>
      </c>
      <c r="BC122" s="3">
        <f t="shared" ca="1" si="113"/>
        <v>-0.62062078408983368</v>
      </c>
      <c r="BD122" s="3">
        <f t="shared" ca="1" si="113"/>
        <v>0.94189053997247374</v>
      </c>
      <c r="BE122" s="3">
        <f t="shared" ca="1" si="113"/>
        <v>-0.48097973324556698</v>
      </c>
    </row>
    <row r="123" spans="1:57" x14ac:dyDescent="0.2">
      <c r="A123" s="3">
        <f t="shared" si="62"/>
        <v>1.1100000000000008</v>
      </c>
      <c r="B123" s="3">
        <f t="shared" ca="1" si="63"/>
        <v>1.1029384837887103E-2</v>
      </c>
      <c r="C123" s="3">
        <f t="shared" ca="1" si="64"/>
        <v>1.5757973457197063E-2</v>
      </c>
      <c r="D123" s="3">
        <f t="shared" ca="1" si="65"/>
        <v>1.9471517928998313E-2</v>
      </c>
      <c r="E123" s="3">
        <f t="shared" ca="1" si="66"/>
        <v>2.2203278968005485E-2</v>
      </c>
      <c r="F123" s="3">
        <f t="shared" ca="1" si="67"/>
        <v>2.4322083444995098E-2</v>
      </c>
      <c r="G123" s="3">
        <f t="shared" ca="1" si="68"/>
        <v>2.6122186774120044E-2</v>
      </c>
      <c r="H123" s="3">
        <f t="shared" ca="1" si="69"/>
        <v>2.7645667543086061E-2</v>
      </c>
      <c r="I123" s="3">
        <f t="shared" ca="1" si="70"/>
        <v>2.8894529408292874E-2</v>
      </c>
      <c r="J123" s="3">
        <f t="shared" ca="1" si="71"/>
        <v>2.9875876539949164E-2</v>
      </c>
      <c r="K123" s="3">
        <f t="shared" ca="1" si="72"/>
        <v>3.0608037712674827E-2</v>
      </c>
      <c r="L123" s="3">
        <f t="shared" ca="1" si="73"/>
        <v>3.1116063372592605E-2</v>
      </c>
      <c r="M123" s="3">
        <f t="shared" ca="1" si="74"/>
        <v>3.1426566322152093E-2</v>
      </c>
      <c r="N123" s="3">
        <f t="shared" ca="1" si="75"/>
        <v>3.1566595475076502E-2</v>
      </c>
      <c r="O123" s="3">
        <f t="shared" ca="1" si="76"/>
        <v>3.1563249854530871E-2</v>
      </c>
      <c r="P123" s="3">
        <f t="shared" ca="1" si="77"/>
        <v>3.1443207684729475E-2</v>
      </c>
      <c r="Q123" s="3">
        <f t="shared" ca="1" si="78"/>
        <v>3.1232054234767374E-2</v>
      </c>
      <c r="R123" s="3">
        <f t="shared" ca="1" si="79"/>
        <v>3.0953654887105761E-2</v>
      </c>
      <c r="S123" s="3">
        <f t="shared" ca="1" si="80"/>
        <v>3.0629465230460777E-2</v>
      </c>
      <c r="T123" s="3">
        <f t="shared" ca="1" si="81"/>
        <v>3.0278001529187158E-2</v>
      </c>
      <c r="U123" s="3">
        <f t="shared" ca="1" si="82"/>
        <v>2.9914369222781859E-2</v>
      </c>
      <c r="V123" s="3">
        <f t="shared" ca="1" si="83"/>
        <v>2.9550097524114593E-2</v>
      </c>
      <c r="W123" s="3">
        <f t="shared" ca="1" si="84"/>
        <v>2.9193320168308588E-2</v>
      </c>
      <c r="X123" s="3">
        <f t="shared" ca="1" si="85"/>
        <v>2.8849275850070872E-2</v>
      </c>
      <c r="Y123" s="3">
        <f t="shared" ca="1" si="86"/>
        <v>2.852075741177211E-2</v>
      </c>
      <c r="Z123" s="3">
        <f t="shared" ca="1" si="87"/>
        <v>2.8208354302429663E-2</v>
      </c>
      <c r="AA123" s="3">
        <f t="shared" ca="1" si="88"/>
        <v>2.791072473844949E-2</v>
      </c>
      <c r="AB123" s="3">
        <f t="shared" ca="1" si="89"/>
        <v>2.7624940456216E-2</v>
      </c>
      <c r="AC123" s="3">
        <f t="shared" ca="1" si="90"/>
        <v>2.7346779214363869E-2</v>
      </c>
      <c r="AD123" s="3">
        <f t="shared" ca="1" si="91"/>
        <v>2.7070882089141882E-2</v>
      </c>
      <c r="AE123" s="3">
        <f t="shared" ca="1" si="92"/>
        <v>2.6790853822542413E-2</v>
      </c>
      <c r="AF123" s="3">
        <f t="shared" ca="1" si="93"/>
        <v>2.6499440288545437E-2</v>
      </c>
      <c r="AG123" s="3">
        <f t="shared" ca="1" si="94"/>
        <v>2.6188942620750832E-2</v>
      </c>
      <c r="AH123" s="3">
        <f t="shared" ca="1" si="95"/>
        <v>2.5851859375563023E-2</v>
      </c>
      <c r="AI123" s="3">
        <f t="shared" ca="1" si="96"/>
        <v>2.5481495600326441E-2</v>
      </c>
      <c r="AJ123" s="3">
        <f t="shared" ca="1" si="97"/>
        <v>2.5072380670252716E-2</v>
      </c>
      <c r="AK123" s="3">
        <f t="shared" ca="1" si="98"/>
        <v>2.4620638299411055E-2</v>
      </c>
      <c r="AL123" s="3">
        <f t="shared" ca="1" si="99"/>
        <v>2.4124355569962674E-2</v>
      </c>
      <c r="AM123" s="3">
        <f t="shared" ca="1" si="100"/>
        <v>2.3583948759074089E-2</v>
      </c>
      <c r="AN123" s="3">
        <f t="shared" ca="1" si="101"/>
        <v>2.3002524587213535E-2</v>
      </c>
      <c r="AO123" s="3">
        <f t="shared" ca="1" si="102"/>
        <v>2.2386236429195561E-2</v>
      </c>
      <c r="AP123" s="3">
        <f t="shared" ca="1" si="103"/>
        <v>2.1744635717187013E-2</v>
      </c>
      <c r="AQ123" s="3">
        <f t="shared" ca="1" si="104"/>
        <v>2.1091017871700663E-2</v>
      </c>
      <c r="AR123" s="3">
        <f t="shared" ca="1" si="105"/>
        <v>2.0442753316313355E-2</v>
      </c>
      <c r="AS123" s="3">
        <f t="shared" ca="1" si="106"/>
        <v>1.9821551811808637E-2</v>
      </c>
      <c r="AT123" s="3">
        <f t="shared" ca="1" si="107"/>
        <v>1.9253448501775294E-2</v>
      </c>
      <c r="AU123" s="3">
        <f t="shared" ca="1" si="108"/>
        <v>1.876782797441565E-2</v>
      </c>
      <c r="AV123" s="3">
        <f t="shared" ca="1" si="109"/>
        <v>1.8393837897591858E-2</v>
      </c>
      <c r="AW123" s="3">
        <f t="shared" ca="1" si="110"/>
        <v>1.8151806213440192E-2</v>
      </c>
      <c r="AX123" s="3">
        <f t="shared" ca="1" si="111"/>
        <v>1.8039982389150194E-2</v>
      </c>
      <c r="AY123" s="3">
        <f t="shared" ca="1" si="112"/>
        <v>1.8025596788820236E-2</v>
      </c>
      <c r="AZ123" s="3">
        <f t="shared" ca="1" si="61"/>
        <v>1.8050654025243265E-2</v>
      </c>
      <c r="BC123" s="3">
        <f t="shared" ca="1" si="113"/>
        <v>1.0948434136224989</v>
      </c>
      <c r="BD123" s="3">
        <f t="shared" ca="1" si="113"/>
        <v>-1.4055940014716288</v>
      </c>
      <c r="BE123" s="3">
        <f t="shared" ca="1" si="113"/>
        <v>-0.43003160735883306</v>
      </c>
    </row>
    <row r="124" spans="1:57" x14ac:dyDescent="0.2">
      <c r="A124" s="3">
        <f t="shared" si="62"/>
        <v>1.1200000000000008</v>
      </c>
      <c r="B124" s="3">
        <f t="shared" ca="1" si="63"/>
        <v>1.1154050860429771E-2</v>
      </c>
      <c r="C124" s="3">
        <f t="shared" ca="1" si="64"/>
        <v>1.6206662519841743E-2</v>
      </c>
      <c r="D124" s="3">
        <f t="shared" ca="1" si="65"/>
        <v>2.0140759440632493E-2</v>
      </c>
      <c r="E124" s="3">
        <f t="shared" ca="1" si="66"/>
        <v>2.3016372920244835E-2</v>
      </c>
      <c r="F124" s="3">
        <f t="shared" ca="1" si="67"/>
        <v>2.5218376746210209E-2</v>
      </c>
      <c r="G124" s="3">
        <f t="shared" ca="1" si="68"/>
        <v>2.7051209823140059E-2</v>
      </c>
      <c r="H124" s="3">
        <f t="shared" ca="1" si="69"/>
        <v>2.8569256915751594E-2</v>
      </c>
      <c r="I124" s="3">
        <f t="shared" ca="1" si="70"/>
        <v>2.9785790415393351E-2</v>
      </c>
      <c r="J124" s="3">
        <f t="shared" ca="1" si="71"/>
        <v>3.0717532467738055E-2</v>
      </c>
      <c r="K124" s="3">
        <f t="shared" ca="1" si="72"/>
        <v>3.1390725506894923E-2</v>
      </c>
      <c r="L124" s="3">
        <f t="shared" ca="1" si="73"/>
        <v>3.1836767730898358E-2</v>
      </c>
      <c r="M124" s="3">
        <f t="shared" ca="1" si="74"/>
        <v>3.2087279308750209E-2</v>
      </c>
      <c r="N124" s="3">
        <f t="shared" ca="1" si="75"/>
        <v>3.2173129539505477E-2</v>
      </c>
      <c r="O124" s="3">
        <f t="shared" ca="1" si="76"/>
        <v>3.2124181659655339E-2</v>
      </c>
      <c r="P124" s="3">
        <f t="shared" ca="1" si="77"/>
        <v>3.1968944339324491E-2</v>
      </c>
      <c r="Q124" s="3">
        <f t="shared" ca="1" si="78"/>
        <v>3.1734020707436819E-2</v>
      </c>
      <c r="R124" s="3">
        <f t="shared" ca="1" si="79"/>
        <v>3.1443594169011158E-2</v>
      </c>
      <c r="S124" s="3">
        <f t="shared" ca="1" si="80"/>
        <v>3.1118849321831656E-2</v>
      </c>
      <c r="T124" s="3">
        <f t="shared" ca="1" si="81"/>
        <v>3.0777544700546382E-2</v>
      </c>
      <c r="U124" s="3">
        <f t="shared" ca="1" si="82"/>
        <v>3.0433641925428814E-2</v>
      </c>
      <c r="V124" s="3">
        <f t="shared" ca="1" si="83"/>
        <v>3.0097235109609745E-2</v>
      </c>
      <c r="W124" s="3">
        <f t="shared" ca="1" si="84"/>
        <v>2.9774819221930076E-2</v>
      </c>
      <c r="X124" s="3">
        <f t="shared" ca="1" si="85"/>
        <v>2.9469864055493192E-2</v>
      </c>
      <c r="Y124" s="3">
        <f t="shared" ca="1" si="86"/>
        <v>2.9183327195667949E-2</v>
      </c>
      <c r="Z124" s="3">
        <f t="shared" ca="1" si="87"/>
        <v>2.8913958381961709E-2</v>
      </c>
      <c r="AA124" s="3">
        <f t="shared" ca="1" si="88"/>
        <v>2.8658627866763677E-2</v>
      </c>
      <c r="AB124" s="3">
        <f t="shared" ca="1" si="89"/>
        <v>2.8412718349971364E-2</v>
      </c>
      <c r="AC124" s="3">
        <f t="shared" ca="1" si="90"/>
        <v>2.8170456523934198E-2</v>
      </c>
      <c r="AD124" s="3">
        <f t="shared" ca="1" si="91"/>
        <v>2.7925104526663483E-2</v>
      </c>
      <c r="AE124" s="3">
        <f t="shared" ca="1" si="92"/>
        <v>2.7669090698073842E-2</v>
      </c>
      <c r="AF124" s="3">
        <f t="shared" ca="1" si="93"/>
        <v>2.7394214220783093E-2</v>
      </c>
      <c r="AG124" s="3">
        <f t="shared" ca="1" si="94"/>
        <v>2.7092079819841408E-2</v>
      </c>
      <c r="AH124" s="3">
        <f t="shared" ca="1" si="95"/>
        <v>2.6754748829171351E-2</v>
      </c>
      <c r="AI124" s="3">
        <f t="shared" ca="1" si="96"/>
        <v>2.6375347529235822E-2</v>
      </c>
      <c r="AJ124" s="3">
        <f t="shared" ca="1" si="97"/>
        <v>2.5948480620253955E-2</v>
      </c>
      <c r="AK124" s="3">
        <f t="shared" ca="1" si="98"/>
        <v>2.5470591272303795E-2</v>
      </c>
      <c r="AL124" s="3">
        <f t="shared" ca="1" si="99"/>
        <v>2.4940313583352431E-2</v>
      </c>
      <c r="AM124" s="3">
        <f t="shared" ca="1" si="100"/>
        <v>2.4358815213510073E-2</v>
      </c>
      <c r="AN124" s="3">
        <f t="shared" ca="1" si="101"/>
        <v>2.373012881581511E-2</v>
      </c>
      <c r="AO124" s="3">
        <f t="shared" ca="1" si="102"/>
        <v>2.3061471804977165E-2</v>
      </c>
      <c r="AP124" s="3">
        <f t="shared" ca="1" si="103"/>
        <v>2.2363554670825868E-2</v>
      </c>
      <c r="AQ124" s="3">
        <f t="shared" ca="1" si="104"/>
        <v>2.1650877001707897E-2</v>
      </c>
      <c r="AR124" s="3">
        <f t="shared" ca="1" si="105"/>
        <v>2.0942000941209075E-2</v>
      </c>
      <c r="AS124" s="3">
        <f t="shared" ca="1" si="106"/>
        <v>2.025974713987334E-2</v>
      </c>
      <c r="AT124" s="3">
        <f t="shared" ca="1" si="107"/>
        <v>1.9631092183736234E-2</v>
      </c>
      <c r="AU124" s="3">
        <f t="shared" ca="1" si="108"/>
        <v>1.90860645505736E-2</v>
      </c>
      <c r="AV124" s="3">
        <f t="shared" ca="1" si="109"/>
        <v>1.8653975952960481E-2</v>
      </c>
      <c r="AW124" s="3">
        <f t="shared" ca="1" si="110"/>
        <v>1.8354656256441757E-2</v>
      </c>
      <c r="AX124" s="3">
        <f t="shared" ca="1" si="111"/>
        <v>1.8185186041267464E-2</v>
      </c>
      <c r="AY124" s="3">
        <f t="shared" ca="1" si="112"/>
        <v>1.8111149454387378E-2</v>
      </c>
      <c r="AZ124" s="3">
        <f t="shared" ca="1" si="61"/>
        <v>1.8073080129077605E-2</v>
      </c>
      <c r="BC124" s="3">
        <f t="shared" ca="1" si="113"/>
        <v>0.49710558136075012</v>
      </c>
      <c r="BD124" s="3">
        <f t="shared" ca="1" si="113"/>
        <v>0.43533534581942845</v>
      </c>
      <c r="BE124" s="3">
        <f t="shared" ca="1" si="113"/>
        <v>-1.2918613490637538</v>
      </c>
    </row>
    <row r="125" spans="1:57" x14ac:dyDescent="0.2">
      <c r="A125" s="3">
        <f t="shared" si="62"/>
        <v>1.1300000000000008</v>
      </c>
      <c r="B125" s="3">
        <f t="shared" ca="1" si="63"/>
        <v>1.1336558647368754E-2</v>
      </c>
      <c r="C125" s="3">
        <f t="shared" ca="1" si="64"/>
        <v>1.6314039976251114E-2</v>
      </c>
      <c r="D125" s="3">
        <f t="shared" ca="1" si="65"/>
        <v>2.0190083724877687E-2</v>
      </c>
      <c r="E125" s="3">
        <f t="shared" ca="1" si="66"/>
        <v>2.3028725307148685E-2</v>
      </c>
      <c r="F125" s="3">
        <f t="shared" ca="1" si="67"/>
        <v>2.5210953466315619E-2</v>
      </c>
      <c r="G125" s="3">
        <f t="shared" ca="1" si="68"/>
        <v>2.7034154775657484E-2</v>
      </c>
      <c r="H125" s="3">
        <f t="shared" ca="1" si="69"/>
        <v>2.8550063624156203E-2</v>
      </c>
      <c r="I125" s="3">
        <f t="shared" ca="1" si="70"/>
        <v>2.9770407783345651E-2</v>
      </c>
      <c r="J125" s="3">
        <f t="shared" ca="1" si="71"/>
        <v>3.0710688343601352E-2</v>
      </c>
      <c r="K125" s="3">
        <f t="shared" ca="1" si="72"/>
        <v>3.1396027399946354E-2</v>
      </c>
      <c r="L125" s="3">
        <f t="shared" ca="1" si="73"/>
        <v>3.1856777485184375E-2</v>
      </c>
      <c r="M125" s="3">
        <f t="shared" ca="1" si="74"/>
        <v>3.2123652601855172E-2</v>
      </c>
      <c r="N125" s="3">
        <f t="shared" ca="1" si="75"/>
        <v>3.2226756016702295E-2</v>
      </c>
      <c r="O125" s="3">
        <f t="shared" ca="1" si="76"/>
        <v>3.2195310330405458E-2</v>
      </c>
      <c r="P125" s="3">
        <f t="shared" ca="1" si="77"/>
        <v>3.2057292913214998E-2</v>
      </c>
      <c r="Q125" s="3">
        <f t="shared" ca="1" si="78"/>
        <v>3.1838874440198818E-2</v>
      </c>
      <c r="R125" s="3">
        <f t="shared" ca="1" si="79"/>
        <v>3.1563892854330949E-2</v>
      </c>
      <c r="S125" s="3">
        <f t="shared" ca="1" si="80"/>
        <v>3.1253267309530368E-2</v>
      </c>
      <c r="T125" s="3">
        <f t="shared" ca="1" si="81"/>
        <v>3.0924562468619032E-2</v>
      </c>
      <c r="U125" s="3">
        <f t="shared" ca="1" si="82"/>
        <v>3.0591614434274998E-2</v>
      </c>
      <c r="V125" s="3">
        <f t="shared" ca="1" si="83"/>
        <v>3.0264458009189314E-2</v>
      </c>
      <c r="W125" s="3">
        <f t="shared" ca="1" si="84"/>
        <v>2.9949592517145421E-2</v>
      </c>
      <c r="X125" s="3">
        <f t="shared" ca="1" si="85"/>
        <v>2.9650546171762489E-2</v>
      </c>
      <c r="Y125" s="3">
        <f t="shared" ca="1" si="86"/>
        <v>2.9368376788961058E-2</v>
      </c>
      <c r="Z125" s="3">
        <f t="shared" ca="1" si="87"/>
        <v>2.9101968877793802E-2</v>
      </c>
      <c r="AA125" s="3">
        <f t="shared" ca="1" si="88"/>
        <v>2.8848355895121795E-2</v>
      </c>
      <c r="AB125" s="3">
        <f t="shared" ca="1" si="89"/>
        <v>2.8603104015826452E-2</v>
      </c>
      <c r="AC125" s="3">
        <f t="shared" ca="1" si="90"/>
        <v>2.8360634377149856E-2</v>
      </c>
      <c r="AD125" s="3">
        <f t="shared" ca="1" si="91"/>
        <v>2.8114407307262924E-2</v>
      </c>
      <c r="AE125" s="3">
        <f t="shared" ca="1" si="92"/>
        <v>2.7857049055539811E-2</v>
      </c>
      <c r="AF125" s="3">
        <f t="shared" ca="1" si="93"/>
        <v>2.7580556044541838E-2</v>
      </c>
      <c r="AG125" s="3">
        <f t="shared" ca="1" si="94"/>
        <v>2.7276729415229461E-2</v>
      </c>
      <c r="AH125" s="3">
        <f t="shared" ca="1" si="95"/>
        <v>2.6937821248831258E-2</v>
      </c>
      <c r="AI125" s="3">
        <f t="shared" ca="1" si="96"/>
        <v>2.655713548431286E-2</v>
      </c>
      <c r="AJ125" s="3">
        <f t="shared" ca="1" si="97"/>
        <v>2.6129437236956723E-2</v>
      </c>
      <c r="AK125" s="3">
        <f t="shared" ca="1" si="98"/>
        <v>2.5651310014474776E-2</v>
      </c>
      <c r="AL125" s="3">
        <f t="shared" ca="1" si="99"/>
        <v>2.5121505668594474E-2</v>
      </c>
      <c r="AM125" s="3">
        <f t="shared" ca="1" si="100"/>
        <v>2.4541284839431271E-2</v>
      </c>
      <c r="AN125" s="3">
        <f t="shared" ca="1" si="101"/>
        <v>2.3914746509626477E-2</v>
      </c>
      <c r="AO125" s="3">
        <f t="shared" ca="1" si="102"/>
        <v>2.3249146209288946E-2</v>
      </c>
      <c r="AP125" s="3">
        <f t="shared" ca="1" si="103"/>
        <v>2.2555203053056437E-2</v>
      </c>
      <c r="AQ125" s="3">
        <f t="shared" ca="1" si="104"/>
        <v>2.184739459050402E-2</v>
      </c>
      <c r="AR125" s="3">
        <f t="shared" ca="1" si="105"/>
        <v>2.1144228314082792E-2</v>
      </c>
      <c r="AS125" s="3">
        <f t="shared" ca="1" si="106"/>
        <v>2.0468431587508943E-2</v>
      </c>
      <c r="AT125" s="3">
        <f t="shared" ca="1" si="107"/>
        <v>1.984682936933414E-2</v>
      </c>
      <c r="AU125" s="3">
        <f t="shared" ca="1" si="108"/>
        <v>1.9309187619863329E-2</v>
      </c>
      <c r="AV125" s="3">
        <f t="shared" ca="1" si="109"/>
        <v>1.8884345930579558E-2</v>
      </c>
      <c r="AW125" s="3">
        <f t="shared" ca="1" si="110"/>
        <v>1.8591364153746851E-2</v>
      </c>
      <c r="AX125" s="3">
        <f t="shared" ca="1" si="111"/>
        <v>1.842634777269846E-2</v>
      </c>
      <c r="AY125" s="3">
        <f t="shared" ca="1" si="112"/>
        <v>1.8354007808023032E-2</v>
      </c>
      <c r="AZ125" s="3">
        <f t="shared" ca="1" si="61"/>
        <v>1.8314953010400325E-2</v>
      </c>
      <c r="BC125" s="3">
        <f t="shared" ca="1" si="113"/>
        <v>0.10428342370390364</v>
      </c>
      <c r="BD125" s="3">
        <f t="shared" ca="1" si="113"/>
        <v>-0.25821092168638327</v>
      </c>
      <c r="BE125" s="3">
        <f t="shared" ca="1" si="113"/>
        <v>8.1910053405316319E-2</v>
      </c>
    </row>
    <row r="126" spans="1:57" x14ac:dyDescent="0.2">
      <c r="A126" s="3">
        <f t="shared" si="62"/>
        <v>1.1400000000000008</v>
      </c>
      <c r="B126" s="3">
        <f t="shared" ca="1" si="63"/>
        <v>1.1711236030806286E-2</v>
      </c>
      <c r="C126" s="3">
        <f t="shared" ca="1" si="64"/>
        <v>1.6633350123977094E-2</v>
      </c>
      <c r="D126" s="3">
        <f t="shared" ca="1" si="65"/>
        <v>2.052401372496164E-2</v>
      </c>
      <c r="E126" s="3">
        <f t="shared" ca="1" si="66"/>
        <v>2.3435526848502346E-2</v>
      </c>
      <c r="F126" s="3">
        <f t="shared" ca="1" si="67"/>
        <v>2.5731657406920658E-2</v>
      </c>
      <c r="G126" s="3">
        <f t="shared" ca="1" si="68"/>
        <v>2.7691670332192105E-2</v>
      </c>
      <c r="H126" s="3">
        <f t="shared" ca="1" si="69"/>
        <v>2.9355442853208853E-2</v>
      </c>
      <c r="I126" s="3">
        <f t="shared" ca="1" si="70"/>
        <v>3.0725685058350813E-2</v>
      </c>
      <c r="J126" s="3">
        <f t="shared" ca="1" si="71"/>
        <v>3.1810777299916493E-2</v>
      </c>
      <c r="K126" s="3">
        <f t="shared" ca="1" si="72"/>
        <v>3.2630234997873056E-2</v>
      </c>
      <c r="L126" s="3">
        <f t="shared" ca="1" si="73"/>
        <v>3.3210137435560109E-2</v>
      </c>
      <c r="M126" s="3">
        <f t="shared" ca="1" si="74"/>
        <v>3.3578173477797561E-2</v>
      </c>
      <c r="N126" s="3">
        <f t="shared" ca="1" si="75"/>
        <v>3.3762528395754013E-2</v>
      </c>
      <c r="O126" s="3">
        <f t="shared" ca="1" si="76"/>
        <v>3.3791465432498682E-2</v>
      </c>
      <c r="P126" s="3">
        <f t="shared" ca="1" si="77"/>
        <v>3.3692819106863496E-2</v>
      </c>
      <c r="Q126" s="3">
        <f t="shared" ca="1" si="78"/>
        <v>3.3493304606312446E-2</v>
      </c>
      <c r="R126" s="3">
        <f t="shared" ca="1" si="79"/>
        <v>3.3217868925710513E-2</v>
      </c>
      <c r="S126" s="3">
        <f t="shared" ca="1" si="80"/>
        <v>3.288899429700607E-2</v>
      </c>
      <c r="T126" s="3">
        <f t="shared" ca="1" si="81"/>
        <v>3.2526158192789506E-2</v>
      </c>
      <c r="U126" s="3">
        <f t="shared" ca="1" si="82"/>
        <v>3.2145367665476363E-2</v>
      </c>
      <c r="V126" s="3">
        <f t="shared" ca="1" si="83"/>
        <v>3.1759003614568182E-2</v>
      </c>
      <c r="W126" s="3">
        <f t="shared" ca="1" si="84"/>
        <v>3.1376010644319934E-2</v>
      </c>
      <c r="X126" s="3">
        <f t="shared" ca="1" si="85"/>
        <v>3.1002386056531144E-2</v>
      </c>
      <c r="Y126" s="3">
        <f t="shared" ca="1" si="86"/>
        <v>3.064161024158463E-2</v>
      </c>
      <c r="Z126" s="3">
        <f t="shared" ca="1" si="87"/>
        <v>3.0294885913444321E-2</v>
      </c>
      <c r="AA126" s="3">
        <f t="shared" ca="1" si="88"/>
        <v>2.9961411168376469E-2</v>
      </c>
      <c r="AB126" s="3">
        <f t="shared" ca="1" si="89"/>
        <v>2.9638719574791542E-2</v>
      </c>
      <c r="AC126" s="3">
        <f t="shared" ca="1" si="90"/>
        <v>2.9322965222717892E-2</v>
      </c>
      <c r="AD126" s="3">
        <f t="shared" ca="1" si="91"/>
        <v>2.9009079413368319E-2</v>
      </c>
      <c r="AE126" s="3">
        <f t="shared" ca="1" si="92"/>
        <v>2.8690880615306214E-2</v>
      </c>
      <c r="AF126" s="3">
        <f t="shared" ca="1" si="93"/>
        <v>2.8361273068864701E-2</v>
      </c>
      <c r="AG126" s="3">
        <f t="shared" ca="1" si="94"/>
        <v>2.8012683377054516E-2</v>
      </c>
      <c r="AH126" s="3">
        <f t="shared" ca="1" si="95"/>
        <v>2.763771168281294E-2</v>
      </c>
      <c r="AI126" s="3">
        <f t="shared" ca="1" si="96"/>
        <v>2.7229742640497649E-2</v>
      </c>
      <c r="AJ126" s="3">
        <f t="shared" ca="1" si="97"/>
        <v>2.6783375572605225E-2</v>
      </c>
      <c r="AK126" s="3">
        <f t="shared" ca="1" si="98"/>
        <v>2.6294811382255791E-2</v>
      </c>
      <c r="AL126" s="3">
        <f t="shared" ca="1" si="99"/>
        <v>2.5762240085926622E-2</v>
      </c>
      <c r="AM126" s="3">
        <f t="shared" ca="1" si="100"/>
        <v>2.5186226712917228E-2</v>
      </c>
      <c r="AN126" s="3">
        <f t="shared" ca="1" si="101"/>
        <v>2.4570094185255697E-2</v>
      </c>
      <c r="AO126" s="3">
        <f t="shared" ca="1" si="102"/>
        <v>2.3920302718195313E-2</v>
      </c>
      <c r="AP126" s="3">
        <f t="shared" ca="1" si="103"/>
        <v>2.3246825894013636E-2</v>
      </c>
      <c r="AQ126" s="3">
        <f t="shared" ca="1" si="104"/>
        <v>2.2563522192422809E-2</v>
      </c>
      <c r="AR126" s="3">
        <f t="shared" ca="1" si="105"/>
        <v>2.1888489894189598E-2</v>
      </c>
      <c r="AS126" s="3">
        <f t="shared" ca="1" si="106"/>
        <v>2.1244343695966693E-2</v>
      </c>
      <c r="AT126" s="3">
        <f t="shared" ca="1" si="107"/>
        <v>2.0658172612866711E-2</v>
      </c>
      <c r="AU126" s="3">
        <f t="shared" ca="1" si="108"/>
        <v>2.0160438011066283E-2</v>
      </c>
      <c r="AV126" s="3">
        <f t="shared" ca="1" si="109"/>
        <v>1.978112338785061E-2</v>
      </c>
      <c r="AW126" s="3">
        <f t="shared" ca="1" si="110"/>
        <v>1.9540919547792683E-2</v>
      </c>
      <c r="AX126" s="3">
        <f t="shared" ca="1" si="111"/>
        <v>1.9438277837158117E-2</v>
      </c>
      <c r="AY126" s="3">
        <f t="shared" ca="1" si="112"/>
        <v>1.9441426216763407E-2</v>
      </c>
      <c r="AZ126" s="3">
        <f t="shared" ca="1" si="61"/>
        <v>1.9496669862772858E-2</v>
      </c>
      <c r="BC126" s="3">
        <f t="shared" ca="1" si="113"/>
        <v>0.81584344946335019</v>
      </c>
      <c r="BD126" s="3">
        <f t="shared" ca="1" si="113"/>
        <v>0.54628965363746218</v>
      </c>
      <c r="BE126" s="3">
        <f t="shared" ca="1" si="113"/>
        <v>1.5783182304736023</v>
      </c>
    </row>
    <row r="127" spans="1:57" x14ac:dyDescent="0.2">
      <c r="A127" s="3">
        <f t="shared" si="62"/>
        <v>1.1500000000000008</v>
      </c>
      <c r="B127" s="3">
        <f t="shared" ca="1" si="63"/>
        <v>1.143498852459497E-2</v>
      </c>
      <c r="C127" s="3">
        <f t="shared" ca="1" si="64"/>
        <v>1.5961840235583849E-2</v>
      </c>
      <c r="D127" s="3">
        <f t="shared" ca="1" si="65"/>
        <v>1.9517665647077142E-2</v>
      </c>
      <c r="E127" s="3">
        <f t="shared" ca="1" si="66"/>
        <v>2.2153756142801188E-2</v>
      </c>
      <c r="F127" s="3">
        <f t="shared" ca="1" si="67"/>
        <v>2.4225568628399082E-2</v>
      </c>
      <c r="G127" s="3">
        <f t="shared" ca="1" si="68"/>
        <v>2.6001564166923057E-2</v>
      </c>
      <c r="H127" s="3">
        <f t="shared" ca="1" si="69"/>
        <v>2.7515442893853749E-2</v>
      </c>
      <c r="I127" s="3">
        <f t="shared" ca="1" si="70"/>
        <v>2.8765148250400763E-2</v>
      </c>
      <c r="J127" s="3">
        <f t="shared" ca="1" si="71"/>
        <v>2.9754924948101821E-2</v>
      </c>
      <c r="K127" s="3">
        <f t="shared" ca="1" si="72"/>
        <v>3.0500549707912734E-2</v>
      </c>
      <c r="L127" s="3">
        <f t="shared" ca="1" si="73"/>
        <v>3.1024718970928813E-2</v>
      </c>
      <c r="M127" s="3">
        <f t="shared" ca="1" si="74"/>
        <v>3.135213870897758E-2</v>
      </c>
      <c r="N127" s="3">
        <f t="shared" ca="1" si="75"/>
        <v>3.1508393522115735E-2</v>
      </c>
      <c r="O127" s="3">
        <f t="shared" ca="1" si="76"/>
        <v>3.1519496093840457E-2</v>
      </c>
      <c r="P127" s="3">
        <f t="shared" ca="1" si="77"/>
        <v>3.1411347762830763E-2</v>
      </c>
      <c r="Q127" s="3">
        <f t="shared" ca="1" si="78"/>
        <v>3.1209020913136352E-2</v>
      </c>
      <c r="R127" s="3">
        <f t="shared" ca="1" si="79"/>
        <v>3.0936082421654111E-2</v>
      </c>
      <c r="S127" s="3">
        <f t="shared" ca="1" si="80"/>
        <v>3.0613874459113396E-2</v>
      </c>
      <c r="T127" s="3">
        <f t="shared" ca="1" si="81"/>
        <v>3.0260951087039984E-2</v>
      </c>
      <c r="U127" s="3">
        <f t="shared" ca="1" si="82"/>
        <v>2.9892594684371093E-2</v>
      </c>
      <c r="V127" s="3">
        <f t="shared" ca="1" si="83"/>
        <v>2.9520643743106267E-2</v>
      </c>
      <c r="W127" s="3">
        <f t="shared" ca="1" si="84"/>
        <v>2.9153666028480612E-2</v>
      </c>
      <c r="X127" s="3">
        <f t="shared" ca="1" si="85"/>
        <v>2.879742442453484E-2</v>
      </c>
      <c r="Y127" s="3">
        <f t="shared" ca="1" si="86"/>
        <v>2.8455282254151795E-2</v>
      </c>
      <c r="Z127" s="3">
        <f t="shared" ca="1" si="87"/>
        <v>2.8128422706003763E-2</v>
      </c>
      <c r="AA127" s="3">
        <f t="shared" ca="1" si="88"/>
        <v>2.7816103555687324E-2</v>
      </c>
      <c r="AB127" s="3">
        <f t="shared" ca="1" si="89"/>
        <v>2.7515977326434377E-2</v>
      </c>
      <c r="AC127" s="3">
        <f t="shared" ca="1" si="90"/>
        <v>2.7224355831837695E-2</v>
      </c>
      <c r="AD127" s="3">
        <f t="shared" ca="1" si="91"/>
        <v>2.6936348910187029E-2</v>
      </c>
      <c r="AE127" s="3">
        <f t="shared" ca="1" si="92"/>
        <v>2.6645960071003404E-2</v>
      </c>
      <c r="AF127" s="3">
        <f t="shared" ca="1" si="93"/>
        <v>2.634627472117617E-2</v>
      </c>
      <c r="AG127" s="3">
        <f t="shared" ca="1" si="94"/>
        <v>2.602988684865017E-2</v>
      </c>
      <c r="AH127" s="3">
        <f t="shared" ca="1" si="95"/>
        <v>2.568953611938932E-2</v>
      </c>
      <c r="AI127" s="3">
        <f t="shared" ca="1" si="96"/>
        <v>2.531870285441153E-2</v>
      </c>
      <c r="AJ127" s="3">
        <f t="shared" ca="1" si="97"/>
        <v>2.4912025811116626E-2</v>
      </c>
      <c r="AK127" s="3">
        <f t="shared" ca="1" si="98"/>
        <v>2.4465678432616624E-2</v>
      </c>
      <c r="AL127" s="3">
        <f t="shared" ca="1" si="99"/>
        <v>2.3977746475346017E-2</v>
      </c>
      <c r="AM127" s="3">
        <f t="shared" ca="1" si="100"/>
        <v>2.3448604750755345E-2</v>
      </c>
      <c r="AN127" s="3">
        <f t="shared" ca="1" si="101"/>
        <v>2.2881291591576199E-2</v>
      </c>
      <c r="AO127" s="3">
        <f t="shared" ca="1" si="102"/>
        <v>2.2281880581362986E-2</v>
      </c>
      <c r="AP127" s="3">
        <f t="shared" ca="1" si="103"/>
        <v>2.1659849668033714E-2</v>
      </c>
      <c r="AQ127" s="3">
        <f t="shared" ca="1" si="104"/>
        <v>2.1028446232206573E-2</v>
      </c>
      <c r="AR127" s="3">
        <f t="shared" ca="1" si="105"/>
        <v>2.0405035049399414E-2</v>
      </c>
      <c r="AS127" s="3">
        <f t="shared" ca="1" si="106"/>
        <v>1.9811363931709552E-2</v>
      </c>
      <c r="AT127" s="3">
        <f t="shared" ca="1" si="107"/>
        <v>1.9273496642352141E-2</v>
      </c>
      <c r="AU127" s="3">
        <f t="shared" ca="1" si="108"/>
        <v>1.8820653021948484E-2</v>
      </c>
      <c r="AV127" s="3">
        <f t="shared" ca="1" si="109"/>
        <v>1.8481257438080802E-2</v>
      </c>
      <c r="AW127" s="3">
        <f t="shared" ca="1" si="110"/>
        <v>1.8274040258842057E-2</v>
      </c>
      <c r="AX127" s="3">
        <f t="shared" ca="1" si="111"/>
        <v>1.8195190355324079E-2</v>
      </c>
      <c r="AY127" s="3">
        <f t="shared" ca="1" si="112"/>
        <v>1.8210698097361356E-2</v>
      </c>
      <c r="AZ127" s="3">
        <f t="shared" ca="1" si="61"/>
        <v>1.8264963058787931E-2</v>
      </c>
      <c r="BC127" s="3">
        <f t="shared" ca="1" si="113"/>
        <v>-1.5197447036820639</v>
      </c>
      <c r="BD127" s="3">
        <f t="shared" ca="1" si="113"/>
        <v>-0.83640033031214589</v>
      </c>
      <c r="BE127" s="3">
        <f t="shared" ca="1" si="113"/>
        <v>0.16723437069766334</v>
      </c>
    </row>
    <row r="128" spans="1:57" x14ac:dyDescent="0.2">
      <c r="A128" s="3">
        <f t="shared" si="62"/>
        <v>1.1600000000000008</v>
      </c>
      <c r="B128" s="3">
        <f t="shared" ca="1" si="63"/>
        <v>1.1107094980638776E-2</v>
      </c>
      <c r="C128" s="3">
        <f t="shared" ca="1" si="64"/>
        <v>1.5416027091706185E-2</v>
      </c>
      <c r="D128" s="3">
        <f t="shared" ca="1" si="65"/>
        <v>1.8807814976705736E-2</v>
      </c>
      <c r="E128" s="3">
        <f t="shared" ca="1" si="66"/>
        <v>2.1328346445103678E-2</v>
      </c>
      <c r="F128" s="3">
        <f t="shared" ca="1" si="67"/>
        <v>2.3321432642922243E-2</v>
      </c>
      <c r="G128" s="3">
        <f t="shared" ca="1" si="68"/>
        <v>2.5042404090998106E-2</v>
      </c>
      <c r="H128" s="3">
        <f t="shared" ca="1" si="69"/>
        <v>2.6517164548697434E-2</v>
      </c>
      <c r="I128" s="3">
        <f t="shared" ca="1" si="70"/>
        <v>2.7737938029431905E-2</v>
      </c>
      <c r="J128" s="3">
        <f t="shared" ca="1" si="71"/>
        <v>2.8704472950044527E-2</v>
      </c>
      <c r="K128" s="3">
        <f t="shared" ca="1" si="72"/>
        <v>2.9428961725365646E-2</v>
      </c>
      <c r="L128" s="3">
        <f t="shared" ca="1" si="73"/>
        <v>2.9931312501451535E-2</v>
      </c>
      <c r="M128" s="3">
        <f t="shared" ca="1" si="74"/>
        <v>3.0234209569632697E-2</v>
      </c>
      <c r="N128" s="3">
        <f t="shared" ca="1" si="75"/>
        <v>3.0361896539765572E-2</v>
      </c>
      <c r="O128" s="3">
        <f t="shared" ca="1" si="76"/>
        <v>3.0339630106870772E-2</v>
      </c>
      <c r="P128" s="3">
        <f t="shared" ca="1" si="77"/>
        <v>3.0193048782963382E-2</v>
      </c>
      <c r="Q128" s="3">
        <f t="shared" ca="1" si="78"/>
        <v>2.9947373391827486E-2</v>
      </c>
      <c r="R128" s="3">
        <f t="shared" ca="1" si="79"/>
        <v>2.9626652390908361E-2</v>
      </c>
      <c r="S128" s="3">
        <f t="shared" ca="1" si="80"/>
        <v>2.9252973835916442E-2</v>
      </c>
      <c r="T128" s="3">
        <f t="shared" ca="1" si="81"/>
        <v>2.8845836832368604E-2</v>
      </c>
      <c r="U128" s="3">
        <f t="shared" ca="1" si="82"/>
        <v>2.8421612573163307E-2</v>
      </c>
      <c r="V128" s="3">
        <f t="shared" ca="1" si="83"/>
        <v>2.7993322496230624E-2</v>
      </c>
      <c r="W128" s="3">
        <f t="shared" ca="1" si="84"/>
        <v>2.7570765799761119E-2</v>
      </c>
      <c r="X128" s="3">
        <f t="shared" ca="1" si="85"/>
        <v>2.7160937627041304E-2</v>
      </c>
      <c r="Y128" s="3">
        <f t="shared" ca="1" si="86"/>
        <v>2.6768389289126643E-2</v>
      </c>
      <c r="Z128" s="3">
        <f t="shared" ca="1" si="87"/>
        <v>2.6395412124945044E-2</v>
      </c>
      <c r="AA128" s="3">
        <f t="shared" ca="1" si="88"/>
        <v>2.6042262408229492E-2</v>
      </c>
      <c r="AB128" s="3">
        <f t="shared" ca="1" si="89"/>
        <v>2.5707454466178503E-2</v>
      </c>
      <c r="AC128" s="3">
        <f t="shared" ca="1" si="90"/>
        <v>2.53880020085143E-2</v>
      </c>
      <c r="AD128" s="3">
        <f t="shared" ca="1" si="91"/>
        <v>2.5079540564968385E-2</v>
      </c>
      <c r="AE128" s="3">
        <f t="shared" ca="1" si="92"/>
        <v>2.4776414829696624E-2</v>
      </c>
      <c r="AF128" s="3">
        <f t="shared" ca="1" si="93"/>
        <v>2.4471866790858728E-2</v>
      </c>
      <c r="AG128" s="3">
        <f t="shared" ca="1" si="94"/>
        <v>2.4158467039344388E-2</v>
      </c>
      <c r="AH128" s="3">
        <f t="shared" ca="1" si="95"/>
        <v>2.3828756706306596E-2</v>
      </c>
      <c r="AI128" s="3">
        <f t="shared" ca="1" si="96"/>
        <v>2.3475849820675285E-2</v>
      </c>
      <c r="AJ128" s="3">
        <f t="shared" ca="1" si="97"/>
        <v>2.3093866395313283E-2</v>
      </c>
      <c r="AK128" s="3">
        <f t="shared" ca="1" si="98"/>
        <v>2.2678330017744417E-2</v>
      </c>
      <c r="AL128" s="3">
        <f t="shared" ca="1" si="99"/>
        <v>2.2226571920396707E-2</v>
      </c>
      <c r="AM128" s="3">
        <f t="shared" ca="1" si="100"/>
        <v>2.1738139255633931E-2</v>
      </c>
      <c r="AN128" s="3">
        <f t="shared" ca="1" si="101"/>
        <v>2.1215206182877495E-2</v>
      </c>
      <c r="AO128" s="3">
        <f t="shared" ca="1" si="102"/>
        <v>2.0662987304469506E-2</v>
      </c>
      <c r="AP128" s="3">
        <f t="shared" ca="1" si="103"/>
        <v>2.0090153535398753E-2</v>
      </c>
      <c r="AQ128" s="3">
        <f t="shared" ca="1" si="104"/>
        <v>1.95092487498741E-2</v>
      </c>
      <c r="AR128" s="3">
        <f t="shared" ca="1" si="105"/>
        <v>1.8937093114783959E-2</v>
      </c>
      <c r="AS128" s="3">
        <f t="shared" ca="1" si="106"/>
        <v>1.8395104214659647E-2</v>
      </c>
      <c r="AT128" s="3">
        <f t="shared" ca="1" si="107"/>
        <v>1.7909275399963055E-2</v>
      </c>
      <c r="AU128" s="3">
        <f t="shared" ca="1" si="108"/>
        <v>1.7509032562143721E-2</v>
      </c>
      <c r="AV128" s="3">
        <f t="shared" ca="1" si="109"/>
        <v>1.722326137224681E-2</v>
      </c>
      <c r="AW128" s="3">
        <f t="shared" ca="1" si="110"/>
        <v>1.707141282165121E-2</v>
      </c>
      <c r="AX128" s="3">
        <f t="shared" ca="1" si="111"/>
        <v>1.7050847999558024E-2</v>
      </c>
      <c r="AY128" s="3">
        <f t="shared" ca="1" si="112"/>
        <v>1.7129600412490124E-2</v>
      </c>
      <c r="AZ128" s="3">
        <f t="shared" ca="1" si="61"/>
        <v>1.7255680025790039E-2</v>
      </c>
      <c r="BC128" s="3">
        <f t="shared" ca="1" si="113"/>
        <v>-1.1683110277428526</v>
      </c>
      <c r="BD128" s="3">
        <f t="shared" ca="1" si="113"/>
        <v>0.46861273706234741</v>
      </c>
      <c r="BE128" s="3">
        <f t="shared" ca="1" si="113"/>
        <v>1.0272501657331254</v>
      </c>
    </row>
    <row r="129" spans="1:57" x14ac:dyDescent="0.2">
      <c r="A129" s="3">
        <f t="shared" si="62"/>
        <v>1.1700000000000008</v>
      </c>
      <c r="B129" s="3">
        <f t="shared" ca="1" si="63"/>
        <v>1.1046533339537701E-2</v>
      </c>
      <c r="C129" s="3">
        <f t="shared" ca="1" si="64"/>
        <v>1.5142878477729898E-2</v>
      </c>
      <c r="D129" s="3">
        <f t="shared" ca="1" si="65"/>
        <v>1.8350934325566035E-2</v>
      </c>
      <c r="E129" s="3">
        <f t="shared" ca="1" si="66"/>
        <v>2.0719953107603679E-2</v>
      </c>
      <c r="F129" s="3">
        <f t="shared" ca="1" si="67"/>
        <v>2.2589486316042229E-2</v>
      </c>
      <c r="G129" s="3">
        <f t="shared" ca="1" si="68"/>
        <v>2.4207913384389223E-2</v>
      </c>
      <c r="H129" s="3">
        <f t="shared" ca="1" si="69"/>
        <v>2.5598241469683633E-2</v>
      </c>
      <c r="I129" s="3">
        <f t="shared" ca="1" si="70"/>
        <v>2.6750766302839929E-2</v>
      </c>
      <c r="J129" s="3">
        <f t="shared" ca="1" si="71"/>
        <v>2.7663550852214371E-2</v>
      </c>
      <c r="K129" s="3">
        <f t="shared" ca="1" si="72"/>
        <v>2.8347149644367221E-2</v>
      </c>
      <c r="L129" s="3">
        <f t="shared" ca="1" si="73"/>
        <v>2.8819872710255524E-2</v>
      </c>
      <c r="M129" s="3">
        <f t="shared" ca="1" si="74"/>
        <v>2.9102916422420237E-2</v>
      </c>
      <c r="N129" s="3">
        <f t="shared" ca="1" si="75"/>
        <v>2.9219155990362365E-2</v>
      </c>
      <c r="O129" s="3">
        <f t="shared" ca="1" si="76"/>
        <v>2.9192593548656689E-2</v>
      </c>
      <c r="P129" s="3">
        <f t="shared" ca="1" si="77"/>
        <v>2.9047719672255237E-2</v>
      </c>
      <c r="Q129" s="3">
        <f t="shared" ca="1" si="78"/>
        <v>2.8808710967157453E-2</v>
      </c>
      <c r="R129" s="3">
        <f t="shared" ca="1" si="79"/>
        <v>2.8498670859834464E-2</v>
      </c>
      <c r="S129" s="3">
        <f t="shared" ca="1" si="80"/>
        <v>2.8138840698022326E-2</v>
      </c>
      <c r="T129" s="3">
        <f t="shared" ca="1" si="81"/>
        <v>2.7747968642138677E-2</v>
      </c>
      <c r="U129" s="3">
        <f t="shared" ca="1" si="82"/>
        <v>2.7341772310428208E-2</v>
      </c>
      <c r="V129" s="3">
        <f t="shared" ca="1" si="83"/>
        <v>2.6932718751481448E-2</v>
      </c>
      <c r="W129" s="3">
        <f t="shared" ca="1" si="84"/>
        <v>2.6530152138630952E-2</v>
      </c>
      <c r="X129" s="3">
        <f t="shared" ca="1" si="85"/>
        <v>2.6140704701166046E-2</v>
      </c>
      <c r="Y129" s="3">
        <f t="shared" ca="1" si="86"/>
        <v>2.5768646887518298E-2</v>
      </c>
      <c r="Z129" s="3">
        <f t="shared" ca="1" si="87"/>
        <v>2.5416065112258513E-2</v>
      </c>
      <c r="AA129" s="3">
        <f t="shared" ca="1" si="88"/>
        <v>2.5083080734373781E-2</v>
      </c>
      <c r="AB129" s="3">
        <f t="shared" ca="1" si="89"/>
        <v>2.476813453196762E-2</v>
      </c>
      <c r="AC129" s="3">
        <f t="shared" ca="1" si="90"/>
        <v>2.4468217768928689E-2</v>
      </c>
      <c r="AD129" s="3">
        <f t="shared" ca="1" si="91"/>
        <v>2.4178985799821147E-2</v>
      </c>
      <c r="AE129" s="3">
        <f t="shared" ca="1" si="92"/>
        <v>2.3894839072071385E-2</v>
      </c>
      <c r="AF129" s="3">
        <f t="shared" ca="1" si="93"/>
        <v>2.3609107540620563E-2</v>
      </c>
      <c r="AG129" s="3">
        <f t="shared" ca="1" si="94"/>
        <v>2.3314477384618053E-2</v>
      </c>
      <c r="AH129" s="3">
        <f t="shared" ca="1" si="95"/>
        <v>2.3003623106359387E-2</v>
      </c>
      <c r="AI129" s="3">
        <f t="shared" ca="1" si="96"/>
        <v>2.266979718922138E-2</v>
      </c>
      <c r="AJ129" s="3">
        <f t="shared" ca="1" si="97"/>
        <v>2.2307252862252276E-2</v>
      </c>
      <c r="AK129" s="3">
        <f t="shared" ca="1" si="98"/>
        <v>2.1911631878616208E-2</v>
      </c>
      <c r="AL129" s="3">
        <f t="shared" ca="1" si="99"/>
        <v>2.1480358365996197E-2</v>
      </c>
      <c r="AM129" s="3">
        <f t="shared" ca="1" si="100"/>
        <v>2.101303646384595E-2</v>
      </c>
      <c r="AN129" s="3">
        <f t="shared" ca="1" si="101"/>
        <v>2.051185035162879E-2</v>
      </c>
      <c r="AO129" s="3">
        <f t="shared" ca="1" si="102"/>
        <v>1.9981966201969143E-2</v>
      </c>
      <c r="AP129" s="3">
        <f t="shared" ca="1" si="103"/>
        <v>1.9431936104393727E-2</v>
      </c>
      <c r="AQ129" s="3">
        <f t="shared" ca="1" si="104"/>
        <v>1.8874102058810134E-2</v>
      </c>
      <c r="AR129" s="3">
        <f t="shared" ca="1" si="105"/>
        <v>1.8324984866693733E-2</v>
      </c>
      <c r="AS129" s="3">
        <f t="shared" ca="1" si="106"/>
        <v>1.7805585213989911E-2</v>
      </c>
      <c r="AT129" s="3">
        <f t="shared" ca="1" si="107"/>
        <v>1.7341326044516388E-2</v>
      </c>
      <c r="AU129" s="3">
        <f t="shared" ca="1" si="108"/>
        <v>1.6960838885078822E-2</v>
      </c>
      <c r="AV129" s="3">
        <f t="shared" ca="1" si="109"/>
        <v>1.6691878528597742E-2</v>
      </c>
      <c r="AW129" s="3">
        <f t="shared" ca="1" si="110"/>
        <v>1.6552339047513232E-2</v>
      </c>
      <c r="AX129" s="3">
        <f t="shared" ca="1" si="111"/>
        <v>1.6537692519990023E-2</v>
      </c>
      <c r="AY129" s="3">
        <f t="shared" ca="1" si="112"/>
        <v>1.6614067837582621E-2</v>
      </c>
      <c r="AZ129" s="3">
        <f t="shared" ca="1" si="61"/>
        <v>1.6727848319282385E-2</v>
      </c>
      <c r="BC129" s="3">
        <f t="shared" ca="1" si="113"/>
        <v>-0.70150084589384321</v>
      </c>
      <c r="BD129" s="3">
        <f t="shared" ca="1" si="113"/>
        <v>-0.59618162507704309</v>
      </c>
      <c r="BE129" s="3">
        <f t="shared" ca="1" si="113"/>
        <v>-6.3473090926424725E-2</v>
      </c>
    </row>
    <row r="130" spans="1:57" x14ac:dyDescent="0.2">
      <c r="A130" s="3">
        <f t="shared" si="62"/>
        <v>1.1800000000000008</v>
      </c>
      <c r="B130" s="3">
        <f t="shared" ca="1" si="63"/>
        <v>1.0594589092254197E-2</v>
      </c>
      <c r="C130" s="3">
        <f t="shared" ca="1" si="64"/>
        <v>1.4442310011061336E-2</v>
      </c>
      <c r="D130" s="3">
        <f t="shared" ca="1" si="65"/>
        <v>1.7428195985717029E-2</v>
      </c>
      <c r="E130" s="3">
        <f t="shared" ca="1" si="66"/>
        <v>1.9604570141836117E-2</v>
      </c>
      <c r="F130" s="3">
        <f t="shared" ca="1" si="67"/>
        <v>2.1306676538785149E-2</v>
      </c>
      <c r="G130" s="3">
        <f t="shared" ca="1" si="68"/>
        <v>2.2776157205166351E-2</v>
      </c>
      <c r="H130" s="3">
        <f t="shared" ca="1" si="69"/>
        <v>2.4033381703088486E-2</v>
      </c>
      <c r="I130" s="3">
        <f t="shared" ca="1" si="70"/>
        <v>2.5067050576603748E-2</v>
      </c>
      <c r="J130" s="3">
        <f t="shared" ca="1" si="71"/>
        <v>2.5873941727837722E-2</v>
      </c>
      <c r="K130" s="3">
        <f t="shared" ca="1" si="72"/>
        <v>2.6463426852300381E-2</v>
      </c>
      <c r="L130" s="3">
        <f t="shared" ca="1" si="73"/>
        <v>2.6852713845309257E-2</v>
      </c>
      <c r="M130" s="3">
        <f t="shared" ca="1" si="74"/>
        <v>2.7062032567832597E-2</v>
      </c>
      <c r="N130" s="3">
        <f t="shared" ca="1" si="75"/>
        <v>2.7113423135979298E-2</v>
      </c>
      <c r="O130" s="3">
        <f t="shared" ca="1" si="76"/>
        <v>2.7030166116295398E-2</v>
      </c>
      <c r="P130" s="3">
        <f t="shared" ca="1" si="77"/>
        <v>2.6836125771721366E-2</v>
      </c>
      <c r="Q130" s="3">
        <f t="shared" ca="1" si="78"/>
        <v>2.6554934620987798E-2</v>
      </c>
      <c r="R130" s="3">
        <f t="shared" ca="1" si="79"/>
        <v>2.6209220718806978E-2</v>
      </c>
      <c r="S130" s="3">
        <f t="shared" ca="1" si="80"/>
        <v>2.5819809853256079E-2</v>
      </c>
      <c r="T130" s="3">
        <f t="shared" ca="1" si="81"/>
        <v>2.5405084999215045E-2</v>
      </c>
      <c r="U130" s="3">
        <f t="shared" ca="1" si="82"/>
        <v>2.498044465848516E-2</v>
      </c>
      <c r="V130" s="3">
        <f t="shared" ca="1" si="83"/>
        <v>2.4558079742184307E-2</v>
      </c>
      <c r="W130" s="3">
        <f t="shared" ca="1" si="84"/>
        <v>2.41470974678414E-2</v>
      </c>
      <c r="X130" s="3">
        <f t="shared" ca="1" si="85"/>
        <v>2.3753922197524698E-2</v>
      </c>
      <c r="Y130" s="3">
        <f t="shared" ca="1" si="86"/>
        <v>2.3382633881583844E-2</v>
      </c>
      <c r="Z130" s="3">
        <f t="shared" ca="1" si="87"/>
        <v>2.3035139001810867E-2</v>
      </c>
      <c r="AA130" s="3">
        <f t="shared" ca="1" si="88"/>
        <v>2.2711383916801886E-2</v>
      </c>
      <c r="AB130" s="3">
        <f t="shared" ca="1" si="89"/>
        <v>2.2409632054839684E-2</v>
      </c>
      <c r="AC130" s="3">
        <f t="shared" ca="1" si="90"/>
        <v>2.2126687185745005E-2</v>
      </c>
      <c r="AD130" s="3">
        <f t="shared" ca="1" si="91"/>
        <v>2.1858001726420238E-2</v>
      </c>
      <c r="AE130" s="3">
        <f t="shared" ca="1" si="92"/>
        <v>2.159775598125982E-2</v>
      </c>
      <c r="AF130" s="3">
        <f t="shared" ca="1" si="93"/>
        <v>2.1339044396704743E-2</v>
      </c>
      <c r="AG130" s="3">
        <f t="shared" ca="1" si="94"/>
        <v>2.1074304197807914E-2</v>
      </c>
      <c r="AH130" s="3">
        <f t="shared" ca="1" si="95"/>
        <v>2.0795945252657922E-2</v>
      </c>
      <c r="AI130" s="3">
        <f t="shared" ca="1" si="96"/>
        <v>2.0496935784061632E-2</v>
      </c>
      <c r="AJ130" s="3">
        <f t="shared" ca="1" si="97"/>
        <v>2.0171224572984838E-2</v>
      </c>
      <c r="AK130" s="3">
        <f t="shared" ca="1" si="98"/>
        <v>1.9814129711257535E-2</v>
      </c>
      <c r="AL130" s="3">
        <f t="shared" ca="1" si="99"/>
        <v>1.9422734062938474E-2</v>
      </c>
      <c r="AM130" s="3">
        <f t="shared" ca="1" si="100"/>
        <v>1.8996285138990526E-2</v>
      </c>
      <c r="AN130" s="3">
        <f t="shared" ca="1" si="101"/>
        <v>1.8536597986250476E-2</v>
      </c>
      <c r="AO130" s="3">
        <f t="shared" ca="1" si="102"/>
        <v>1.8048460621158766E-2</v>
      </c>
      <c r="AP130" s="3">
        <f t="shared" ca="1" si="103"/>
        <v>1.7540042010393862E-2</v>
      </c>
      <c r="AQ130" s="3">
        <f t="shared" ca="1" si="104"/>
        <v>1.7023300436957614E-2</v>
      </c>
      <c r="AR130" s="3">
        <f t="shared" ca="1" si="105"/>
        <v>1.651437594304387E-2</v>
      </c>
      <c r="AS130" s="3">
        <f t="shared" ca="1" si="106"/>
        <v>1.6033890202638065E-2</v>
      </c>
      <c r="AT130" s="3">
        <f t="shared" ca="1" si="107"/>
        <v>1.5606872425413003E-2</v>
      </c>
      <c r="AU130" s="3">
        <f t="shared" ca="1" si="108"/>
        <v>1.526149562913697E-2</v>
      </c>
      <c r="AV130" s="3">
        <f t="shared" ca="1" si="109"/>
        <v>1.5024901511692342E-2</v>
      </c>
      <c r="AW130" s="3">
        <f t="shared" ca="1" si="110"/>
        <v>1.49141539349425E-2</v>
      </c>
      <c r="AX130" s="3">
        <f t="shared" ca="1" si="111"/>
        <v>1.4923800423182107E-2</v>
      </c>
      <c r="AY130" s="3">
        <f t="shared" ca="1" si="112"/>
        <v>1.5019292417859974E-2</v>
      </c>
      <c r="AZ130" s="3">
        <f t="shared" ca="1" si="61"/>
        <v>1.514712246867367E-2</v>
      </c>
      <c r="BC130" s="3">
        <f t="shared" ca="1" si="113"/>
        <v>-1.6290048628351901</v>
      </c>
      <c r="BD130" s="3">
        <f t="shared" ca="1" si="113"/>
        <v>-8.5778790345025335E-2</v>
      </c>
      <c r="BE130" s="3">
        <f t="shared" ca="1" si="113"/>
        <v>0.14333555662103059</v>
      </c>
    </row>
    <row r="131" spans="1:57" x14ac:dyDescent="0.2">
      <c r="A131" s="3">
        <f t="shared" si="62"/>
        <v>1.1900000000000008</v>
      </c>
      <c r="B131" s="3">
        <f t="shared" ca="1" si="63"/>
        <v>1.094975247509334E-2</v>
      </c>
      <c r="C131" s="3">
        <f t="shared" ca="1" si="64"/>
        <v>1.465525041476295E-2</v>
      </c>
      <c r="D131" s="3">
        <f t="shared" ca="1" si="65"/>
        <v>1.7600991265789154E-2</v>
      </c>
      <c r="E131" s="3">
        <f t="shared" ca="1" si="66"/>
        <v>1.9820228770392814E-2</v>
      </c>
      <c r="F131" s="3">
        <f t="shared" ca="1" si="67"/>
        <v>2.1624989154583964E-2</v>
      </c>
      <c r="G131" s="3">
        <f t="shared" ca="1" si="68"/>
        <v>2.3234273853478721E-2</v>
      </c>
      <c r="H131" s="3">
        <f t="shared" ca="1" si="69"/>
        <v>2.4652482440001344E-2</v>
      </c>
      <c r="I131" s="3">
        <f t="shared" ca="1" si="70"/>
        <v>2.5855770126218442E-2</v>
      </c>
      <c r="J131" s="3">
        <f t="shared" ca="1" si="71"/>
        <v>2.6830846919039503E-2</v>
      </c>
      <c r="K131" s="3">
        <f t="shared" ca="1" si="72"/>
        <v>2.7579074102409763E-2</v>
      </c>
      <c r="L131" s="3">
        <f t="shared" ca="1" si="73"/>
        <v>2.811148046520397E-2</v>
      </c>
      <c r="M131" s="3">
        <f t="shared" ca="1" si="74"/>
        <v>2.8443805271358532E-2</v>
      </c>
      <c r="N131" s="3">
        <f t="shared" ca="1" si="75"/>
        <v>2.8595095154512785E-2</v>
      </c>
      <c r="O131" s="3">
        <f t="shared" ca="1" si="76"/>
        <v>2.8586939124185907E-2</v>
      </c>
      <c r="P131" s="3">
        <f t="shared" ca="1" si="77"/>
        <v>2.8442625984830026E-2</v>
      </c>
      <c r="Q131" s="3">
        <f t="shared" ca="1" si="78"/>
        <v>2.818615781852497E-2</v>
      </c>
      <c r="R131" s="3">
        <f t="shared" ca="1" si="79"/>
        <v>2.7841315438638527E-2</v>
      </c>
      <c r="S131" s="3">
        <f t="shared" ca="1" si="80"/>
        <v>2.7430712890145398E-2</v>
      </c>
      <c r="T131" s="3">
        <f t="shared" ca="1" si="81"/>
        <v>2.6975018411234671E-2</v>
      </c>
      <c r="U131" s="3">
        <f t="shared" ca="1" si="82"/>
        <v>2.6492288962641185E-2</v>
      </c>
      <c r="V131" s="3">
        <f t="shared" ca="1" si="83"/>
        <v>2.5997634102167461E-2</v>
      </c>
      <c r="W131" s="3">
        <f t="shared" ca="1" si="84"/>
        <v>2.5503235681406711E-2</v>
      </c>
      <c r="X131" s="3">
        <f t="shared" ca="1" si="85"/>
        <v>2.5018647907555785E-2</v>
      </c>
      <c r="Y131" s="3">
        <f t="shared" ca="1" si="86"/>
        <v>2.4551043141776384E-2</v>
      </c>
      <c r="Z131" s="3">
        <f t="shared" ca="1" si="87"/>
        <v>2.4105304664141108E-2</v>
      </c>
      <c r="AA131" s="3">
        <f t="shared" ca="1" si="88"/>
        <v>2.368417258175666E-2</v>
      </c>
      <c r="AB131" s="3">
        <f t="shared" ca="1" si="89"/>
        <v>2.3288461584675905E-2</v>
      </c>
      <c r="AC131" s="3">
        <f t="shared" ca="1" si="90"/>
        <v>2.2917233954400488E-2</v>
      </c>
      <c r="AD131" s="3">
        <f t="shared" ca="1" si="91"/>
        <v>2.2567869748840712E-2</v>
      </c>
      <c r="AE131" s="3">
        <f t="shared" ca="1" si="92"/>
        <v>2.2236121087446929E-2</v>
      </c>
      <c r="AF131" s="3">
        <f t="shared" ca="1" si="93"/>
        <v>2.1916286608181339E-2</v>
      </c>
      <c r="AG131" s="3">
        <f t="shared" ca="1" si="94"/>
        <v>2.1601637928235672E-2</v>
      </c>
      <c r="AH131" s="3">
        <f t="shared" ca="1" si="95"/>
        <v>2.1285052853526398E-2</v>
      </c>
      <c r="AI131" s="3">
        <f t="shared" ca="1" si="96"/>
        <v>2.0959612452099395E-2</v>
      </c>
      <c r="AJ131" s="3">
        <f t="shared" ca="1" si="97"/>
        <v>2.0619047593854117E-2</v>
      </c>
      <c r="AK131" s="3">
        <f t="shared" ca="1" si="98"/>
        <v>2.0258163183420674E-2</v>
      </c>
      <c r="AL131" s="3">
        <f t="shared" ca="1" si="99"/>
        <v>1.9873279364644423E-2</v>
      </c>
      <c r="AM131" s="3">
        <f t="shared" ca="1" si="100"/>
        <v>1.9462687391232442E-2</v>
      </c>
      <c r="AN131" s="3">
        <f t="shared" ca="1" si="101"/>
        <v>1.9027118761384805E-2</v>
      </c>
      <c r="AO131" s="3">
        <f t="shared" ca="1" si="102"/>
        <v>1.8570227142614699E-2</v>
      </c>
      <c r="AP131" s="3">
        <f t="shared" ca="1" si="103"/>
        <v>1.8099083041028335E-2</v>
      </c>
      <c r="AQ131" s="3">
        <f t="shared" ca="1" si="104"/>
        <v>1.7624678775488858E-2</v>
      </c>
      <c r="AR131" s="3">
        <f t="shared" ca="1" si="105"/>
        <v>1.7162426255269467E-2</v>
      </c>
      <c r="AS131" s="3">
        <f t="shared" ca="1" si="106"/>
        <v>1.6732566841961002E-2</v>
      </c>
      <c r="AT131" s="3">
        <f t="shared" ca="1" si="107"/>
        <v>1.6360201243444079E-2</v>
      </c>
      <c r="AU131" s="3">
        <f t="shared" ca="1" si="108"/>
        <v>1.6074105696120826E-2</v>
      </c>
      <c r="AV131" s="3">
        <f t="shared" ca="1" si="109"/>
        <v>1.5902607955607957E-2</v>
      </c>
      <c r="AW131" s="3">
        <f t="shared" ca="1" si="110"/>
        <v>1.5864631967705104E-2</v>
      </c>
      <c r="AX131" s="3">
        <f t="shared" ca="1" si="111"/>
        <v>1.5957546149642315E-2</v>
      </c>
      <c r="AY131" s="3">
        <f t="shared" ca="1" si="112"/>
        <v>1.6151098317968449E-2</v>
      </c>
      <c r="AZ131" s="3">
        <f t="shared" ca="1" si="61"/>
        <v>1.6398343979041642E-2</v>
      </c>
      <c r="BC131" s="3">
        <f t="shared" ca="1" si="113"/>
        <v>0.72858979103629995</v>
      </c>
      <c r="BD131" s="3">
        <f t="shared" ca="1" si="113"/>
        <v>0.49951922366851864</v>
      </c>
      <c r="BE131" s="3">
        <f t="shared" ca="1" si="113"/>
        <v>2.0494154259710076</v>
      </c>
    </row>
    <row r="132" spans="1:57" x14ac:dyDescent="0.2">
      <c r="A132" s="3">
        <f t="shared" si="62"/>
        <v>1.2000000000000008</v>
      </c>
      <c r="B132" s="3">
        <f t="shared" ca="1" si="63"/>
        <v>1.115138954403885E-2</v>
      </c>
      <c r="C132" s="3">
        <f t="shared" ca="1" si="64"/>
        <v>1.4333817660449928E-2</v>
      </c>
      <c r="D132" s="3">
        <f t="shared" ca="1" si="65"/>
        <v>1.6858740045832068E-2</v>
      </c>
      <c r="E132" s="3">
        <f t="shared" ca="1" si="66"/>
        <v>1.8752264219521961E-2</v>
      </c>
      <c r="F132" s="3">
        <f t="shared" ca="1" si="67"/>
        <v>2.0312818223115887E-2</v>
      </c>
      <c r="G132" s="3">
        <f t="shared" ca="1" si="68"/>
        <v>2.1744339117494137E-2</v>
      </c>
      <c r="H132" s="3">
        <f t="shared" ca="1" si="69"/>
        <v>2.3040825229086227E-2</v>
      </c>
      <c r="I132" s="3">
        <f t="shared" ca="1" si="70"/>
        <v>2.416970642897829E-2</v>
      </c>
      <c r="J132" s="3">
        <f t="shared" ca="1" si="71"/>
        <v>2.5109909374852777E-2</v>
      </c>
      <c r="K132" s="3">
        <f t="shared" ca="1" si="72"/>
        <v>2.5855730687857185E-2</v>
      </c>
      <c r="L132" s="3">
        <f t="shared" ca="1" si="73"/>
        <v>2.6411811452906903E-2</v>
      </c>
      <c r="M132" s="3">
        <f t="shared" ca="1" si="74"/>
        <v>2.6788209215385661E-2</v>
      </c>
      <c r="N132" s="3">
        <f t="shared" ca="1" si="75"/>
        <v>2.6998966210294541E-2</v>
      </c>
      <c r="O132" s="3">
        <f t="shared" ca="1" si="76"/>
        <v>2.7061302182775492E-2</v>
      </c>
      <c r="P132" s="3">
        <f t="shared" ca="1" si="77"/>
        <v>2.6994729102465958E-2</v>
      </c>
      <c r="Q132" s="3">
        <f t="shared" ca="1" si="78"/>
        <v>2.6820026592677688E-2</v>
      </c>
      <c r="R132" s="3">
        <f t="shared" ca="1" si="79"/>
        <v>2.6558268689276465E-2</v>
      </c>
      <c r="S132" s="3">
        <f t="shared" ca="1" si="80"/>
        <v>2.6229843688182878E-2</v>
      </c>
      <c r="T132" s="3">
        <f t="shared" ca="1" si="81"/>
        <v>2.5853639779891493E-2</v>
      </c>
      <c r="U132" s="3">
        <f t="shared" ca="1" si="82"/>
        <v>2.5446348866174411E-2</v>
      </c>
      <c r="V132" s="3">
        <f t="shared" ca="1" si="83"/>
        <v>2.5022100495960951E-2</v>
      </c>
      <c r="W132" s="3">
        <f t="shared" ca="1" si="84"/>
        <v>2.4592450334231301E-2</v>
      </c>
      <c r="X132" s="3">
        <f t="shared" ca="1" si="85"/>
        <v>2.4166642525173528E-2</v>
      </c>
      <c r="Y132" s="3">
        <f t="shared" ca="1" si="86"/>
        <v>2.3751816060528085E-2</v>
      </c>
      <c r="Z132" s="3">
        <f t="shared" ca="1" si="87"/>
        <v>2.3353062518138921E-2</v>
      </c>
      <c r="AA132" s="3">
        <f t="shared" ca="1" si="88"/>
        <v>2.2973537640824101E-2</v>
      </c>
      <c r="AB132" s="3">
        <f t="shared" ca="1" si="89"/>
        <v>2.2614642797750113E-2</v>
      </c>
      <c r="AC132" s="3">
        <f t="shared" ca="1" si="90"/>
        <v>2.2276160942381398E-2</v>
      </c>
      <c r="AD132" s="3">
        <f t="shared" ca="1" si="91"/>
        <v>2.1956291921082647E-2</v>
      </c>
      <c r="AE132" s="3">
        <f t="shared" ca="1" si="92"/>
        <v>2.165167505802516E-2</v>
      </c>
      <c r="AF132" s="3">
        <f t="shared" ca="1" si="93"/>
        <v>2.1357535009890568E-2</v>
      </c>
      <c r="AG132" s="3">
        <f t="shared" ca="1" si="94"/>
        <v>2.1068079175019048E-2</v>
      </c>
      <c r="AH132" s="3">
        <f t="shared" ca="1" si="95"/>
        <v>2.0777097433148685E-2</v>
      </c>
      <c r="AI132" s="3">
        <f t="shared" ca="1" si="96"/>
        <v>2.0478523875853066E-2</v>
      </c>
      <c r="AJ132" s="3">
        <f t="shared" ca="1" si="97"/>
        <v>2.0166850952226222E-2</v>
      </c>
      <c r="AK132" s="3">
        <f t="shared" ca="1" si="98"/>
        <v>1.9837522444969856E-2</v>
      </c>
      <c r="AL132" s="3">
        <f t="shared" ca="1" si="99"/>
        <v>1.948734369181427E-2</v>
      </c>
      <c r="AM132" s="3">
        <f t="shared" ca="1" si="100"/>
        <v>1.9114906736868924E-2</v>
      </c>
      <c r="AN132" s="3">
        <f t="shared" ca="1" si="101"/>
        <v>1.8721029006542836E-2</v>
      </c>
      <c r="AO132" s="3">
        <f t="shared" ca="1" si="102"/>
        <v>1.8309205031105089E-2</v>
      </c>
      <c r="AP132" s="3">
        <f t="shared" ca="1" si="103"/>
        <v>1.7886071113677838E-2</v>
      </c>
      <c r="AQ132" s="3">
        <f t="shared" ca="1" si="104"/>
        <v>1.7461880210671556E-2</v>
      </c>
      <c r="AR132" s="3">
        <f t="shared" ca="1" si="105"/>
        <v>1.7050968271951794E-2</v>
      </c>
      <c r="AS132" s="3">
        <f t="shared" ca="1" si="106"/>
        <v>1.6672127117688628E-2</v>
      </c>
      <c r="AT132" s="3">
        <f t="shared" ca="1" si="107"/>
        <v>1.6348580997398474E-2</v>
      </c>
      <c r="AU132" s="3">
        <f t="shared" ca="1" si="108"/>
        <v>1.6106715273754783E-2</v>
      </c>
      <c r="AV132" s="3">
        <f t="shared" ca="1" si="109"/>
        <v>1.5971827511882263E-2</v>
      </c>
      <c r="AW132" s="3">
        <f t="shared" ca="1" si="110"/>
        <v>1.5959080438878646E-2</v>
      </c>
      <c r="AX132" s="3">
        <f t="shared" ca="1" si="111"/>
        <v>1.6061444766184721E-2</v>
      </c>
      <c r="AY132" s="3">
        <f t="shared" ca="1" si="112"/>
        <v>1.6243947530660722E-2</v>
      </c>
      <c r="AZ132" s="3">
        <f t="shared" ca="1" si="61"/>
        <v>1.6454555185465798E-2</v>
      </c>
      <c r="BC132" s="3">
        <f t="shared" ca="1" si="113"/>
        <v>-0.61869850527783488</v>
      </c>
      <c r="BD132" s="3">
        <f t="shared" ca="1" si="113"/>
        <v>-2.0817931682516884</v>
      </c>
      <c r="BE132" s="3">
        <f t="shared" ca="1" si="113"/>
        <v>7.1545518867953461E-2</v>
      </c>
    </row>
    <row r="133" spans="1:57" x14ac:dyDescent="0.2">
      <c r="A133" s="3">
        <f t="shared" si="62"/>
        <v>1.2100000000000009</v>
      </c>
      <c r="B133" s="3">
        <f t="shared" ca="1" si="63"/>
        <v>1.122969777246482E-2</v>
      </c>
      <c r="C133" s="3">
        <f t="shared" ca="1" si="64"/>
        <v>1.4161559330425498E-2</v>
      </c>
      <c r="D133" s="3">
        <f t="shared" ca="1" si="65"/>
        <v>1.6485549018830429E-2</v>
      </c>
      <c r="E133" s="3">
        <f t="shared" ca="1" si="66"/>
        <v>1.8226573286480013E-2</v>
      </c>
      <c r="F133" s="3">
        <f t="shared" ca="1" si="67"/>
        <v>1.9675092740289203E-2</v>
      </c>
      <c r="G133" s="3">
        <f t="shared" ca="1" si="68"/>
        <v>2.102532951812271E-2</v>
      </c>
      <c r="H133" s="3">
        <f t="shared" ca="1" si="69"/>
        <v>2.226577709469393E-2</v>
      </c>
      <c r="I133" s="3">
        <f t="shared" ca="1" si="70"/>
        <v>2.3359639317161552E-2</v>
      </c>
      <c r="J133" s="3">
        <f t="shared" ca="1" si="71"/>
        <v>2.4282183197704126E-2</v>
      </c>
      <c r="K133" s="3">
        <f t="shared" ca="1" si="72"/>
        <v>2.5024404008526617E-2</v>
      </c>
      <c r="L133" s="3">
        <f t="shared" ca="1" si="73"/>
        <v>2.5587971401243061E-2</v>
      </c>
      <c r="M133" s="3">
        <f t="shared" ca="1" si="74"/>
        <v>2.598034154757195E-2</v>
      </c>
      <c r="N133" s="3">
        <f t="shared" ca="1" si="75"/>
        <v>2.6213309043537938E-2</v>
      </c>
      <c r="O133" s="3">
        <f t="shared" ca="1" si="76"/>
        <v>2.6302170484589497E-2</v>
      </c>
      <c r="P133" s="3">
        <f t="shared" ca="1" si="77"/>
        <v>2.6264809858587403E-2</v>
      </c>
      <c r="Q133" s="3">
        <f t="shared" ca="1" si="78"/>
        <v>2.6120649538631371E-2</v>
      </c>
      <c r="R133" s="3">
        <f t="shared" ca="1" si="79"/>
        <v>2.5889652397667818E-2</v>
      </c>
      <c r="S133" s="3">
        <f t="shared" ca="1" si="80"/>
        <v>2.5591321299036632E-2</v>
      </c>
      <c r="T133" s="3">
        <f t="shared" ca="1" si="81"/>
        <v>2.5243864145221156E-2</v>
      </c>
      <c r="U133" s="3">
        <f t="shared" ca="1" si="82"/>
        <v>2.4863481986113843E-2</v>
      </c>
      <c r="V133" s="3">
        <f t="shared" ca="1" si="83"/>
        <v>2.4463988318860434E-2</v>
      </c>
      <c r="W133" s="3">
        <f t="shared" ca="1" si="84"/>
        <v>2.4056781867578442E-2</v>
      </c>
      <c r="X133" s="3">
        <f t="shared" ca="1" si="85"/>
        <v>2.3651087220982157E-2</v>
      </c>
      <c r="Y133" s="3">
        <f t="shared" ca="1" si="86"/>
        <v>2.3254138206214137E-2</v>
      </c>
      <c r="Z133" s="3">
        <f t="shared" ca="1" si="87"/>
        <v>2.2871217302055949E-2</v>
      </c>
      <c r="AA133" s="3">
        <f t="shared" ca="1" si="88"/>
        <v>2.2505749876032398E-2</v>
      </c>
      <c r="AB133" s="3">
        <f t="shared" ca="1" si="89"/>
        <v>2.2159466702600012E-2</v>
      </c>
      <c r="AC133" s="3">
        <f t="shared" ca="1" si="90"/>
        <v>2.1832520620179909E-2</v>
      </c>
      <c r="AD133" s="3">
        <f t="shared" ca="1" si="91"/>
        <v>2.1523505072757965E-2</v>
      </c>
      <c r="AE133" s="3">
        <f t="shared" ca="1" si="92"/>
        <v>2.1229463442038413E-2</v>
      </c>
      <c r="AF133" s="3">
        <f t="shared" ca="1" si="93"/>
        <v>2.0946025016086806E-2</v>
      </c>
      <c r="AG133" s="3">
        <f t="shared" ca="1" si="94"/>
        <v>2.0667792323418761E-2</v>
      </c>
      <c r="AH133" s="3">
        <f t="shared" ca="1" si="95"/>
        <v>2.0388926770073212E-2</v>
      </c>
      <c r="AI133" s="3">
        <f t="shared" ca="1" si="96"/>
        <v>2.0103694830295723E-2</v>
      </c>
      <c r="AJ133" s="3">
        <f t="shared" ca="1" si="97"/>
        <v>1.9806869904843788E-2</v>
      </c>
      <c r="AK133" s="3">
        <f t="shared" ca="1" si="98"/>
        <v>1.9494114469353584E-2</v>
      </c>
      <c r="AL133" s="3">
        <f t="shared" ca="1" si="99"/>
        <v>1.9162380081247678E-2</v>
      </c>
      <c r="AM133" s="3">
        <f t="shared" ca="1" si="100"/>
        <v>1.8810322919956868E-2</v>
      </c>
      <c r="AN133" s="3">
        <f t="shared" ca="1" si="101"/>
        <v>1.8438733451874394E-2</v>
      </c>
      <c r="AO133" s="3">
        <f t="shared" ca="1" si="102"/>
        <v>1.8050979735032367E-2</v>
      </c>
      <c r="AP133" s="3">
        <f t="shared" ca="1" si="103"/>
        <v>1.7653464207935274E-2</v>
      </c>
      <c r="AQ133" s="3">
        <f t="shared" ca="1" si="104"/>
        <v>1.725609091106808E-2</v>
      </c>
      <c r="AR133" s="3">
        <f t="shared" ca="1" si="105"/>
        <v>1.6872723079982017E-2</v>
      </c>
      <c r="AS133" s="3">
        <f t="shared" ca="1" si="106"/>
        <v>1.6521541851125639E-2</v>
      </c>
      <c r="AT133" s="3">
        <f t="shared" ca="1" si="107"/>
        <v>1.6224992283404006E-2</v>
      </c>
      <c r="AU133" s="3">
        <f t="shared" ca="1" si="108"/>
        <v>1.6008447615906519E-2</v>
      </c>
      <c r="AV133" s="3">
        <f t="shared" ca="1" si="109"/>
        <v>1.5895860279679395E-2</v>
      </c>
      <c r="AW133" s="3">
        <f t="shared" ca="1" si="110"/>
        <v>1.5900651370610589E-2</v>
      </c>
      <c r="AX133" s="3">
        <f t="shared" ca="1" si="111"/>
        <v>1.6013777229802323E-2</v>
      </c>
      <c r="AY133" s="3">
        <f t="shared" ca="1" si="112"/>
        <v>1.6198309204698398E-2</v>
      </c>
      <c r="AZ133" s="3">
        <f t="shared" ca="1" si="61"/>
        <v>1.6400918881726675E-2</v>
      </c>
      <c r="BC133" s="3">
        <f t="shared" ca="1" si="113"/>
        <v>-0.37680242775811035</v>
      </c>
      <c r="BD133" s="3">
        <f t="shared" ca="1" si="113"/>
        <v>-0.84402630130556933</v>
      </c>
      <c r="BE133" s="3">
        <f t="shared" ca="1" si="113"/>
        <v>0.13880371025856508</v>
      </c>
    </row>
    <row r="134" spans="1:57" x14ac:dyDescent="0.2">
      <c r="A134" s="3">
        <f t="shared" si="62"/>
        <v>1.2200000000000009</v>
      </c>
      <c r="B134" s="3">
        <f t="shared" ca="1" si="63"/>
        <v>1.1186306262849301E-2</v>
      </c>
      <c r="C134" s="3">
        <f t="shared" ca="1" si="64"/>
        <v>1.4102587142145292E-2</v>
      </c>
      <c r="D134" s="3">
        <f t="shared" ca="1" si="65"/>
        <v>1.6432155563962113E-2</v>
      </c>
      <c r="E134" s="3">
        <f t="shared" ca="1" si="66"/>
        <v>1.8198602491376656E-2</v>
      </c>
      <c r="F134" s="3">
        <f t="shared" ca="1" si="67"/>
        <v>1.9684854224669465E-2</v>
      </c>
      <c r="G134" s="3">
        <f t="shared" ca="1" si="68"/>
        <v>2.1076356654965329E-2</v>
      </c>
      <c r="H134" s="3">
        <f t="shared" ca="1" si="69"/>
        <v>2.2357307144960772E-2</v>
      </c>
      <c r="I134" s="3">
        <f t="shared" ca="1" si="70"/>
        <v>2.3488152048090023E-2</v>
      </c>
      <c r="J134" s="3">
        <f t="shared" ca="1" si="71"/>
        <v>2.444218555022137E-2</v>
      </c>
      <c r="K134" s="3">
        <f t="shared" ca="1" si="72"/>
        <v>2.5208961747896715E-2</v>
      </c>
      <c r="L134" s="3">
        <f t="shared" ca="1" si="73"/>
        <v>2.5789168288308306E-2</v>
      </c>
      <c r="M134" s="3">
        <f t="shared" ca="1" si="74"/>
        <v>2.6189735115565653E-2</v>
      </c>
      <c r="N134" s="3">
        <f t="shared" ca="1" si="75"/>
        <v>2.6422330442435832E-2</v>
      </c>
      <c r="O134" s="3">
        <f t="shared" ca="1" si="76"/>
        <v>2.6502458789370621E-2</v>
      </c>
      <c r="P134" s="3">
        <f t="shared" ca="1" si="77"/>
        <v>2.6448483924603288E-2</v>
      </c>
      <c r="Q134" s="3">
        <f t="shared" ca="1" si="78"/>
        <v>2.628052524717835E-2</v>
      </c>
      <c r="R134" s="3">
        <f t="shared" ca="1" si="79"/>
        <v>2.6019408233686946E-2</v>
      </c>
      <c r="S134" s="3">
        <f t="shared" ca="1" si="80"/>
        <v>2.568561951787611E-2</v>
      </c>
      <c r="T134" s="3">
        <f t="shared" ca="1" si="81"/>
        <v>2.5298430461708567E-2</v>
      </c>
      <c r="U134" s="3">
        <f t="shared" ca="1" si="82"/>
        <v>2.4875151647110409E-2</v>
      </c>
      <c r="V134" s="3">
        <f t="shared" ca="1" si="83"/>
        <v>2.4430722649128423E-2</v>
      </c>
      <c r="W134" s="3">
        <f t="shared" ca="1" si="84"/>
        <v>2.3977657196097308E-2</v>
      </c>
      <c r="X134" s="3">
        <f t="shared" ca="1" si="85"/>
        <v>2.352625330664361E-2</v>
      </c>
      <c r="Y134" s="3">
        <f t="shared" ca="1" si="86"/>
        <v>2.3084748072617747E-2</v>
      </c>
      <c r="Z134" s="3">
        <f t="shared" ca="1" si="87"/>
        <v>2.2659336136805548E-2</v>
      </c>
      <c r="AA134" s="3">
        <f t="shared" ca="1" si="88"/>
        <v>2.2254246986346905E-2</v>
      </c>
      <c r="AB134" s="3">
        <f t="shared" ca="1" si="89"/>
        <v>2.1871892010632624E-2</v>
      </c>
      <c r="AC134" s="3">
        <f t="shared" ca="1" si="90"/>
        <v>2.1512968458087211E-2</v>
      </c>
      <c r="AD134" s="3">
        <f t="shared" ca="1" si="91"/>
        <v>2.11764708909798E-2</v>
      </c>
      <c r="AE134" s="3">
        <f t="shared" ca="1" si="92"/>
        <v>2.0859700002026256E-2</v>
      </c>
      <c r="AF134" s="3">
        <f t="shared" ca="1" si="93"/>
        <v>2.0558404422998406E-2</v>
      </c>
      <c r="AG134" s="3">
        <f t="shared" ca="1" si="94"/>
        <v>2.026717669294769E-2</v>
      </c>
      <c r="AH134" s="3">
        <f t="shared" ca="1" si="95"/>
        <v>1.9980046613556648E-2</v>
      </c>
      <c r="AI134" s="3">
        <f t="shared" ca="1" si="96"/>
        <v>1.9691036874741118E-2</v>
      </c>
      <c r="AJ134" s="3">
        <f t="shared" ca="1" si="97"/>
        <v>1.9394580624334225E-2</v>
      </c>
      <c r="AK134" s="3">
        <f t="shared" ca="1" si="98"/>
        <v>1.9085923830501585E-2</v>
      </c>
      <c r="AL134" s="3">
        <f t="shared" ca="1" si="99"/>
        <v>1.8761549175647773E-2</v>
      </c>
      <c r="AM134" s="3">
        <f t="shared" ca="1" si="100"/>
        <v>1.8419619146896573E-2</v>
      </c>
      <c r="AN134" s="3">
        <f t="shared" ca="1" si="101"/>
        <v>1.8060436911284034E-2</v>
      </c>
      <c r="AO134" s="3">
        <f t="shared" ca="1" si="102"/>
        <v>1.7686924483548274E-2</v>
      </c>
      <c r="AP134" s="3">
        <f t="shared" ca="1" si="103"/>
        <v>1.7305117968430664E-2</v>
      </c>
      <c r="AQ134" s="3">
        <f t="shared" ca="1" si="104"/>
        <v>1.6924676490635754E-2</v>
      </c>
      <c r="AR134" s="3">
        <f t="shared" ca="1" si="105"/>
        <v>1.6559383381438975E-2</v>
      </c>
      <c r="AS134" s="3">
        <f t="shared" ca="1" si="106"/>
        <v>1.6227545895191219E-2</v>
      </c>
      <c r="AT134" s="3">
        <f t="shared" ca="1" si="107"/>
        <v>1.5951968584584059E-2</v>
      </c>
      <c r="AU134" s="3">
        <f t="shared" ca="1" si="108"/>
        <v>1.5758614048166277E-2</v>
      </c>
      <c r="AV134" s="3">
        <f t="shared" ca="1" si="109"/>
        <v>1.5672219285252094E-2</v>
      </c>
      <c r="AW134" s="3">
        <f t="shared" ca="1" si="110"/>
        <v>1.5707193175841433E-2</v>
      </c>
      <c r="AX134" s="3">
        <f t="shared" ca="1" si="111"/>
        <v>1.5855881780954862E-2</v>
      </c>
      <c r="AY134" s="3">
        <f t="shared" ca="1" si="112"/>
        <v>1.6083558806904538E-2</v>
      </c>
      <c r="AZ134" s="3">
        <f t="shared" ca="1" si="61"/>
        <v>1.6340791090107363E-2</v>
      </c>
      <c r="BC134" s="3">
        <f t="shared" ca="1" si="113"/>
        <v>-0.12736185366233155</v>
      </c>
      <c r="BD134" s="3">
        <f t="shared" ca="1" si="113"/>
        <v>0.61355529470803827</v>
      </c>
      <c r="BE134" s="3">
        <f t="shared" ca="1" si="113"/>
        <v>0.74468519743088191</v>
      </c>
    </row>
    <row r="135" spans="1:57" x14ac:dyDescent="0.2">
      <c r="A135" s="3">
        <f t="shared" si="62"/>
        <v>1.2300000000000009</v>
      </c>
      <c r="B135" s="3">
        <f t="shared" ca="1" si="63"/>
        <v>1.1310159883982675E-2</v>
      </c>
      <c r="C135" s="3">
        <f t="shared" ca="1" si="64"/>
        <v>1.4354237000118893E-2</v>
      </c>
      <c r="D135" s="3">
        <f t="shared" ca="1" si="65"/>
        <v>1.6768907075976804E-2</v>
      </c>
      <c r="E135" s="3">
        <f t="shared" ca="1" si="66"/>
        <v>1.8591705540490177E-2</v>
      </c>
      <c r="F135" s="3">
        <f t="shared" ca="1" si="67"/>
        <v>2.0111203219566706E-2</v>
      </c>
      <c r="G135" s="3">
        <f t="shared" ca="1" si="68"/>
        <v>2.1515362455825301E-2</v>
      </c>
      <c r="H135" s="3">
        <f t="shared" ca="1" si="69"/>
        <v>2.2793490964755626E-2</v>
      </c>
      <c r="I135" s="3">
        <f t="shared" ca="1" si="70"/>
        <v>2.3911007852210842E-2</v>
      </c>
      <c r="J135" s="3">
        <f t="shared" ca="1" si="71"/>
        <v>2.4845457878372019E-2</v>
      </c>
      <c r="K135" s="3">
        <f t="shared" ca="1" si="72"/>
        <v>2.5589826575449722E-2</v>
      </c>
      <c r="L135" s="3">
        <f t="shared" ca="1" si="73"/>
        <v>2.6147488326453871E-2</v>
      </c>
      <c r="M135" s="3">
        <f t="shared" ca="1" si="74"/>
        <v>2.6527449293788759E-2</v>
      </c>
      <c r="N135" s="3">
        <f t="shared" ca="1" si="75"/>
        <v>2.6742918984994316E-2</v>
      </c>
      <c r="O135" s="3">
        <f t="shared" ca="1" si="76"/>
        <v>2.6810467626899356E-2</v>
      </c>
      <c r="P135" s="3">
        <f t="shared" ca="1" si="77"/>
        <v>2.674910471025899E-2</v>
      </c>
      <c r="Q135" s="3">
        <f t="shared" ca="1" si="78"/>
        <v>2.6579231813414032E-2</v>
      </c>
      <c r="R135" s="3">
        <f t="shared" ca="1" si="79"/>
        <v>2.6321645608898572E-2</v>
      </c>
      <c r="S135" s="3">
        <f t="shared" ca="1" si="80"/>
        <v>2.5996545764400192E-2</v>
      </c>
      <c r="T135" s="3">
        <f t="shared" ca="1" si="81"/>
        <v>2.5622707457994286E-2</v>
      </c>
      <c r="U135" s="3">
        <f t="shared" ca="1" si="82"/>
        <v>2.5216785690829368E-2</v>
      </c>
      <c r="V135" s="3">
        <f t="shared" ca="1" si="83"/>
        <v>2.4792952018416956E-2</v>
      </c>
      <c r="W135" s="3">
        <f t="shared" ca="1" si="84"/>
        <v>2.4362881571320522E-2</v>
      </c>
      <c r="X135" s="3">
        <f t="shared" ca="1" si="85"/>
        <v>2.3935995358444945E-2</v>
      </c>
      <c r="Y135" s="3">
        <f t="shared" ca="1" si="86"/>
        <v>2.3519642331906902E-2</v>
      </c>
      <c r="Z135" s="3">
        <f t="shared" ca="1" si="87"/>
        <v>2.3119145819831086E-2</v>
      </c>
      <c r="AA135" s="3">
        <f t="shared" ca="1" si="88"/>
        <v>2.27379058075164E-2</v>
      </c>
      <c r="AB135" s="3">
        <f t="shared" ca="1" si="89"/>
        <v>2.2377565583025043E-2</v>
      </c>
      <c r="AC135" s="3">
        <f t="shared" ca="1" si="90"/>
        <v>2.2038131189785159E-2</v>
      </c>
      <c r="AD135" s="3">
        <f t="shared" ca="1" si="91"/>
        <v>2.1717997100855715E-2</v>
      </c>
      <c r="AE135" s="3">
        <f t="shared" ca="1" si="92"/>
        <v>2.1413968912923617E-2</v>
      </c>
      <c r="AF135" s="3">
        <f t="shared" ca="1" si="93"/>
        <v>2.1121418407616482E-2</v>
      </c>
      <c r="AG135" s="3">
        <f t="shared" ca="1" si="94"/>
        <v>2.0834688583415657E-2</v>
      </c>
      <c r="AH135" s="3">
        <f t="shared" ca="1" si="95"/>
        <v>2.0547688302508065E-2</v>
      </c>
      <c r="AI135" s="3">
        <f t="shared" ca="1" si="96"/>
        <v>2.0254444106743527E-2</v>
      </c>
      <c r="AJ135" s="3">
        <f t="shared" ca="1" si="97"/>
        <v>1.9949513309675596E-2</v>
      </c>
      <c r="AK135" s="3">
        <f t="shared" ca="1" si="98"/>
        <v>1.962837945842667E-2</v>
      </c>
      <c r="AL135" s="3">
        <f t="shared" ca="1" si="99"/>
        <v>1.9287866090818659E-2</v>
      </c>
      <c r="AM135" s="3">
        <f t="shared" ca="1" si="100"/>
        <v>1.8926566443289095E-2</v>
      </c>
      <c r="AN135" s="3">
        <f t="shared" ca="1" si="101"/>
        <v>1.854528769437621E-2</v>
      </c>
      <c r="AO135" s="3">
        <f t="shared" ca="1" si="102"/>
        <v>1.8147509243442529E-2</v>
      </c>
      <c r="AP135" s="3">
        <f t="shared" ca="1" si="103"/>
        <v>1.7739854738574472E-2</v>
      </c>
      <c r="AQ135" s="3">
        <f t="shared" ca="1" si="104"/>
        <v>1.733257411074432E-2</v>
      </c>
      <c r="AR135" s="3">
        <f t="shared" ca="1" si="105"/>
        <v>1.6940012751349348E-2</v>
      </c>
      <c r="AS135" s="3">
        <f t="shared" ca="1" si="106"/>
        <v>1.6580969506334805E-2</v>
      </c>
      <c r="AT135" s="3">
        <f t="shared" ca="1" si="107"/>
        <v>1.6278607418988771E-2</v>
      </c>
      <c r="AU135" s="3">
        <f t="shared" ca="1" si="108"/>
        <v>1.605901406643398E-2</v>
      </c>
      <c r="AV135" s="3">
        <f t="shared" ca="1" si="109"/>
        <v>1.5946680924087162E-2</v>
      </c>
      <c r="AW135" s="3">
        <f t="shared" ca="1" si="110"/>
        <v>1.5955302571028316E-2</v>
      </c>
      <c r="AX135" s="3">
        <f t="shared" ca="1" si="111"/>
        <v>1.607612794513448E-2</v>
      </c>
      <c r="AY135" s="3">
        <f t="shared" ca="1" si="112"/>
        <v>1.6273246987665385E-2</v>
      </c>
      <c r="AZ135" s="3">
        <f t="shared" ca="1" si="61"/>
        <v>1.649634663848755E-2</v>
      </c>
      <c r="BC135" s="3">
        <f t="shared" ca="1" si="113"/>
        <v>0.30899931359344635</v>
      </c>
      <c r="BD135" s="3">
        <f t="shared" ca="1" si="113"/>
        <v>3.9364627483772452E-2</v>
      </c>
      <c r="BE135" s="3">
        <f t="shared" ca="1" si="113"/>
        <v>-0.62332367562472424</v>
      </c>
    </row>
    <row r="136" spans="1:57" x14ac:dyDescent="0.2">
      <c r="A136" s="3">
        <f t="shared" si="62"/>
        <v>1.2400000000000009</v>
      </c>
      <c r="B136" s="3">
        <f t="shared" ca="1" si="63"/>
        <v>1.12553818394872E-2</v>
      </c>
      <c r="C136" s="3">
        <f t="shared" ca="1" si="64"/>
        <v>1.4299700966429886E-2</v>
      </c>
      <c r="D136" s="3">
        <f t="shared" ca="1" si="65"/>
        <v>1.6730376339796588E-2</v>
      </c>
      <c r="E136" s="3">
        <f t="shared" ca="1" si="66"/>
        <v>1.8584420007343241E-2</v>
      </c>
      <c r="F136" s="3">
        <f t="shared" ca="1" si="67"/>
        <v>2.0143732856188225E-2</v>
      </c>
      <c r="G136" s="3">
        <f t="shared" ca="1" si="68"/>
        <v>2.1588473018151217E-2</v>
      </c>
      <c r="H136" s="3">
        <f t="shared" ca="1" si="69"/>
        <v>2.2904398633264524E-2</v>
      </c>
      <c r="I136" s="3">
        <f t="shared" ca="1" si="70"/>
        <v>2.4054787889677253E-2</v>
      </c>
      <c r="J136" s="3">
        <f t="shared" ca="1" si="71"/>
        <v>2.5015727631981361E-2</v>
      </c>
      <c r="K136" s="3">
        <f t="shared" ca="1" si="72"/>
        <v>2.5779190700255437E-2</v>
      </c>
      <c r="L136" s="3">
        <f t="shared" ca="1" si="73"/>
        <v>2.6347921980535823E-2</v>
      </c>
      <c r="M136" s="3">
        <f t="shared" ca="1" si="74"/>
        <v>2.6730683266154534E-2</v>
      </c>
      <c r="N136" s="3">
        <f t="shared" ca="1" si="75"/>
        <v>2.6940775598629164E-2</v>
      </c>
      <c r="O136" s="3">
        <f t="shared" ca="1" si="76"/>
        <v>2.6995137992799581E-2</v>
      </c>
      <c r="P136" s="3">
        <f t="shared" ca="1" si="77"/>
        <v>2.6913370277340719E-2</v>
      </c>
      <c r="Q136" s="3">
        <f t="shared" ca="1" si="78"/>
        <v>2.6716637540193315E-2</v>
      </c>
      <c r="R136" s="3">
        <f t="shared" ca="1" si="79"/>
        <v>2.642662754317392E-2</v>
      </c>
      <c r="S136" s="3">
        <f t="shared" ca="1" si="80"/>
        <v>2.6064519793787148E-2</v>
      </c>
      <c r="T136" s="3">
        <f t="shared" ca="1" si="81"/>
        <v>2.5650122033358203E-2</v>
      </c>
      <c r="U136" s="3">
        <f t="shared" ca="1" si="82"/>
        <v>2.520114590873206E-2</v>
      </c>
      <c r="V136" s="3">
        <f t="shared" ca="1" si="83"/>
        <v>2.4732818739219922E-2</v>
      </c>
      <c r="W136" s="3">
        <f t="shared" ca="1" si="84"/>
        <v>2.4257846967545238E-2</v>
      </c>
      <c r="X136" s="3">
        <f t="shared" ca="1" si="85"/>
        <v>2.3786631879495684E-2</v>
      </c>
      <c r="Y136" s="3">
        <f t="shared" ca="1" si="86"/>
        <v>2.3327426896102725E-2</v>
      </c>
      <c r="Z136" s="3">
        <f t="shared" ca="1" si="87"/>
        <v>2.2886366418227454E-2</v>
      </c>
      <c r="AA136" s="3">
        <f t="shared" ca="1" si="88"/>
        <v>2.2467554087668831E-2</v>
      </c>
      <c r="AB136" s="3">
        <f t="shared" ca="1" si="89"/>
        <v>2.2073216622947027E-2</v>
      </c>
      <c r="AC136" s="3">
        <f t="shared" ca="1" si="90"/>
        <v>2.1703813010681944E-2</v>
      </c>
      <c r="AD136" s="3">
        <f t="shared" ca="1" si="91"/>
        <v>2.1358055245098127E-2</v>
      </c>
      <c r="AE136" s="3">
        <f t="shared" ca="1" si="92"/>
        <v>2.1032932323694152E-2</v>
      </c>
      <c r="AF136" s="3">
        <f t="shared" ca="1" si="93"/>
        <v>2.0723872498393612E-2</v>
      </c>
      <c r="AG136" s="3">
        <f t="shared" ca="1" si="94"/>
        <v>2.0425157820762607E-2</v>
      </c>
      <c r="AH136" s="3">
        <f t="shared" ca="1" si="95"/>
        <v>2.0130527167541785E-2</v>
      </c>
      <c r="AI136" s="3">
        <f t="shared" ca="1" si="96"/>
        <v>1.9833738006945392E-2</v>
      </c>
      <c r="AJ136" s="3">
        <f t="shared" ca="1" si="97"/>
        <v>1.9528995322091351E-2</v>
      </c>
      <c r="AK136" s="3">
        <f t="shared" ca="1" si="98"/>
        <v>1.9211367049226099E-2</v>
      </c>
      <c r="AL136" s="3">
        <f t="shared" ca="1" si="99"/>
        <v>1.8877221158941932E-2</v>
      </c>
      <c r="AM136" s="3">
        <f t="shared" ca="1" si="100"/>
        <v>1.8524682026468241E-2</v>
      </c>
      <c r="AN136" s="3">
        <f t="shared" ca="1" si="101"/>
        <v>1.8154104672367409E-2</v>
      </c>
      <c r="AO136" s="3">
        <f t="shared" ca="1" si="102"/>
        <v>1.7768566363895393E-2</v>
      </c>
      <c r="AP136" s="3">
        <f t="shared" ca="1" si="103"/>
        <v>1.7374375217225541E-2</v>
      </c>
      <c r="AQ136" s="3">
        <f t="shared" ca="1" si="104"/>
        <v>1.6981591680044823E-2</v>
      </c>
      <c r="AR136" s="3">
        <f t="shared" ca="1" si="105"/>
        <v>1.6604538536399642E-2</v>
      </c>
      <c r="AS136" s="3">
        <f t="shared" ca="1" si="106"/>
        <v>1.6262196375020806E-2</v>
      </c>
      <c r="AT136" s="3">
        <f t="shared" ca="1" si="107"/>
        <v>1.5978137143006207E-2</v>
      </c>
      <c r="AU136" s="3">
        <f t="shared" ca="1" si="108"/>
        <v>1.5779076122772597E-2</v>
      </c>
      <c r="AV136" s="3">
        <f t="shared" ca="1" si="109"/>
        <v>1.5690314447600995E-2</v>
      </c>
      <c r="AW136" s="3">
        <f t="shared" ca="1" si="110"/>
        <v>1.5726549668402864E-2</v>
      </c>
      <c r="AX136" s="3">
        <f t="shared" ca="1" si="111"/>
        <v>1.5880429703667778E-2</v>
      </c>
      <c r="AY136" s="3">
        <f t="shared" ca="1" si="112"/>
        <v>1.6118256670614402E-2</v>
      </c>
      <c r="AZ136" s="3">
        <f t="shared" ca="1" si="61"/>
        <v>1.6393334297949959E-2</v>
      </c>
      <c r="BC136" s="3">
        <f t="shared" ca="1" si="113"/>
        <v>-0.13910722625400762</v>
      </c>
      <c r="BD136" s="3">
        <f t="shared" ca="1" si="113"/>
        <v>0.65194848075017475</v>
      </c>
      <c r="BE136" s="3">
        <f t="shared" ca="1" si="113"/>
        <v>0.68036576493919654</v>
      </c>
    </row>
    <row r="137" spans="1:57" x14ac:dyDescent="0.2">
      <c r="A137" s="3">
        <f t="shared" si="62"/>
        <v>1.2500000000000009</v>
      </c>
      <c r="B137" s="3">
        <f t="shared" ca="1" si="63"/>
        <v>1.0996940949238102E-2</v>
      </c>
      <c r="C137" s="3">
        <f t="shared" ca="1" si="64"/>
        <v>1.4150394681357264E-2</v>
      </c>
      <c r="D137" s="3">
        <f t="shared" ca="1" si="65"/>
        <v>1.6652079950796709E-2</v>
      </c>
      <c r="E137" s="3">
        <f t="shared" ca="1" si="66"/>
        <v>1.8549859163396059E-2</v>
      </c>
      <c r="F137" s="3">
        <f t="shared" ca="1" si="67"/>
        <v>2.0128969684619819E-2</v>
      </c>
      <c r="G137" s="3">
        <f t="shared" ca="1" si="68"/>
        <v>2.1570523322959712E-2</v>
      </c>
      <c r="H137" s="3">
        <f t="shared" ca="1" si="69"/>
        <v>2.2864180598069269E-2</v>
      </c>
      <c r="I137" s="3">
        <f t="shared" ca="1" si="70"/>
        <v>2.3977370539432111E-2</v>
      </c>
      <c r="J137" s="3">
        <f t="shared" ca="1" si="71"/>
        <v>2.488996276144621E-2</v>
      </c>
      <c r="K137" s="3">
        <f t="shared" ca="1" si="72"/>
        <v>2.5597205938617456E-2</v>
      </c>
      <c r="L137" s="3">
        <f t="shared" ca="1" si="73"/>
        <v>2.6104644541696625E-2</v>
      </c>
      <c r="M137" s="3">
        <f t="shared" ca="1" si="74"/>
        <v>2.6423452078295384E-2</v>
      </c>
      <c r="N137" s="3">
        <f t="shared" ca="1" si="75"/>
        <v>2.6568987525072023E-2</v>
      </c>
      <c r="O137" s="3">
        <f t="shared" ca="1" si="76"/>
        <v>2.6559915002323308E-2</v>
      </c>
      <c r="P137" s="3">
        <f t="shared" ca="1" si="77"/>
        <v>2.6417246631407706E-2</v>
      </c>
      <c r="Q137" s="3">
        <f t="shared" ca="1" si="78"/>
        <v>2.6163270267132704E-2</v>
      </c>
      <c r="R137" s="3">
        <f t="shared" ca="1" si="79"/>
        <v>2.5820529100028147E-2</v>
      </c>
      <c r="S137" s="3">
        <f t="shared" ca="1" si="80"/>
        <v>2.5410815634398745E-2</v>
      </c>
      <c r="T137" s="3">
        <f t="shared" ca="1" si="81"/>
        <v>2.4954332011367798E-2</v>
      </c>
      <c r="U137" s="3">
        <f t="shared" ca="1" si="82"/>
        <v>2.4468992862357132E-2</v>
      </c>
      <c r="V137" s="3">
        <f t="shared" ca="1" si="83"/>
        <v>2.3970063923759489E-2</v>
      </c>
      <c r="W137" s="3">
        <f t="shared" ca="1" si="84"/>
        <v>2.3470149676984541E-2</v>
      </c>
      <c r="X137" s="3">
        <f t="shared" ca="1" si="85"/>
        <v>2.2979426374756411E-2</v>
      </c>
      <c r="Y137" s="3">
        <f t="shared" ca="1" si="86"/>
        <v>2.2505814593299527E-2</v>
      </c>
      <c r="Z137" s="3">
        <f t="shared" ca="1" si="87"/>
        <v>2.2055026484027962E-2</v>
      </c>
      <c r="AA137" s="3">
        <f t="shared" ca="1" si="88"/>
        <v>2.1630671997695007E-2</v>
      </c>
      <c r="AB137" s="3">
        <f t="shared" ca="1" si="89"/>
        <v>2.123442795517996E-2</v>
      </c>
      <c r="AC137" s="3">
        <f t="shared" ca="1" si="90"/>
        <v>2.0866161112952766E-2</v>
      </c>
      <c r="AD137" s="3">
        <f t="shared" ca="1" si="91"/>
        <v>2.0523964156271935E-2</v>
      </c>
      <c r="AE137" s="3">
        <f t="shared" ca="1" si="92"/>
        <v>2.0204197212957152E-2</v>
      </c>
      <c r="AF137" s="3">
        <f t="shared" ca="1" si="93"/>
        <v>1.99016694744589E-2</v>
      </c>
      <c r="AG137" s="3">
        <f t="shared" ca="1" si="94"/>
        <v>1.9610071400242315E-2</v>
      </c>
      <c r="AH137" s="3">
        <f t="shared" ca="1" si="95"/>
        <v>1.9322590356930416E-2</v>
      </c>
      <c r="AI137" s="3">
        <f t="shared" ca="1" si="96"/>
        <v>1.9032482691007019E-2</v>
      </c>
      <c r="AJ137" s="3">
        <f t="shared" ca="1" si="97"/>
        <v>1.8733514839919908E-2</v>
      </c>
      <c r="AK137" s="3">
        <f t="shared" ca="1" si="98"/>
        <v>1.8420391121947866E-2</v>
      </c>
      <c r="AL137" s="3">
        <f t="shared" ca="1" si="99"/>
        <v>1.8089202551541669E-2</v>
      </c>
      <c r="AM137" s="3">
        <f t="shared" ca="1" si="100"/>
        <v>1.7737894316901766E-2</v>
      </c>
      <c r="AN137" s="3">
        <f t="shared" ca="1" si="101"/>
        <v>1.736675049755149E-2</v>
      </c>
      <c r="AO137" s="3">
        <f t="shared" ca="1" si="102"/>
        <v>1.6978895501469683E-2</v>
      </c>
      <c r="AP137" s="3">
        <f t="shared" ca="1" si="103"/>
        <v>1.6580811782165659E-2</v>
      </c>
      <c r="AQ137" s="3">
        <f t="shared" ca="1" si="104"/>
        <v>1.618286931527517E-2</v>
      </c>
      <c r="AR137" s="3">
        <f t="shared" ca="1" si="105"/>
        <v>1.5799840916582257E-2</v>
      </c>
      <c r="AS137" s="3">
        <f t="shared" ca="1" si="106"/>
        <v>1.5451295479154699E-2</v>
      </c>
      <c r="AT137" s="3">
        <f t="shared" ca="1" si="107"/>
        <v>1.5161510337324139E-2</v>
      </c>
      <c r="AU137" s="3">
        <f t="shared" ca="1" si="108"/>
        <v>1.4957966972071803E-2</v>
      </c>
      <c r="AV137" s="3">
        <f t="shared" ca="1" si="109"/>
        <v>1.4866706334571144E-2</v>
      </c>
      <c r="AW137" s="3">
        <f t="shared" ca="1" si="110"/>
        <v>1.4903099328667454E-2</v>
      </c>
      <c r="AX137" s="3">
        <f t="shared" ca="1" si="111"/>
        <v>1.5060548508066117E-2</v>
      </c>
      <c r="AY137" s="3">
        <f t="shared" ca="1" si="112"/>
        <v>1.5306549376203253E-2</v>
      </c>
      <c r="AZ137" s="3">
        <f t="shared" ca="1" si="61"/>
        <v>1.5596224391591834E-2</v>
      </c>
      <c r="BC137" s="3">
        <f t="shared" ca="1" si="113"/>
        <v>-0.53177954163548069</v>
      </c>
      <c r="BD137" s="3">
        <f t="shared" ca="1" si="113"/>
        <v>0.82377440038954841</v>
      </c>
      <c r="BE137" s="3">
        <f t="shared" ca="1" si="113"/>
        <v>-0.10473288458394503</v>
      </c>
    </row>
    <row r="138" spans="1:57" x14ac:dyDescent="0.2">
      <c r="A138" s="3">
        <f t="shared" si="62"/>
        <v>1.2600000000000009</v>
      </c>
      <c r="B138" s="3">
        <f t="shared" ca="1" si="63"/>
        <v>1.1207514116270518E-2</v>
      </c>
      <c r="C138" s="3">
        <f t="shared" ca="1" si="64"/>
        <v>1.4842655185268448E-2</v>
      </c>
      <c r="D138" s="3">
        <f t="shared" ca="1" si="65"/>
        <v>1.7712851449957139E-2</v>
      </c>
      <c r="E138" s="3">
        <f t="shared" ca="1" si="66"/>
        <v>1.988933637672655E-2</v>
      </c>
      <c r="F138" s="3">
        <f t="shared" ca="1" si="67"/>
        <v>2.1671782250634781E-2</v>
      </c>
      <c r="G138" s="3">
        <f t="shared" ca="1" si="68"/>
        <v>2.3252048191183868E-2</v>
      </c>
      <c r="H138" s="3">
        <f t="shared" ca="1" si="69"/>
        <v>2.4632134764862864E-2</v>
      </c>
      <c r="I138" s="3">
        <f t="shared" ca="1" si="70"/>
        <v>2.5790850720366069E-2</v>
      </c>
      <c r="J138" s="3">
        <f t="shared" ca="1" si="71"/>
        <v>2.6717979616372824E-2</v>
      </c>
      <c r="K138" s="3">
        <f t="shared" ca="1" si="72"/>
        <v>2.74171803853543E-2</v>
      </c>
      <c r="L138" s="3">
        <f t="shared" ca="1" si="73"/>
        <v>2.7901029499645149E-2</v>
      </c>
      <c r="M138" s="3">
        <f t="shared" ca="1" si="74"/>
        <v>2.8186531124898228E-2</v>
      </c>
      <c r="N138" s="3">
        <f t="shared" ca="1" si="75"/>
        <v>2.8293793028973051E-2</v>
      </c>
      <c r="O138" s="3">
        <f t="shared" ca="1" si="76"/>
        <v>2.8245248864499285E-2</v>
      </c>
      <c r="P138" s="3">
        <f t="shared" ca="1" si="77"/>
        <v>2.8064798814702224E-2</v>
      </c>
      <c r="Q138" s="3">
        <f t="shared" ca="1" si="78"/>
        <v>2.7776834325775285E-2</v>
      </c>
      <c r="R138" s="3">
        <f t="shared" ca="1" si="79"/>
        <v>2.7405309715126242E-2</v>
      </c>
      <c r="S138" s="3">
        <f t="shared" ca="1" si="80"/>
        <v>2.6972826827105025E-2</v>
      </c>
      <c r="T138" s="3">
        <f t="shared" ca="1" si="81"/>
        <v>2.6499881079681174E-2</v>
      </c>
      <c r="U138" s="3">
        <f t="shared" ca="1" si="82"/>
        <v>2.6004249343732157E-2</v>
      </c>
      <c r="V138" s="3">
        <f t="shared" ca="1" si="83"/>
        <v>2.5500709231901484E-2</v>
      </c>
      <c r="W138" s="3">
        <f t="shared" ca="1" si="84"/>
        <v>2.5001100698651475E-2</v>
      </c>
      <c r="X138" s="3">
        <f t="shared" ca="1" si="85"/>
        <v>2.4514622269752942E-2</v>
      </c>
      <c r="Y138" s="3">
        <f t="shared" ca="1" si="86"/>
        <v>2.4048060883822279E-2</v>
      </c>
      <c r="Z138" s="3">
        <f t="shared" ca="1" si="87"/>
        <v>2.3605895537559589E-2</v>
      </c>
      <c r="AA138" s="3">
        <f t="shared" ca="1" si="88"/>
        <v>2.3190455442628963E-2</v>
      </c>
      <c r="AB138" s="3">
        <f t="shared" ca="1" si="89"/>
        <v>2.2802134357404039E-2</v>
      </c>
      <c r="AC138" s="3">
        <f t="shared" ca="1" si="90"/>
        <v>2.2439553636208143E-2</v>
      </c>
      <c r="AD138" s="3">
        <f t="shared" ca="1" si="91"/>
        <v>2.2099635632514207E-2</v>
      </c>
      <c r="AE138" s="3">
        <f t="shared" ca="1" si="92"/>
        <v>2.17776809078013E-2</v>
      </c>
      <c r="AF138" s="3">
        <f t="shared" ca="1" si="93"/>
        <v>2.1467583357195778E-2</v>
      </c>
      <c r="AG138" s="3">
        <f t="shared" ca="1" si="94"/>
        <v>2.1162290169901871E-2</v>
      </c>
      <c r="AH138" s="3">
        <f t="shared" ca="1" si="95"/>
        <v>2.0854436262527063E-2</v>
      </c>
      <c r="AI138" s="3">
        <f t="shared" ca="1" si="96"/>
        <v>2.053692895145284E-2</v>
      </c>
      <c r="AJ138" s="3">
        <f t="shared" ca="1" si="97"/>
        <v>2.0203399539452559E-2</v>
      </c>
      <c r="AK138" s="3">
        <f t="shared" ca="1" si="98"/>
        <v>1.9848637758336042E-2</v>
      </c>
      <c r="AL138" s="3">
        <f t="shared" ca="1" si="99"/>
        <v>1.9469042648286815E-2</v>
      </c>
      <c r="AM138" s="3">
        <f t="shared" ca="1" si="100"/>
        <v>1.9063087501450901E-2</v>
      </c>
      <c r="AN138" s="3">
        <f t="shared" ca="1" si="101"/>
        <v>1.8631797443821728E-2</v>
      </c>
      <c r="AO138" s="3">
        <f t="shared" ca="1" si="102"/>
        <v>1.817923912290639E-2</v>
      </c>
      <c r="AP138" s="3">
        <f t="shared" ca="1" si="103"/>
        <v>1.7713021975338267E-2</v>
      </c>
      <c r="AQ138" s="3">
        <f t="shared" ca="1" si="104"/>
        <v>1.7244806130883458E-2</v>
      </c>
      <c r="AR138" s="3">
        <f t="shared" ca="1" si="105"/>
        <v>1.6790789408702017E-2</v>
      </c>
      <c r="AS138" s="3">
        <f t="shared" ca="1" si="106"/>
        <v>1.6372060488997926E-2</v>
      </c>
      <c r="AT138" s="3">
        <f t="shared" ca="1" si="107"/>
        <v>1.6014447959457213E-2</v>
      </c>
      <c r="AU138" s="3">
        <f t="shared" ca="1" si="108"/>
        <v>1.5746913733380299E-2</v>
      </c>
      <c r="AV138" s="3">
        <f t="shared" ca="1" si="109"/>
        <v>1.5596772755021159E-2</v>
      </c>
      <c r="AW138" s="3">
        <f t="shared" ca="1" si="110"/>
        <v>1.5580373814979452E-2</v>
      </c>
      <c r="AX138" s="3">
        <f t="shared" ca="1" si="111"/>
        <v>1.5691895878551028E-2</v>
      </c>
      <c r="AY138" s="3">
        <f t="shared" ca="1" si="112"/>
        <v>1.5899702155211252E-2</v>
      </c>
      <c r="AZ138" s="3">
        <f t="shared" ca="1" si="61"/>
        <v>1.6159814360830096E-2</v>
      </c>
      <c r="BC138" s="3">
        <f t="shared" ca="1" si="113"/>
        <v>1.1028531771309602</v>
      </c>
      <c r="BD138" s="3">
        <f t="shared" ca="1" si="113"/>
        <v>1.1236680889252817</v>
      </c>
      <c r="BE138" s="3">
        <f t="shared" ca="1" si="113"/>
        <v>-0.89102348109744156</v>
      </c>
    </row>
    <row r="139" spans="1:57" x14ac:dyDescent="0.2">
      <c r="A139" s="3">
        <f t="shared" si="62"/>
        <v>1.2700000000000009</v>
      </c>
      <c r="B139" s="3">
        <f t="shared" ca="1" si="63"/>
        <v>1.1711769604749215E-2</v>
      </c>
      <c r="C139" s="3">
        <f t="shared" ca="1" si="64"/>
        <v>1.5427658874501791E-2</v>
      </c>
      <c r="D139" s="3">
        <f t="shared" ca="1" si="65"/>
        <v>1.8353827266050435E-2</v>
      </c>
      <c r="E139" s="3">
        <f t="shared" ca="1" si="66"/>
        <v>2.0573192281683139E-2</v>
      </c>
      <c r="F139" s="3">
        <f t="shared" ca="1" si="67"/>
        <v>2.2389221178519186E-2</v>
      </c>
      <c r="G139" s="3">
        <f t="shared" ca="1" si="68"/>
        <v>2.3994887938761804E-2</v>
      </c>
      <c r="H139" s="3">
        <f t="shared" ca="1" si="69"/>
        <v>2.5395711738714719E-2</v>
      </c>
      <c r="I139" s="3">
        <f t="shared" ca="1" si="70"/>
        <v>2.6573872147454717E-2</v>
      </c>
      <c r="J139" s="3">
        <f t="shared" ca="1" si="71"/>
        <v>2.7521840626966332E-2</v>
      </c>
      <c r="K139" s="3">
        <f t="shared" ca="1" si="72"/>
        <v>2.8245207814688568E-2</v>
      </c>
      <c r="L139" s="3">
        <f t="shared" ca="1" si="73"/>
        <v>2.875781390683909E-2</v>
      </c>
      <c r="M139" s="3">
        <f t="shared" ca="1" si="74"/>
        <v>2.9077396728004041E-2</v>
      </c>
      <c r="N139" s="3">
        <f t="shared" ca="1" si="75"/>
        <v>2.9224349325733191E-2</v>
      </c>
      <c r="O139" s="3">
        <f t="shared" ca="1" si="76"/>
        <v>2.922100770542161E-2</v>
      </c>
      <c r="P139" s="3">
        <f t="shared" ca="1" si="77"/>
        <v>2.90908525838664E-2</v>
      </c>
      <c r="Q139" s="3">
        <f t="shared" ca="1" si="78"/>
        <v>2.8857594751200887E-2</v>
      </c>
      <c r="R139" s="3">
        <f t="shared" ca="1" si="79"/>
        <v>2.8544302782363969E-2</v>
      </c>
      <c r="S139" s="3">
        <f t="shared" ca="1" si="80"/>
        <v>2.817254278959791E-2</v>
      </c>
      <c r="T139" s="3">
        <f t="shared" ca="1" si="81"/>
        <v>2.7761675091338017E-2</v>
      </c>
      <c r="U139" s="3">
        <f t="shared" ca="1" si="82"/>
        <v>2.7328292337171226E-2</v>
      </c>
      <c r="V139" s="3">
        <f t="shared" ca="1" si="83"/>
        <v>2.6885985037850165E-2</v>
      </c>
      <c r="W139" s="3">
        <f t="shared" ca="1" si="84"/>
        <v>2.644544300582952E-2</v>
      </c>
      <c r="X139" s="3">
        <f t="shared" ca="1" si="85"/>
        <v>2.6014781159643688E-2</v>
      </c>
      <c r="Y139" s="3">
        <f t="shared" ca="1" si="86"/>
        <v>2.5599793521210997E-2</v>
      </c>
      <c r="Z139" s="3">
        <f t="shared" ca="1" si="87"/>
        <v>2.5204080444095681E-2</v>
      </c>
      <c r="AA139" s="3">
        <f t="shared" ca="1" si="88"/>
        <v>2.4829226242734186E-2</v>
      </c>
      <c r="AB139" s="3">
        <f t="shared" ca="1" si="89"/>
        <v>2.4475026747006034E-2</v>
      </c>
      <c r="AC139" s="3">
        <f t="shared" ca="1" si="90"/>
        <v>2.4139660745543624E-2</v>
      </c>
      <c r="AD139" s="3">
        <f t="shared" ca="1" si="91"/>
        <v>2.3819769620764739E-2</v>
      </c>
      <c r="AE139" s="3">
        <f t="shared" ca="1" si="92"/>
        <v>2.3510539459491196E-2</v>
      </c>
      <c r="AF139" s="3">
        <f t="shared" ca="1" si="93"/>
        <v>2.3205919213038807E-2</v>
      </c>
      <c r="AG139" s="3">
        <f t="shared" ca="1" si="94"/>
        <v>2.2899078273664653E-2</v>
      </c>
      <c r="AH139" s="3">
        <f t="shared" ca="1" si="95"/>
        <v>2.2583030011750896E-2</v>
      </c>
      <c r="AI139" s="3">
        <f t="shared" ca="1" si="96"/>
        <v>2.2251199833286345E-2</v>
      </c>
      <c r="AJ139" s="3">
        <f t="shared" ca="1" si="97"/>
        <v>2.1897858387829719E-2</v>
      </c>
      <c r="AK139" s="3">
        <f t="shared" ca="1" si="98"/>
        <v>2.1518534188800949E-2</v>
      </c>
      <c r="AL139" s="3">
        <f t="shared" ca="1" si="99"/>
        <v>2.111043847585924E-2</v>
      </c>
      <c r="AM139" s="3">
        <f t="shared" ca="1" si="100"/>
        <v>2.0672899937832594E-2</v>
      </c>
      <c r="AN139" s="3">
        <f t="shared" ca="1" si="101"/>
        <v>2.0207807866361907E-2</v>
      </c>
      <c r="AO139" s="3">
        <f t="shared" ca="1" si="102"/>
        <v>1.9720063194183346E-2</v>
      </c>
      <c r="AP139" s="3">
        <f t="shared" ca="1" si="103"/>
        <v>1.9218036799257997E-2</v>
      </c>
      <c r="AQ139" s="3">
        <f t="shared" ca="1" si="104"/>
        <v>1.8714029684006504E-2</v>
      </c>
      <c r="AR139" s="3">
        <f t="shared" ca="1" si="105"/>
        <v>1.82247057920959E-2</v>
      </c>
      <c r="AS139" s="3">
        <f t="shared" ca="1" si="106"/>
        <v>1.7771379421083013E-2</v>
      </c>
      <c r="AT139" s="3">
        <f t="shared" ca="1" si="107"/>
        <v>1.7379775337795795E-2</v>
      </c>
      <c r="AU139" s="3">
        <f t="shared" ca="1" si="108"/>
        <v>1.7078294802832163E-2</v>
      </c>
      <c r="AV139" s="3">
        <f t="shared" ca="1" si="109"/>
        <v>1.6893076531316251E-2</v>
      </c>
      <c r="AW139" s="3">
        <f t="shared" ca="1" si="110"/>
        <v>1.6838567876125733E-2</v>
      </c>
      <c r="AX139" s="3">
        <f t="shared" ca="1" si="111"/>
        <v>1.6906396493490652E-2</v>
      </c>
      <c r="AY139" s="3">
        <f t="shared" ca="1" si="112"/>
        <v>1.7061987269511018E-2</v>
      </c>
      <c r="AZ139" s="3">
        <f t="shared" ca="1" si="61"/>
        <v>1.7257764314331764E-2</v>
      </c>
      <c r="BC139" s="3">
        <f t="shared" ca="1" si="113"/>
        <v>1.0448171587845305</v>
      </c>
      <c r="BD139" s="3">
        <f t="shared" ca="1" si="113"/>
        <v>-0.74055351887113119</v>
      </c>
      <c r="BE139" s="3">
        <f t="shared" ca="1" si="113"/>
        <v>-0.81293858507296068</v>
      </c>
    </row>
    <row r="140" spans="1:57" x14ac:dyDescent="0.2">
      <c r="A140" s="3">
        <f t="shared" si="62"/>
        <v>1.2800000000000009</v>
      </c>
      <c r="B140" s="3">
        <f t="shared" ca="1" si="63"/>
        <v>1.1982540470048771E-2</v>
      </c>
      <c r="C140" s="3">
        <f t="shared" ca="1" si="64"/>
        <v>1.5815301721406928E-2</v>
      </c>
      <c r="D140" s="3">
        <f t="shared" ca="1" si="65"/>
        <v>1.8834000686411442E-2</v>
      </c>
      <c r="E140" s="3">
        <f t="shared" ca="1" si="66"/>
        <v>2.1130482253437957E-2</v>
      </c>
      <c r="F140" s="3">
        <f t="shared" ca="1" si="67"/>
        <v>2.3009926886916193E-2</v>
      </c>
      <c r="G140" s="3">
        <f t="shared" ca="1" si="68"/>
        <v>2.4664955477253069E-2</v>
      </c>
      <c r="H140" s="3">
        <f t="shared" ca="1" si="69"/>
        <v>2.6103542982476271E-2</v>
      </c>
      <c r="I140" s="3">
        <f t="shared" ca="1" si="70"/>
        <v>2.7310569039413483E-2</v>
      </c>
      <c r="J140" s="3">
        <f t="shared" ca="1" si="71"/>
        <v>2.8280872790844326E-2</v>
      </c>
      <c r="K140" s="3">
        <f t="shared" ca="1" si="72"/>
        <v>2.9021961931352269E-2</v>
      </c>
      <c r="L140" s="3">
        <f t="shared" ca="1" si="73"/>
        <v>2.9549186713334355E-2</v>
      </c>
      <c r="M140" s="3">
        <f t="shared" ca="1" si="74"/>
        <v>2.9881481816433266E-2</v>
      </c>
      <c r="N140" s="3">
        <f t="shared" ca="1" si="75"/>
        <v>3.0040164908347412E-2</v>
      </c>
      <c r="O140" s="3">
        <f t="shared" ca="1" si="76"/>
        <v>3.0048251947175447E-2</v>
      </c>
      <c r="P140" s="3">
        <f t="shared" ca="1" si="77"/>
        <v>2.9929684832037621E-2</v>
      </c>
      <c r="Q140" s="3">
        <f t="shared" ca="1" si="78"/>
        <v>2.9708444699801939E-2</v>
      </c>
      <c r="R140" s="3">
        <f t="shared" ca="1" si="79"/>
        <v>2.9407705712265045E-2</v>
      </c>
      <c r="S140" s="3">
        <f t="shared" ca="1" si="80"/>
        <v>2.9049002405406567E-2</v>
      </c>
      <c r="T140" s="3">
        <f t="shared" ca="1" si="81"/>
        <v>2.8651552159298366E-2</v>
      </c>
      <c r="U140" s="3">
        <f t="shared" ca="1" si="82"/>
        <v>2.823172127184154E-2</v>
      </c>
      <c r="V140" s="3">
        <f t="shared" ca="1" si="83"/>
        <v>2.7802816981981796E-2</v>
      </c>
      <c r="W140" s="3">
        <f t="shared" ca="1" si="84"/>
        <v>2.7375211522336688E-2</v>
      </c>
      <c r="X140" s="3">
        <f t="shared" ca="1" si="85"/>
        <v>2.6956682963858322E-2</v>
      </c>
      <c r="Y140" s="3">
        <f t="shared" ca="1" si="86"/>
        <v>2.6552681528089688E-2</v>
      </c>
      <c r="Z140" s="3">
        <f t="shared" ca="1" si="87"/>
        <v>2.6166471083737146E-2</v>
      </c>
      <c r="AA140" s="3">
        <f t="shared" ca="1" si="88"/>
        <v>2.5799319487612875E-2</v>
      </c>
      <c r="AB140" s="3">
        <f t="shared" ca="1" si="89"/>
        <v>2.5450735226676836E-2</v>
      </c>
      <c r="AC140" s="3">
        <f t="shared" ca="1" si="90"/>
        <v>2.5118645770252735E-2</v>
      </c>
      <c r="AD140" s="3">
        <f t="shared" ca="1" si="91"/>
        <v>2.4799484565233277E-2</v>
      </c>
      <c r="AE140" s="3">
        <f t="shared" ca="1" si="92"/>
        <v>2.448828176291664E-2</v>
      </c>
      <c r="AF140" s="3">
        <f t="shared" ca="1" si="93"/>
        <v>2.4178891653838845E-2</v>
      </c>
      <c r="AG140" s="3">
        <f t="shared" ca="1" si="94"/>
        <v>2.3864456635517194E-2</v>
      </c>
      <c r="AH140" s="3">
        <f t="shared" ca="1" si="95"/>
        <v>2.3538031281500553E-2</v>
      </c>
      <c r="AI140" s="3">
        <f t="shared" ca="1" si="96"/>
        <v>2.3193147887929734E-2</v>
      </c>
      <c r="AJ140" s="3">
        <f t="shared" ca="1" si="97"/>
        <v>2.2824247970075821E-2</v>
      </c>
      <c r="AK140" s="3">
        <f t="shared" ca="1" si="98"/>
        <v>2.2427092309350131E-2</v>
      </c>
      <c r="AL140" s="3">
        <f t="shared" ca="1" si="99"/>
        <v>2.1999181644473394E-2</v>
      </c>
      <c r="AM140" s="3">
        <f t="shared" ca="1" si="100"/>
        <v>2.1540185616279142E-2</v>
      </c>
      <c r="AN140" s="3">
        <f t="shared" ca="1" si="101"/>
        <v>2.1052378532239121E-2</v>
      </c>
      <c r="AO140" s="3">
        <f t="shared" ca="1" si="102"/>
        <v>2.054108138948527E-2</v>
      </c>
      <c r="AP140" s="3">
        <f t="shared" ca="1" si="103"/>
        <v>2.0015109437496299E-2</v>
      </c>
      <c r="AQ140" s="3">
        <f t="shared" ca="1" si="104"/>
        <v>1.9487219417592641E-2</v>
      </c>
      <c r="AR140" s="3">
        <f t="shared" ca="1" si="105"/>
        <v>1.8974525479644608E-2</v>
      </c>
      <c r="AS140" s="3">
        <f t="shared" ca="1" si="106"/>
        <v>1.8498760480115058E-2</v>
      </c>
      <c r="AT140" s="3">
        <f t="shared" ca="1" si="107"/>
        <v>1.8085989101839509E-2</v>
      </c>
      <c r="AU140" s="3">
        <f t="shared" ca="1" si="108"/>
        <v>1.7764791159439977E-2</v>
      </c>
      <c r="AV140" s="3">
        <f t="shared" ca="1" si="109"/>
        <v>1.7561212696174486E-2</v>
      </c>
      <c r="AW140" s="3">
        <f t="shared" ca="1" si="110"/>
        <v>1.7489281729676044E-2</v>
      </c>
      <c r="AX140" s="3">
        <f t="shared" ca="1" si="111"/>
        <v>1.7540012097344005E-2</v>
      </c>
      <c r="AY140" s="3">
        <f t="shared" ca="1" si="112"/>
        <v>1.7678328226403327E-2</v>
      </c>
      <c r="AZ140" s="3">
        <f t="shared" ca="1" si="61"/>
        <v>1.7856386122234075E-2</v>
      </c>
      <c r="BC140" s="3">
        <f t="shared" ca="1" si="113"/>
        <v>0.64822408348403915</v>
      </c>
      <c r="BD140" s="3">
        <f t="shared" ca="1" si="113"/>
        <v>5.2811617240381636E-2</v>
      </c>
      <c r="BE140" s="3">
        <f t="shared" ca="1" si="113"/>
        <v>-0.29874881711965173</v>
      </c>
    </row>
    <row r="141" spans="1:57" x14ac:dyDescent="0.2">
      <c r="A141" s="3">
        <f t="shared" si="62"/>
        <v>1.2900000000000009</v>
      </c>
      <c r="B141" s="3">
        <f t="shared" ca="1" si="63"/>
        <v>1.218225514169821E-2</v>
      </c>
      <c r="C141" s="3">
        <f t="shared" ca="1" si="64"/>
        <v>1.5563158887538927E-2</v>
      </c>
      <c r="D141" s="3">
        <f t="shared" ca="1" si="65"/>
        <v>1.8260806671103087E-2</v>
      </c>
      <c r="E141" s="3">
        <f t="shared" ca="1" si="66"/>
        <v>2.0347821185056215E-2</v>
      </c>
      <c r="F141" s="3">
        <f t="shared" ca="1" si="67"/>
        <v>2.210638855031059E-2</v>
      </c>
      <c r="G141" s="3">
        <f t="shared" ca="1" si="68"/>
        <v>2.3707263563297481E-2</v>
      </c>
      <c r="H141" s="3">
        <f t="shared" ca="1" si="69"/>
        <v>2.5142175942224895E-2</v>
      </c>
      <c r="I141" s="3">
        <f t="shared" ca="1" si="70"/>
        <v>2.6382630591613079E-2</v>
      </c>
      <c r="J141" s="3">
        <f t="shared" ca="1" si="71"/>
        <v>2.7412177663118806E-2</v>
      </c>
      <c r="K141" s="3">
        <f t="shared" ca="1" si="72"/>
        <v>2.8228797595179364E-2</v>
      </c>
      <c r="L141" s="3">
        <f t="shared" ca="1" si="73"/>
        <v>2.8839918993920098E-2</v>
      </c>
      <c r="M141" s="3">
        <f t="shared" ca="1" si="74"/>
        <v>2.9258060749795277E-2</v>
      </c>
      <c r="N141" s="3">
        <f t="shared" ca="1" si="75"/>
        <v>2.9499487056047085E-2</v>
      </c>
      <c r="O141" s="3">
        <f t="shared" ca="1" si="76"/>
        <v>2.9583374259883957E-2</v>
      </c>
      <c r="P141" s="3">
        <f t="shared" ca="1" si="77"/>
        <v>2.9530896721069903E-2</v>
      </c>
      <c r="Q141" s="3">
        <f t="shared" ca="1" si="78"/>
        <v>2.9364208531779831E-2</v>
      </c>
      <c r="R141" s="3">
        <f t="shared" ca="1" si="79"/>
        <v>2.9105472190801479E-2</v>
      </c>
      <c r="S141" s="3">
        <f t="shared" ca="1" si="80"/>
        <v>2.8775910549890257E-2</v>
      </c>
      <c r="T141" s="3">
        <f t="shared" ca="1" si="81"/>
        <v>2.8395020419281634E-2</v>
      </c>
      <c r="U141" s="3">
        <f t="shared" ca="1" si="82"/>
        <v>2.7979940108093539E-2</v>
      </c>
      <c r="V141" s="3">
        <f t="shared" ca="1" si="83"/>
        <v>2.7545149665489137E-2</v>
      </c>
      <c r="W141" s="3">
        <f t="shared" ca="1" si="84"/>
        <v>2.7102507451697087E-2</v>
      </c>
      <c r="X141" s="3">
        <f t="shared" ca="1" si="85"/>
        <v>2.6661504281560805E-2</v>
      </c>
      <c r="Y141" s="3">
        <f t="shared" ca="1" si="86"/>
        <v>2.6229448659292189E-2</v>
      </c>
      <c r="Z141" s="3">
        <f t="shared" ca="1" si="87"/>
        <v>2.5811537336070722E-2</v>
      </c>
      <c r="AA141" s="3">
        <f t="shared" ca="1" si="88"/>
        <v>2.54109813694351E-2</v>
      </c>
      <c r="AB141" s="3">
        <f t="shared" ca="1" si="89"/>
        <v>2.5029183143812833E-2</v>
      </c>
      <c r="AC141" s="3">
        <f t="shared" ca="1" si="90"/>
        <v>2.4665861230625457E-2</v>
      </c>
      <c r="AD141" s="3">
        <f t="shared" ca="1" si="91"/>
        <v>2.4319092614115131E-2</v>
      </c>
      <c r="AE141" s="3">
        <f t="shared" ca="1" si="92"/>
        <v>2.3985368148266999E-2</v>
      </c>
      <c r="AF141" s="3">
        <f t="shared" ca="1" si="93"/>
        <v>2.3659793564782563E-2</v>
      </c>
      <c r="AG141" s="3">
        <f t="shared" ca="1" si="94"/>
        <v>2.3336532326368137E-2</v>
      </c>
      <c r="AH141" s="3">
        <f t="shared" ca="1" si="95"/>
        <v>2.3009411033603155E-2</v>
      </c>
      <c r="AI141" s="3">
        <f t="shared" ca="1" si="96"/>
        <v>2.2672471598746597E-2</v>
      </c>
      <c r="AJ141" s="3">
        <f t="shared" ca="1" si="97"/>
        <v>2.2320398391160394E-2</v>
      </c>
      <c r="AK141" s="3">
        <f t="shared" ca="1" si="98"/>
        <v>2.194893131199661E-2</v>
      </c>
      <c r="AL141" s="3">
        <f t="shared" ca="1" si="99"/>
        <v>2.1555296170306409E-2</v>
      </c>
      <c r="AM141" s="3">
        <f t="shared" ca="1" si="100"/>
        <v>2.1138649961154367E-2</v>
      </c>
      <c r="AN141" s="3">
        <f t="shared" ca="1" si="101"/>
        <v>2.070053960752925E-2</v>
      </c>
      <c r="AO141" s="3">
        <f t="shared" ca="1" si="102"/>
        <v>2.0245373587978656E-2</v>
      </c>
      <c r="AP141" s="3">
        <f t="shared" ca="1" si="103"/>
        <v>1.9780905623653311E-2</v>
      </c>
      <c r="AQ141" s="3">
        <f t="shared" ca="1" si="104"/>
        <v>1.9318724063992113E-2</v>
      </c>
      <c r="AR141" s="3">
        <f t="shared" ca="1" si="105"/>
        <v>1.8874714139567737E-2</v>
      </c>
      <c r="AS141" s="3">
        <f t="shared" ca="1" si="106"/>
        <v>1.8469364403784921E-2</v>
      </c>
      <c r="AT141" s="3">
        <f t="shared" ca="1" si="107"/>
        <v>1.8127512073836085E-2</v>
      </c>
      <c r="AU141" s="3">
        <f t="shared" ca="1" si="108"/>
        <v>1.7876531260749971E-2</v>
      </c>
      <c r="AV141" s="3">
        <f t="shared" ca="1" si="109"/>
        <v>1.7741271732848979E-2</v>
      </c>
      <c r="AW141" s="3">
        <f t="shared" ca="1" si="110"/>
        <v>1.7734627673701476E-2</v>
      </c>
      <c r="AX141" s="3">
        <f t="shared" ca="1" si="111"/>
        <v>1.7846790173306721E-2</v>
      </c>
      <c r="AY141" s="3">
        <f t="shared" ca="1" si="112"/>
        <v>1.8042597272803978E-2</v>
      </c>
      <c r="AZ141" s="3">
        <f t="shared" ref="AZ141:AZ204" ca="1" si="114">AZ140+AZ$2*$B$7+(AZ$3*$BC141+AZ$4*$BD141+AZ$5*$BE141)*SQRT($B$7)+(AZ140-AY140)/(AZ$11-AY$11)*$B$7</f>
        <v>1.827511063559295E-2</v>
      </c>
      <c r="BC141" s="3">
        <f t="shared" ca="1" si="113"/>
        <v>-0.30348324119459757</v>
      </c>
      <c r="BD141" s="3">
        <f t="shared" ca="1" si="113"/>
        <v>-0.96280352992827645</v>
      </c>
      <c r="BE141" s="3">
        <f t="shared" ca="1" si="113"/>
        <v>1.3358507283242327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1.2600480887168319E-2</v>
      </c>
      <c r="C142" s="3">
        <f t="shared" ref="C142:C205" ca="1" si="117">C141+C$2*$B$7+(C$3*$BC142+C$4*$BD142+C$5*$BE142)*SQRT($B$7)+(D141-C141)/(D$11-C$11)*$B$7</f>
        <v>1.5928997974197695E-2</v>
      </c>
      <c r="D142" s="3">
        <f t="shared" ref="D142:D205" ca="1" si="118">D141+D$2*$B$7+(D$3*$BC142+D$4*$BD142+D$5*$BE142)*SQRT($B$7)+(E141-D141)/(E$11-D$11)*$B$7</f>
        <v>1.8554672357756988E-2</v>
      </c>
      <c r="E142" s="3">
        <f t="shared" ref="E142:E205" ca="1" si="119">E141+E$2*$B$7+(E$3*$BC142+E$4*$BD142+E$5*$BE142)*SQRT($B$7)+(F141-E141)/(F$11-E$11)*$B$7</f>
        <v>2.0564002527225383E-2</v>
      </c>
      <c r="F142" s="3">
        <f t="shared" ref="F142:F205" ca="1" si="120">F141+F$2*$B$7+(F$3*$BC142+F$4*$BD142+F$5*$BE142)*SQRT($B$7)+(G141-F141)/(G$11-F$11)*$B$7</f>
        <v>2.2244887932735217E-2</v>
      </c>
      <c r="G142" s="3">
        <f t="shared" ref="G142:G205" ca="1" si="121">G141+G$2*$B$7+(G$3*$BC142+G$4*$BD142+G$5*$BE142)*SQRT($B$7)+(H141-G141)/(H$11-G$11)*$B$7</f>
        <v>2.3770885430422686E-2</v>
      </c>
      <c r="H142" s="3">
        <f t="shared" ref="H142:H205" ca="1" si="122">H141+H$2*$B$7+(H$3*$BC142+H$4*$BD142+H$5*$BE142)*SQRT($B$7)+(I141-H141)/(I$11-H$11)*$B$7</f>
        <v>2.51383088164399E-2</v>
      </c>
      <c r="I142" s="3">
        <f t="shared" ref="I142:I205" ca="1" si="123">I141+I$2*$B$7+(I$3*$BC142+I$4*$BD142+I$5*$BE142)*SQRT($B$7)+(J141-I141)/(J$11-I$11)*$B$7</f>
        <v>2.6322650184299759E-2</v>
      </c>
      <c r="J142" s="3">
        <f t="shared" ref="J142:J205" ca="1" si="124">J141+J$2*$B$7+(J$3*$BC142+J$4*$BD142+J$5*$BE142)*SQRT($B$7)+(K141-J141)/(K$11-J$11)*$B$7</f>
        <v>2.7310393148103011E-2</v>
      </c>
      <c r="K142" s="3">
        <f t="shared" ref="K142:K205" ca="1" si="125">K141+K$2*$B$7+(K$3*$BC142+K$4*$BD142+K$5*$BE142)*SQRT($B$7)+(L141-K141)/(L$11-K$11)*$B$7</f>
        <v>2.8101382532805898E-2</v>
      </c>
      <c r="L142" s="3">
        <f t="shared" ref="L142:L205" ca="1" si="126">L141+L$2*$B$7+(L$3*$BC142+L$4*$BD142+L$5*$BE142)*SQRT($B$7)+(M141-L141)/(M$11-L$11)*$B$7</f>
        <v>2.870397914236256E-2</v>
      </c>
      <c r="M142" s="3">
        <f t="shared" ref="M142:M205" ca="1" si="127">M141+M$2*$B$7+(M$3*$BC142+M$4*$BD142+M$5*$BE142)*SQRT($B$7)+(N141-M141)/(N$11-M$11)*$B$7</f>
        <v>2.9130879718355651E-2</v>
      </c>
      <c r="N142" s="3">
        <f t="shared" ref="N142:N205" ca="1" si="128">N141+N$2*$B$7+(N$3*$BC142+N$4*$BD142+N$5*$BE142)*SQRT($B$7)+(O141-N141)/(O$11-N$11)*$B$7</f>
        <v>2.9397893374181496E-2</v>
      </c>
      <c r="O142" s="3">
        <f t="shared" ref="O142:O205" ca="1" si="129">O141+O$2*$B$7+(O$3*$BC142+O$4*$BD142+O$5*$BE142)*SQRT($B$7)+(P141-O141)/(P$11-O$11)*$B$7</f>
        <v>2.9523211770179806E-2</v>
      </c>
      <c r="P142" s="3">
        <f t="shared" ref="P142:P205" ca="1" si="130">P141+P$2*$B$7+(P$3*$BC142+P$4*$BD142+P$5*$BE142)*SQRT($B$7)+(Q141-P141)/(Q$11-P$11)*$B$7</f>
        <v>2.9526591612110485E-2</v>
      </c>
      <c r="Q142" s="3">
        <f t="shared" ref="Q142:Q205" ca="1" si="131">Q141+Q$2*$B$7+(Q$3*$BC142+Q$4*$BD142+Q$5*$BE142)*SQRT($B$7)+(R141-Q141)/(R$11-Q$11)*$B$7</f>
        <v>2.9428429736713585E-2</v>
      </c>
      <c r="R142" s="3">
        <f t="shared" ref="R142:R205" ca="1" si="132">R141+R$2*$B$7+(R$3*$BC142+R$4*$BD142+R$5*$BE142)*SQRT($B$7)+(S141-R141)/(S$11-R$11)*$B$7</f>
        <v>2.9248878266112846E-2</v>
      </c>
      <c r="S142" s="3">
        <f t="shared" ref="S142:S205" ca="1" si="133">S141+S$2*$B$7+(S$3*$BC142+S$4*$BD142+S$5*$BE142)*SQRT($B$7)+(T141-S141)/(T$11-S$11)*$B$7</f>
        <v>2.9006979266701458E-2</v>
      </c>
      <c r="T142" s="3">
        <f t="shared" ref="T142:T205" ca="1" si="134">T141+T$2*$B$7+(T$3*$BC142+T$4*$BD142+T$5*$BE142)*SQRT($B$7)+(U141-T141)/(U$11-T$11)*$B$7</f>
        <v>2.8719954267220592E-2</v>
      </c>
      <c r="U142" s="3">
        <f t="shared" ref="U142:U205" ca="1" si="135">U141+U$2*$B$7+(U$3*$BC142+U$4*$BD142+U$5*$BE142)*SQRT($B$7)+(V141-U141)/(V$11-U$11)*$B$7</f>
        <v>2.8402644556875856E-2</v>
      </c>
      <c r="V142" s="3">
        <f t="shared" ref="V142:V205" ca="1" si="136">V141+V$2*$B$7+(V$3*$BC142+V$4*$BD142+V$5*$BE142)*SQRT($B$7)+(W141-V141)/(W$11-V$11)*$B$7</f>
        <v>2.8067277472160892E-2</v>
      </c>
      <c r="W142" s="3">
        <f t="shared" ref="W142:W205" ca="1" si="137">W141+W$2*$B$7+(W$3*$BC142+W$4*$BD142+W$5*$BE142)*SQRT($B$7)+(X141-W141)/(X$11-W$11)*$B$7</f>
        <v>2.7723559829266314E-2</v>
      </c>
      <c r="X142" s="3">
        <f t="shared" ref="X142:X205" ca="1" si="138">X141+X$2*$B$7+(X$3*$BC142+X$4*$BD142+X$5*$BE142)*SQRT($B$7)+(Y141-X141)/(Y$11-X$11)*$B$7</f>
        <v>2.7378976392054936E-2</v>
      </c>
      <c r="Y142" s="3">
        <f t="shared" ref="Y142:Y205" ca="1" si="139">Y141+Y$2*$B$7+(Y$3*$BC142+Y$4*$BD142+Y$5*$BE142)*SQRT($B$7)+(Z141-Y141)/(Z$11-Y$11)*$B$7</f>
        <v>2.7039011730832022E-2</v>
      </c>
      <c r="Z142" s="3">
        <f t="shared" ref="Z142:Z205" ca="1" si="140">Z141+Z$2*$B$7+(Z$3*$BC142+Z$4*$BD142+Z$5*$BE142)*SQRT($B$7)+(AA141-Z141)/(AA$11-Z$11)*$B$7</f>
        <v>2.6707254058549342E-2</v>
      </c>
      <c r="AA142" s="3">
        <f t="shared" ref="AA142:AA205" ca="1" si="141">AA141+AA$2*$B$7+(AA$3*$BC142+AA$4*$BD142+AA$5*$BE142)*SQRT($B$7)+(AB141-AA141)/(AB$11-AA$11)*$B$7</f>
        <v>2.6385547771958045E-2</v>
      </c>
      <c r="AB142" s="3">
        <f t="shared" ref="AB142:AB205" ca="1" si="142">AB141+AB$2*$B$7+(AB$3*$BC142+AB$4*$BD142+AB$5*$BE142)*SQRT($B$7)+(AC141-AB141)/(AC$11-AB$11)*$B$7</f>
        <v>2.6074188229006555E-2</v>
      </c>
      <c r="AC142" s="3">
        <f t="shared" ref="AC142:AC205" ca="1" si="143">AC141+AC$2*$B$7+(AC$3*$BC142+AC$4*$BD142+AC$5*$BE142)*SQRT($B$7)+(AD141-AC141)/(AD$11-AC$11)*$B$7</f>
        <v>2.5772057132763669E-2</v>
      </c>
      <c r="AD142" s="3">
        <f t="shared" ref="AD142:AD205" ca="1" si="144">AD141+AD$2*$B$7+(AD$3*$BC142+AD$4*$BD142+AD$5*$BE142)*SQRT($B$7)+(AE141-AD141)/(AE$11-AD$11)*$B$7</f>
        <v>2.5476670605011173E-2</v>
      </c>
      <c r="AE142" s="3">
        <f t="shared" ref="AE142:AE205" ca="1" si="145">AE141+AE$2*$B$7+(AE$3*$BC142+AE$4*$BD142+AE$5*$BE142)*SQRT($B$7)+(AF141-AE141)/(AF$11-AE$11)*$B$7</f>
        <v>2.5184236562949883E-2</v>
      </c>
      <c r="AF142" s="3">
        <f t="shared" ref="AF142:AF205" ca="1" si="146">AF141+AF$2*$B$7+(AF$3*$BC142+AF$4*$BD142+AF$5*$BE142)*SQRT($B$7)+(AG141-AF141)/(AG$11-AF$11)*$B$7</f>
        <v>2.4889853005080242E-2</v>
      </c>
      <c r="AG142" s="3">
        <f t="shared" ref="AG142:AG205" ca="1" si="147">AG141+AG$2*$B$7+(AG$3*$BC142+AG$4*$BD142+AG$5*$BE142)*SQRT($B$7)+(AH141-AG141)/(AH$11-AG$11)*$B$7</f>
        <v>2.4587939983280665E-2</v>
      </c>
      <c r="AH142" s="3">
        <f t="shared" ref="AH142:AH205" ca="1" si="148">AH141+AH$2*$B$7+(AH$3*$BC142+AH$4*$BD142+AH$5*$BE142)*SQRT($B$7)+(AI141-AH141)/(AI$11-AH$11)*$B$7</f>
        <v>2.4272823223163282E-2</v>
      </c>
      <c r="AI142" s="3">
        <f t="shared" ref="AI142:AI205" ca="1" si="149">AI141+AI$2*$B$7+(AI$3*$BC142+AI$4*$BD142+AI$5*$BE142)*SQRT($B$7)+(AJ141-AI141)/(AJ$11-AI$11)*$B$7</f>
        <v>2.3939256461121342E-2</v>
      </c>
      <c r="AJ142" s="3">
        <f t="shared" ref="AJ142:AJ205" ca="1" si="150">AJ141+AJ$2*$B$7+(AJ$3*$BC142+AJ$4*$BD142+AJ$5*$BE142)*SQRT($B$7)+(AK141-AJ141)/(AK$11-AJ$11)*$B$7</f>
        <v>2.3582814327457124E-2</v>
      </c>
      <c r="AK142" s="3">
        <f t="shared" ref="AK142:AK205" ca="1" si="151">AK141+AK$2*$B$7+(AK$3*$BC142+AK$4*$BD142+AK$5*$BE142)*SQRT($B$7)+(AL141-AK141)/(AL$11-AK$11)*$B$7</f>
        <v>2.3200265108816492E-2</v>
      </c>
      <c r="AL142" s="3">
        <f t="shared" ref="AL142:AL205" ca="1" si="152">AL141+AL$2*$B$7+(AL$3*$BC142+AL$4*$BD142+AL$5*$BE142)*SQRT($B$7)+(AM141-AL141)/(AM$11-AL$11)*$B$7</f>
        <v>2.2789954054811316E-2</v>
      </c>
      <c r="AM142" s="3">
        <f t="shared" ref="AM142:AM205" ca="1" si="153">AM141+AM$2*$B$7+(AM$3*$BC142+AM$4*$BD142+AM$5*$BE142)*SQRT($B$7)+(AN141-AM141)/(AN$11-AM$11)*$B$7</f>
        <v>2.2352194820613902E-2</v>
      </c>
      <c r="AN142" s="3">
        <f t="shared" ref="AN142:AN205" ca="1" si="154">AN141+AN$2*$B$7+(AN$3*$BC142+AN$4*$BD142+AN$5*$BE142)*SQRT($B$7)+(AO141-AN141)/(AO$11-AN$11)*$B$7</f>
        <v>2.1889667602766616E-2</v>
      </c>
      <c r="AO142" s="3">
        <f t="shared" ref="AO142:AO205" ca="1" si="155">AO141+AO$2*$B$7+(AO$3*$BC142+AO$4*$BD142+AO$5*$BE142)*SQRT($B$7)+(AP141-AO141)/(AP$11-AO$11)*$B$7</f>
        <v>2.1407823371474521E-2</v>
      </c>
      <c r="AP142" s="3">
        <f t="shared" ref="AP142:AP205" ca="1" si="156">AP141+AP$2*$B$7+(AP$3*$BC142+AP$4*$BD142+AP$5*$BE142)*SQRT($B$7)+(AQ141-AP141)/(AQ$11-AP$11)*$B$7</f>
        <v>2.0915293257775719E-2</v>
      </c>
      <c r="AQ142" s="3">
        <f t="shared" ref="AQ142:AQ205" ca="1" si="157">AQ141+AQ$2*$B$7+(AQ$3*$BC142+AQ$4*$BD142+AQ$5*$BE142)*SQRT($B$7)+(AR141-AQ141)/(AR$11-AQ$11)*$B$7</f>
        <v>2.0424296210228576E-2</v>
      </c>
      <c r="AR142" s="3">
        <f t="shared" ref="AR142:AR205" ca="1" si="158">AR141+AR$2*$B$7+(AR$3*$BC142+AR$4*$BD142+AR$5*$BE142)*SQRT($B$7)+(AS141-AR141)/(AS$11-AR$11)*$B$7</f>
        <v>1.995101018673957E-2</v>
      </c>
      <c r="AS142" s="3">
        <f t="shared" ref="AS142:AS205" ca="1" si="159">AS141+AS$2*$B$7+(AS$3*$BC142+AS$4*$BD142+AS$5*$BE142)*SQRT($B$7)+(AT141-AS141)/(AT$11-AS$11)*$B$7</f>
        <v>1.9515772693843442E-2</v>
      </c>
      <c r="AT142" s="3">
        <f t="shared" ref="AT142:AT205" ca="1" si="160">AT141+AT$2*$B$7+(AT$3*$BC142+AT$4*$BD142+AT$5*$BE142)*SQRT($B$7)+(AU141-AT141)/(AU$11-AT$11)*$B$7</f>
        <v>1.9142693600960672E-2</v>
      </c>
      <c r="AU142" s="3">
        <f t="shared" ref="AU142:AU205" ca="1" si="161">AU141+AU$2*$B$7+(AU$3*$BC142+AU$4*$BD142+AU$5*$BE142)*SQRT($B$7)+(AV141-AU141)/(AV$11-AU$11)*$B$7</f>
        <v>1.8857670333658948E-2</v>
      </c>
      <c r="AV142" s="3">
        <f t="shared" ref="AV142:AV205" ca="1" si="162">AV141+AV$2*$B$7+(AV$3*$BC142+AV$4*$BD142+AV$5*$BE142)*SQRT($B$7)+(AW141-AV141)/(AW$11-AV$11)*$B$7</f>
        <v>1.8683124580050361E-2</v>
      </c>
      <c r="AW142" s="3">
        <f t="shared" ref="AW142:AW205" ca="1" si="163">AW141+AW$2*$B$7+(AW$3*$BC142+AW$4*$BD142+AW$5*$BE142)*SQRT($B$7)+(AX141-AW141)/(AX$11-AW$11)*$B$7</f>
        <v>1.8628423528729936E-2</v>
      </c>
      <c r="AX142" s="3">
        <f t="shared" ref="AX142:AX205" ca="1" si="164">AX141+AX$2*$B$7+(AX$3*$BC142+AX$4*$BD142+AX$5*$BE142)*SQRT($B$7)+(AY141-AX141)/(AY$11-AX$11)*$B$7</f>
        <v>1.867916667911387E-2</v>
      </c>
      <c r="AY142" s="3">
        <f t="shared" ref="AY142:AY205" ca="1" si="165">AY141+AY$2*$B$7+(AY$3*$BC142+AY$4*$BD142+AY$5*$BE142)*SQRT($B$7)+(AZ141-AY141)/(AZ$11-AY$11)*$B$7</f>
        <v>1.8794726495425358E-2</v>
      </c>
      <c r="AZ142" s="3">
        <f t="shared" ca="1" si="114"/>
        <v>1.8921853715122589E-2</v>
      </c>
      <c r="BC142" s="3">
        <f t="shared" ref="BC142:BE205" ca="1" si="166">RAND()+RAND()+RAND()+RAND()+RAND()+RAND()+RAND()+RAND()+RAND()+RAND()+RAND()+RAND()-6</f>
        <v>0.53523472363658176</v>
      </c>
      <c r="BD142" s="3">
        <f t="shared" ca="1" si="166"/>
        <v>-1.4873709307314371</v>
      </c>
      <c r="BE142" s="3">
        <f t="shared" ca="1" si="166"/>
        <v>-1.3202433492832508</v>
      </c>
    </row>
    <row r="143" spans="1:57" x14ac:dyDescent="0.2">
      <c r="A143" s="3">
        <f t="shared" si="115"/>
        <v>1.3100000000000009</v>
      </c>
      <c r="B143" s="3">
        <f t="shared" ca="1" si="116"/>
        <v>1.3246414180144085E-2</v>
      </c>
      <c r="C143" s="3">
        <f t="shared" ca="1" si="117"/>
        <v>1.699328968862614E-2</v>
      </c>
      <c r="D143" s="3">
        <f t="shared" ca="1" si="118"/>
        <v>1.9964221400298569E-2</v>
      </c>
      <c r="E143" s="3">
        <f t="shared" ca="1" si="119"/>
        <v>2.2260958616772675E-2</v>
      </c>
      <c r="F143" s="3">
        <f t="shared" ca="1" si="120"/>
        <v>2.4179042609550914E-2</v>
      </c>
      <c r="G143" s="3">
        <f t="shared" ca="1" si="121"/>
        <v>2.5897232585218061E-2</v>
      </c>
      <c r="H143" s="3">
        <f t="shared" ca="1" si="122"/>
        <v>2.7419090272236983E-2</v>
      </c>
      <c r="I143" s="3">
        <f t="shared" ca="1" si="123"/>
        <v>2.8726997750184669E-2</v>
      </c>
      <c r="J143" s="3">
        <f t="shared" ca="1" si="124"/>
        <v>2.9813463331598199E-2</v>
      </c>
      <c r="K143" s="3">
        <f t="shared" ca="1" si="125"/>
        <v>3.0683423342811617E-2</v>
      </c>
      <c r="L143" s="3">
        <f t="shared" ca="1" si="126"/>
        <v>3.1349482722403399E-2</v>
      </c>
      <c r="M143" s="3">
        <f t="shared" ca="1" si="127"/>
        <v>3.1827863546028366E-2</v>
      </c>
      <c r="N143" s="3">
        <f t="shared" ca="1" si="128"/>
        <v>3.2137258095992063E-2</v>
      </c>
      <c r="O143" s="3">
        <f t="shared" ca="1" si="129"/>
        <v>3.2298161536910751E-2</v>
      </c>
      <c r="P143" s="3">
        <f t="shared" ca="1" si="130"/>
        <v>3.2332114027614059E-2</v>
      </c>
      <c r="Q143" s="3">
        <f t="shared" ca="1" si="131"/>
        <v>3.2260835802483102E-2</v>
      </c>
      <c r="R143" s="3">
        <f t="shared" ca="1" si="132"/>
        <v>3.2105399227247658E-2</v>
      </c>
      <c r="S143" s="3">
        <f t="shared" ca="1" si="133"/>
        <v>3.188542025971064E-2</v>
      </c>
      <c r="T143" s="3">
        <f t="shared" ca="1" si="134"/>
        <v>3.1618401771364442E-2</v>
      </c>
      <c r="U143" s="3">
        <f t="shared" ca="1" si="135"/>
        <v>3.1319228151811054E-2</v>
      </c>
      <c r="V143" s="3">
        <f t="shared" ca="1" si="136"/>
        <v>3.0999982869153109E-2</v>
      </c>
      <c r="W143" s="3">
        <f t="shared" ca="1" si="137"/>
        <v>3.0670087653406303E-2</v>
      </c>
      <c r="X143" s="3">
        <f t="shared" ca="1" si="138"/>
        <v>3.0336638004008005E-2</v>
      </c>
      <c r="Y143" s="3">
        <f t="shared" ca="1" si="139"/>
        <v>3.0004658203573158E-2</v>
      </c>
      <c r="Z143" s="3">
        <f t="shared" ca="1" si="140"/>
        <v>2.9677238623405537E-2</v>
      </c>
      <c r="AA143" s="3">
        <f t="shared" ca="1" si="141"/>
        <v>2.9355718627314769E-2</v>
      </c>
      <c r="AB143" s="3">
        <f t="shared" ca="1" si="142"/>
        <v>2.9039906745384033E-2</v>
      </c>
      <c r="AC143" s="3">
        <f t="shared" ca="1" si="143"/>
        <v>2.8728238001114213E-2</v>
      </c>
      <c r="AD143" s="3">
        <f t="shared" ca="1" si="144"/>
        <v>2.8417842995908844E-2</v>
      </c>
      <c r="AE143" s="3">
        <f t="shared" ca="1" si="145"/>
        <v>2.8104626083173941E-2</v>
      </c>
      <c r="AF143" s="3">
        <f t="shared" ca="1" si="146"/>
        <v>2.7783483468132815E-2</v>
      </c>
      <c r="AG143" s="3">
        <f t="shared" ca="1" si="147"/>
        <v>2.7448750508559355E-2</v>
      </c>
      <c r="AH143" s="3">
        <f t="shared" ca="1" si="148"/>
        <v>2.7094793544349051E-2</v>
      </c>
      <c r="AI143" s="3">
        <f t="shared" ca="1" si="149"/>
        <v>2.6716536194791137E-2</v>
      </c>
      <c r="AJ143" s="3">
        <f t="shared" ca="1" si="150"/>
        <v>2.6309855472658104E-2</v>
      </c>
      <c r="AK143" s="3">
        <f t="shared" ca="1" si="151"/>
        <v>2.5871955442260831E-2</v>
      </c>
      <c r="AL143" s="3">
        <f t="shared" ca="1" si="152"/>
        <v>2.5401748393043475E-2</v>
      </c>
      <c r="AM143" s="3">
        <f t="shared" ca="1" si="153"/>
        <v>2.4900241111787704E-2</v>
      </c>
      <c r="AN143" s="3">
        <f t="shared" ca="1" si="154"/>
        <v>2.437092480583946E-2</v>
      </c>
      <c r="AO143" s="3">
        <f t="shared" ca="1" si="155"/>
        <v>2.3820168060033665E-2</v>
      </c>
      <c r="AP143" s="3">
        <f t="shared" ca="1" si="156"/>
        <v>2.3257611762234686E-2</v>
      </c>
      <c r="AQ143" s="3">
        <f t="shared" ca="1" si="157"/>
        <v>2.26965585599735E-2</v>
      </c>
      <c r="AR143" s="3">
        <f t="shared" ca="1" si="158"/>
        <v>2.2154320138779715E-2</v>
      </c>
      <c r="AS143" s="3">
        <f t="shared" ca="1" si="159"/>
        <v>2.1652382499669599E-2</v>
      </c>
      <c r="AT143" s="3">
        <f t="shared" ca="1" si="160"/>
        <v>2.1215960338376989E-2</v>
      </c>
      <c r="AU143" s="3">
        <f t="shared" ca="1" si="161"/>
        <v>2.0871917252057167E-2</v>
      </c>
      <c r="AV143" s="3">
        <f t="shared" ca="1" si="162"/>
        <v>2.0643383838761631E-2</v>
      </c>
      <c r="AW143" s="3">
        <f t="shared" ca="1" si="163"/>
        <v>2.0540121140304648E-2</v>
      </c>
      <c r="AX143" s="3">
        <f t="shared" ca="1" si="164"/>
        <v>2.0547934714477474E-2</v>
      </c>
      <c r="AY143" s="3">
        <f t="shared" ca="1" si="165"/>
        <v>2.0626496204553414E-2</v>
      </c>
      <c r="AZ143" s="3">
        <f t="shared" ca="1" si="114"/>
        <v>2.0723719889418322E-2</v>
      </c>
      <c r="BC143" s="3">
        <f t="shared" ca="1" si="166"/>
        <v>2.0327828232555003</v>
      </c>
      <c r="BD143" s="3">
        <f t="shared" ca="1" si="166"/>
        <v>0.51257693808958393</v>
      </c>
      <c r="BE143" s="3">
        <f t="shared" ca="1" si="166"/>
        <v>-0.58193213336767791</v>
      </c>
    </row>
    <row r="144" spans="1:57" x14ac:dyDescent="0.2">
      <c r="A144" s="3">
        <f t="shared" si="115"/>
        <v>1.320000000000001</v>
      </c>
      <c r="B144" s="3">
        <f t="shared" ca="1" si="116"/>
        <v>1.3189814740153866E-2</v>
      </c>
      <c r="C144" s="3">
        <f t="shared" ca="1" si="117"/>
        <v>1.6995207709278645E-2</v>
      </c>
      <c r="D144" s="3">
        <f t="shared" ca="1" si="118"/>
        <v>1.9993357371151595E-2</v>
      </c>
      <c r="E144" s="3">
        <f t="shared" ca="1" si="119"/>
        <v>2.2296810439375422E-2</v>
      </c>
      <c r="F144" s="3">
        <f t="shared" ca="1" si="120"/>
        <v>2.4204794883756368E-2</v>
      </c>
      <c r="G144" s="3">
        <f t="shared" ca="1" si="121"/>
        <v>2.5897777099940553E-2</v>
      </c>
      <c r="H144" s="3">
        <f t="shared" ca="1" si="122"/>
        <v>2.7383369852063744E-2</v>
      </c>
      <c r="I144" s="3">
        <f t="shared" ca="1" si="123"/>
        <v>2.8647961273141783E-2</v>
      </c>
      <c r="J144" s="3">
        <f t="shared" ca="1" si="124"/>
        <v>2.9687499670543502E-2</v>
      </c>
      <c r="K144" s="3">
        <f t="shared" ca="1" si="125"/>
        <v>3.0509708649401023E-2</v>
      </c>
      <c r="L144" s="3">
        <f t="shared" ca="1" si="126"/>
        <v>3.1129393274130161E-2</v>
      </c>
      <c r="M144" s="3">
        <f t="shared" ca="1" si="127"/>
        <v>3.1564495699737703E-2</v>
      </c>
      <c r="N144" s="3">
        <f t="shared" ca="1" si="128"/>
        <v>3.1835004873818608E-2</v>
      </c>
      <c r="O144" s="3">
        <f t="shared" ca="1" si="129"/>
        <v>3.1962332635575387E-2</v>
      </c>
      <c r="P144" s="3">
        <f t="shared" ca="1" si="130"/>
        <v>3.1968597130205265E-2</v>
      </c>
      <c r="Q144" s="3">
        <f t="shared" ca="1" si="131"/>
        <v>3.1875800206380832E-2</v>
      </c>
      <c r="R144" s="3">
        <f t="shared" ca="1" si="132"/>
        <v>3.1705039454542228E-2</v>
      </c>
      <c r="S144" s="3">
        <f t="shared" ca="1" si="133"/>
        <v>3.14757401934272E-2</v>
      </c>
      <c r="T144" s="3">
        <f t="shared" ca="1" si="134"/>
        <v>3.1205037090053966E-2</v>
      </c>
      <c r="U144" s="3">
        <f t="shared" ca="1" si="135"/>
        <v>3.0907308195403937E-2</v>
      </c>
      <c r="V144" s="3">
        <f t="shared" ca="1" si="136"/>
        <v>3.0594029554383229E-2</v>
      </c>
      <c r="W144" s="3">
        <f t="shared" ca="1" si="137"/>
        <v>3.0273946553303673E-2</v>
      </c>
      <c r="X144" s="3">
        <f t="shared" ca="1" si="138"/>
        <v>2.9953433677368971E-2</v>
      </c>
      <c r="Y144" s="3">
        <f t="shared" ca="1" si="139"/>
        <v>2.9636770674678133E-2</v>
      </c>
      <c r="Z144" s="3">
        <f t="shared" ca="1" si="140"/>
        <v>2.9326301958726934E-2</v>
      </c>
      <c r="AA144" s="3">
        <f t="shared" ca="1" si="141"/>
        <v>2.9022639166219565E-2</v>
      </c>
      <c r="AB144" s="3">
        <f t="shared" ca="1" si="142"/>
        <v>2.8724896749639905E-2</v>
      </c>
      <c r="AC144" s="3">
        <f t="shared" ca="1" si="143"/>
        <v>2.8430862021307315E-2</v>
      </c>
      <c r="AD144" s="3">
        <f t="shared" ca="1" si="144"/>
        <v>2.8137076737661571E-2</v>
      </c>
      <c r="AE144" s="3">
        <f t="shared" ca="1" si="145"/>
        <v>2.7838928245105303E-2</v>
      </c>
      <c r="AF144" s="3">
        <f t="shared" ca="1" si="146"/>
        <v>2.7530880198905937E-2</v>
      </c>
      <c r="AG144" s="3">
        <f t="shared" ca="1" si="147"/>
        <v>2.7206928645893982E-2</v>
      </c>
      <c r="AH144" s="3">
        <f t="shared" ca="1" si="148"/>
        <v>2.6861196274808836E-2</v>
      </c>
      <c r="AI144" s="3">
        <f t="shared" ca="1" si="149"/>
        <v>2.6488457656590192E-2</v>
      </c>
      <c r="AJ144" s="3">
        <f t="shared" ca="1" si="150"/>
        <v>2.6084534240942439E-2</v>
      </c>
      <c r="AK144" s="3">
        <f t="shared" ca="1" si="151"/>
        <v>2.5646665248498068E-2</v>
      </c>
      <c r="AL144" s="3">
        <f t="shared" ca="1" si="152"/>
        <v>2.5173883750538768E-2</v>
      </c>
      <c r="AM144" s="3">
        <f t="shared" ca="1" si="153"/>
        <v>2.4667395510707062E-2</v>
      </c>
      <c r="AN144" s="3">
        <f t="shared" ca="1" si="154"/>
        <v>2.4130959135976397E-2</v>
      </c>
      <c r="AO144" s="3">
        <f t="shared" ca="1" si="155"/>
        <v>2.3571266896905013E-2</v>
      </c>
      <c r="AP144" s="3">
        <f t="shared" ca="1" si="156"/>
        <v>2.2998325020040809E-2</v>
      </c>
      <c r="AQ144" s="3">
        <f t="shared" ca="1" si="157"/>
        <v>2.2425825434342735E-2</v>
      </c>
      <c r="AR144" s="3">
        <f t="shared" ca="1" si="158"/>
        <v>2.1871470213994649E-2</v>
      </c>
      <c r="AS144" s="3">
        <f t="shared" ca="1" si="159"/>
        <v>2.1357103136420526E-2</v>
      </c>
      <c r="AT144" s="3">
        <f t="shared" ca="1" si="160"/>
        <v>2.0908207602082663E-2</v>
      </c>
      <c r="AU144" s="3">
        <f t="shared" ca="1" si="161"/>
        <v>2.055173478968552E-2</v>
      </c>
      <c r="AV144" s="3">
        <f t="shared" ca="1" si="162"/>
        <v>2.0310608473270351E-2</v>
      </c>
      <c r="AW144" s="3">
        <f t="shared" ca="1" si="163"/>
        <v>2.0194039180294499E-2</v>
      </c>
      <c r="AX144" s="3">
        <f t="shared" ca="1" si="164"/>
        <v>2.0187074108780633E-2</v>
      </c>
      <c r="AY144" s="3">
        <f t="shared" ca="1" si="165"/>
        <v>2.0248715629691223E-2</v>
      </c>
      <c r="AZ144" s="3">
        <f t="shared" ca="1" si="114"/>
        <v>2.032687811169041E-2</v>
      </c>
      <c r="BC144" s="3">
        <f t="shared" ca="1" si="166"/>
        <v>-0.23685098667367299</v>
      </c>
      <c r="BD144" s="3">
        <f t="shared" ca="1" si="166"/>
        <v>0.16786060933359792</v>
      </c>
      <c r="BE144" s="3">
        <f t="shared" ca="1" si="166"/>
        <v>-0.44316264689174467</v>
      </c>
    </row>
    <row r="145" spans="1:57" x14ac:dyDescent="0.2">
      <c r="A145" s="3">
        <f t="shared" si="115"/>
        <v>1.330000000000001</v>
      </c>
      <c r="B145" s="3">
        <f t="shared" ca="1" si="116"/>
        <v>1.3191229849941108E-2</v>
      </c>
      <c r="C145" s="3">
        <f t="shared" ca="1" si="117"/>
        <v>1.6607752428841122E-2</v>
      </c>
      <c r="D145" s="3">
        <f t="shared" ca="1" si="118"/>
        <v>1.9294615044957861E-2</v>
      </c>
      <c r="E145" s="3">
        <f t="shared" ca="1" si="119"/>
        <v>2.1357618547707437E-2</v>
      </c>
      <c r="F145" s="3">
        <f t="shared" ca="1" si="120"/>
        <v>2.3084104418287708E-2</v>
      </c>
      <c r="G145" s="3">
        <f t="shared" ca="1" si="121"/>
        <v>2.4642504925874421E-2</v>
      </c>
      <c r="H145" s="3">
        <f t="shared" ca="1" si="122"/>
        <v>2.603232182190509E-2</v>
      </c>
      <c r="I145" s="3">
        <f t="shared" ca="1" si="123"/>
        <v>2.723328920653478E-2</v>
      </c>
      <c r="J145" s="3">
        <f t="shared" ca="1" si="124"/>
        <v>2.8235534986364066E-2</v>
      </c>
      <c r="K145" s="3">
        <f t="shared" ca="1" si="125"/>
        <v>2.9041605125469452E-2</v>
      </c>
      <c r="L145" s="3">
        <f t="shared" ca="1" si="126"/>
        <v>2.966173264188891E-2</v>
      </c>
      <c r="M145" s="3">
        <f t="shared" ca="1" si="127"/>
        <v>3.0109899477335274E-2</v>
      </c>
      <c r="N145" s="3">
        <f t="shared" ca="1" si="128"/>
        <v>3.0402706409234263E-2</v>
      </c>
      <c r="O145" s="3">
        <f t="shared" ca="1" si="129"/>
        <v>3.0558700072872626E-2</v>
      </c>
      <c r="P145" s="3">
        <f t="shared" ca="1" si="130"/>
        <v>3.0597608941117339E-2</v>
      </c>
      <c r="Q145" s="3">
        <f t="shared" ca="1" si="131"/>
        <v>3.0539477934327756E-2</v>
      </c>
      <c r="R145" s="3">
        <f t="shared" ca="1" si="132"/>
        <v>3.0403839095358529E-2</v>
      </c>
      <c r="S145" s="3">
        <f t="shared" ca="1" si="133"/>
        <v>3.0208906401083417E-2</v>
      </c>
      <c r="T145" s="3">
        <f t="shared" ca="1" si="134"/>
        <v>2.9970921747527201E-2</v>
      </c>
      <c r="U145" s="3">
        <f t="shared" ca="1" si="135"/>
        <v>2.970365811368925E-2</v>
      </c>
      <c r="V145" s="3">
        <f t="shared" ca="1" si="136"/>
        <v>2.9418244568265098E-2</v>
      </c>
      <c r="W145" s="3">
        <f t="shared" ca="1" si="137"/>
        <v>2.9123306768201431E-2</v>
      </c>
      <c r="X145" s="3">
        <f t="shared" ca="1" si="138"/>
        <v>2.8825291749839881E-2</v>
      </c>
      <c r="Y145" s="3">
        <f t="shared" ca="1" si="139"/>
        <v>2.8528709808165142E-2</v>
      </c>
      <c r="Z145" s="3">
        <f t="shared" ca="1" si="140"/>
        <v>2.8236264193886539E-2</v>
      </c>
      <c r="AA145" s="3">
        <f t="shared" ca="1" si="141"/>
        <v>2.7949025187377845E-2</v>
      </c>
      <c r="AB145" s="3">
        <f t="shared" ca="1" si="142"/>
        <v>2.7666636703239145E-2</v>
      </c>
      <c r="AC145" s="3">
        <f t="shared" ca="1" si="143"/>
        <v>2.7387458394534544E-2</v>
      </c>
      <c r="AD145" s="3">
        <f t="shared" ca="1" si="144"/>
        <v>2.7108622794315872E-2</v>
      </c>
      <c r="AE145" s="3">
        <f t="shared" ca="1" si="145"/>
        <v>2.6826106174542192E-2</v>
      </c>
      <c r="AF145" s="3">
        <f t="shared" ca="1" si="146"/>
        <v>2.6534942256101462E-2</v>
      </c>
      <c r="AG145" s="3">
        <f t="shared" ca="1" si="147"/>
        <v>2.6229661095412644E-2</v>
      </c>
      <c r="AH145" s="3">
        <f t="shared" ca="1" si="148"/>
        <v>2.5904863535541372E-2</v>
      </c>
      <c r="AI145" s="3">
        <f t="shared" ca="1" si="149"/>
        <v>2.5555726938237384E-2</v>
      </c>
      <c r="AJ145" s="3">
        <f t="shared" ca="1" si="150"/>
        <v>2.5178384280331773E-2</v>
      </c>
      <c r="AK145" s="3">
        <f t="shared" ca="1" si="151"/>
        <v>2.477028118416175E-2</v>
      </c>
      <c r="AL145" s="3">
        <f t="shared" ca="1" si="152"/>
        <v>2.4330539507785957E-2</v>
      </c>
      <c r="AM145" s="3">
        <f t="shared" ca="1" si="153"/>
        <v>2.3860325060856065E-2</v>
      </c>
      <c r="AN145" s="3">
        <f t="shared" ca="1" si="154"/>
        <v>2.336321798791733E-2</v>
      </c>
      <c r="AO145" s="3">
        <f t="shared" ca="1" si="155"/>
        <v>2.2845585154325269E-2</v>
      </c>
      <c r="AP145" s="3">
        <f t="shared" ca="1" si="156"/>
        <v>2.2316953196623867E-2</v>
      </c>
      <c r="AQ145" s="3">
        <f t="shared" ca="1" si="157"/>
        <v>2.1790373609283136E-2</v>
      </c>
      <c r="AR145" s="3">
        <f t="shared" ca="1" si="158"/>
        <v>2.1282738987741336E-2</v>
      </c>
      <c r="AS145" s="3">
        <f t="shared" ca="1" si="159"/>
        <v>2.0814898965961295E-2</v>
      </c>
      <c r="AT145" s="3">
        <f t="shared" ca="1" si="160"/>
        <v>2.0411123219155211E-2</v>
      </c>
      <c r="AU145" s="3">
        <f t="shared" ca="1" si="161"/>
        <v>2.0096863097459089E-2</v>
      </c>
      <c r="AV145" s="3">
        <f t="shared" ca="1" si="162"/>
        <v>1.9893174095574836E-2</v>
      </c>
      <c r="AW145" s="3">
        <f t="shared" ca="1" si="163"/>
        <v>1.980701778402006E-2</v>
      </c>
      <c r="AX145" s="3">
        <f t="shared" ca="1" si="164"/>
        <v>1.9820987848721824E-2</v>
      </c>
      <c r="AY145" s="3">
        <f t="shared" ca="1" si="165"/>
        <v>1.9891771949234211E-2</v>
      </c>
      <c r="AZ145" s="3">
        <f t="shared" ca="1" si="114"/>
        <v>1.9965751104801456E-2</v>
      </c>
      <c r="BC145" s="3">
        <f t="shared" ca="1" si="166"/>
        <v>-0.805760753482196</v>
      </c>
      <c r="BD145" s="3">
        <f t="shared" ca="1" si="166"/>
        <v>-1.1475752191361419</v>
      </c>
      <c r="BE145" s="3">
        <f t="shared" ca="1" si="166"/>
        <v>0.28953035856215603</v>
      </c>
    </row>
    <row r="146" spans="1:57" x14ac:dyDescent="0.2">
      <c r="A146" s="3">
        <f t="shared" si="115"/>
        <v>1.340000000000001</v>
      </c>
      <c r="B146" s="3">
        <f t="shared" ca="1" si="116"/>
        <v>1.3741442875094894E-2</v>
      </c>
      <c r="C146" s="3">
        <f t="shared" ca="1" si="117"/>
        <v>1.7071636508798504E-2</v>
      </c>
      <c r="D146" s="3">
        <f t="shared" ca="1" si="118"/>
        <v>1.9783012797897122E-2</v>
      </c>
      <c r="E146" s="3">
        <f t="shared" ca="1" si="119"/>
        <v>2.1957259584598827E-2</v>
      </c>
      <c r="F146" s="3">
        <f t="shared" ca="1" si="120"/>
        <v>2.3855428269172294E-2</v>
      </c>
      <c r="G146" s="3">
        <f t="shared" ca="1" si="121"/>
        <v>2.5622203976965661E-2</v>
      </c>
      <c r="H146" s="3">
        <f t="shared" ca="1" si="122"/>
        <v>2.7239580052232714E-2</v>
      </c>
      <c r="I146" s="3">
        <f t="shared" ca="1" si="123"/>
        <v>2.8673357748655662E-2</v>
      </c>
      <c r="J146" s="3">
        <f t="shared" ca="1" si="124"/>
        <v>2.9902469407771391E-2</v>
      </c>
      <c r="K146" s="3">
        <f t="shared" ca="1" si="125"/>
        <v>3.0920601647363048E-2</v>
      </c>
      <c r="L146" s="3">
        <f t="shared" ca="1" si="126"/>
        <v>3.1731225113231933E-2</v>
      </c>
      <c r="M146" s="3">
        <f t="shared" ca="1" si="127"/>
        <v>3.2343469035660252E-2</v>
      </c>
      <c r="N146" s="3">
        <f t="shared" ca="1" si="128"/>
        <v>3.2770768851320388E-2</v>
      </c>
      <c r="O146" s="3">
        <f t="shared" ca="1" si="129"/>
        <v>3.3029972183622865E-2</v>
      </c>
      <c r="P146" s="3">
        <f t="shared" ca="1" si="130"/>
        <v>3.3140365799594652E-2</v>
      </c>
      <c r="Q146" s="3">
        <f t="shared" ca="1" si="131"/>
        <v>3.3122616096251702E-2</v>
      </c>
      <c r="R146" s="3">
        <f t="shared" ca="1" si="132"/>
        <v>3.2997757448279728E-2</v>
      </c>
      <c r="S146" s="3">
        <f t="shared" ca="1" si="133"/>
        <v>3.278621914421459E-2</v>
      </c>
      <c r="T146" s="3">
        <f t="shared" ca="1" si="134"/>
        <v>3.2507015417500902E-2</v>
      </c>
      <c r="U146" s="3">
        <f t="shared" ca="1" si="135"/>
        <v>3.2177107666004928E-2</v>
      </c>
      <c r="V146" s="3">
        <f t="shared" ca="1" si="136"/>
        <v>3.1811100049416709E-2</v>
      </c>
      <c r="W146" s="3">
        <f t="shared" ca="1" si="137"/>
        <v>3.1421259592023118E-2</v>
      </c>
      <c r="X146" s="3">
        <f t="shared" ca="1" si="138"/>
        <v>3.1017726873291677E-2</v>
      </c>
      <c r="Y146" s="3">
        <f t="shared" ca="1" si="139"/>
        <v>3.0608654882758855E-2</v>
      </c>
      <c r="Z146" s="3">
        <f t="shared" ca="1" si="140"/>
        <v>3.0200250521589679E-2</v>
      </c>
      <c r="AA146" s="3">
        <f t="shared" ca="1" si="141"/>
        <v>2.9796871984688156E-2</v>
      </c>
      <c r="AB146" s="3">
        <f t="shared" ca="1" si="142"/>
        <v>2.940116851699694E-2</v>
      </c>
      <c r="AC146" s="3">
        <f t="shared" ca="1" si="143"/>
        <v>2.9014167083299628E-2</v>
      </c>
      <c r="AD146" s="3">
        <f t="shared" ca="1" si="144"/>
        <v>2.863528790219973E-2</v>
      </c>
      <c r="AE146" s="3">
        <f t="shared" ca="1" si="145"/>
        <v>2.8262388152436067E-2</v>
      </c>
      <c r="AF146" s="3">
        <f t="shared" ca="1" si="146"/>
        <v>2.7891962055695923E-2</v>
      </c>
      <c r="AG146" s="3">
        <f t="shared" ca="1" si="147"/>
        <v>2.7519576217132632E-2</v>
      </c>
      <c r="AH146" s="3">
        <f t="shared" ca="1" si="148"/>
        <v>2.7140448301803101E-2</v>
      </c>
      <c r="AI146" s="3">
        <f t="shared" ca="1" si="149"/>
        <v>2.6749967666003703E-2</v>
      </c>
      <c r="AJ146" s="3">
        <f t="shared" ca="1" si="150"/>
        <v>2.6344103246317811E-2</v>
      </c>
      <c r="AK146" s="3">
        <f t="shared" ca="1" si="151"/>
        <v>2.5919801724453646E-2</v>
      </c>
      <c r="AL146" s="3">
        <f t="shared" ca="1" si="152"/>
        <v>2.5475403940592372E-2</v>
      </c>
      <c r="AM146" s="3">
        <f t="shared" ca="1" si="153"/>
        <v>2.5011077112606486E-2</v>
      </c>
      <c r="AN146" s="3">
        <f t="shared" ca="1" si="154"/>
        <v>2.452926139703912E-2</v>
      </c>
      <c r="AO146" s="3">
        <f t="shared" ca="1" si="155"/>
        <v>2.4035130099869559E-2</v>
      </c>
      <c r="AP146" s="3">
        <f t="shared" ca="1" si="156"/>
        <v>2.3537062048509624E-2</v>
      </c>
      <c r="AQ146" s="3">
        <f t="shared" ca="1" si="157"/>
        <v>2.3047116856711861E-2</v>
      </c>
      <c r="AR146" s="3">
        <f t="shared" ca="1" si="158"/>
        <v>2.2581470004740718E-2</v>
      </c>
      <c r="AS146" s="3">
        <f t="shared" ca="1" si="159"/>
        <v>2.2160650272510296E-2</v>
      </c>
      <c r="AT146" s="3">
        <f t="shared" ca="1" si="160"/>
        <v>2.1809115011777336E-2</v>
      </c>
      <c r="AU146" s="3">
        <f t="shared" ca="1" si="161"/>
        <v>2.1553103077056778E-2</v>
      </c>
      <c r="AV146" s="3">
        <f t="shared" ca="1" si="162"/>
        <v>2.1415144802170882E-2</v>
      </c>
      <c r="AW146" s="3">
        <f t="shared" ca="1" si="163"/>
        <v>2.1404534240260332E-2</v>
      </c>
      <c r="AX146" s="3">
        <f t="shared" ca="1" si="164"/>
        <v>2.1507423755753985E-2</v>
      </c>
      <c r="AY146" s="3">
        <f t="shared" ca="1" si="165"/>
        <v>2.1685834624460384E-2</v>
      </c>
      <c r="AZ146" s="3">
        <f t="shared" ca="1" si="114"/>
        <v>2.1894377406155335E-2</v>
      </c>
      <c r="BC146" s="3">
        <f t="shared" ca="1" si="166"/>
        <v>1.3384767325462184</v>
      </c>
      <c r="BD146" s="3">
        <f t="shared" ca="1" si="166"/>
        <v>0.62050089391058805</v>
      </c>
      <c r="BE146" s="3">
        <f t="shared" ca="1" si="166"/>
        <v>2.3322740459674218</v>
      </c>
    </row>
    <row r="147" spans="1:57" x14ac:dyDescent="0.2">
      <c r="A147" s="3">
        <f t="shared" si="115"/>
        <v>1.350000000000001</v>
      </c>
      <c r="B147" s="3">
        <f t="shared" ca="1" si="116"/>
        <v>1.4001929201103637E-2</v>
      </c>
      <c r="C147" s="3">
        <f t="shared" ca="1" si="117"/>
        <v>1.72830989133539E-2</v>
      </c>
      <c r="D147" s="3">
        <f t="shared" ca="1" si="118"/>
        <v>1.9973763924124283E-2</v>
      </c>
      <c r="E147" s="3">
        <f t="shared" ca="1" si="119"/>
        <v>2.2153509160030671E-2</v>
      </c>
      <c r="F147" s="3">
        <f t="shared" ca="1" si="120"/>
        <v>2.4076044029921168E-2</v>
      </c>
      <c r="G147" s="3">
        <f t="shared" ca="1" si="121"/>
        <v>2.5878431862070592E-2</v>
      </c>
      <c r="H147" s="3">
        <f t="shared" ca="1" si="122"/>
        <v>2.7538582824319549E-2</v>
      </c>
      <c r="I147" s="3">
        <f t="shared" ca="1" si="123"/>
        <v>2.9019366805578477E-2</v>
      </c>
      <c r="J147" s="3">
        <f t="shared" ca="1" si="124"/>
        <v>3.0297336990968583E-2</v>
      </c>
      <c r="K147" s="3">
        <f t="shared" ca="1" si="125"/>
        <v>3.1364175218317886E-2</v>
      </c>
      <c r="L147" s="3">
        <f t="shared" ca="1" si="126"/>
        <v>3.2221693580934935E-2</v>
      </c>
      <c r="M147" s="3">
        <f t="shared" ca="1" si="127"/>
        <v>3.2877721091071198E-2</v>
      </c>
      <c r="N147" s="3">
        <f t="shared" ca="1" si="128"/>
        <v>3.3344719219157569E-2</v>
      </c>
      <c r="O147" s="3">
        <f t="shared" ca="1" si="129"/>
        <v>3.3638847317922174E-2</v>
      </c>
      <c r="P147" s="3">
        <f t="shared" ca="1" si="130"/>
        <v>3.377895116230633E-2</v>
      </c>
      <c r="Q147" s="3">
        <f t="shared" ca="1" si="131"/>
        <v>3.3785469918815786E-2</v>
      </c>
      <c r="R147" s="3">
        <f t="shared" ca="1" si="132"/>
        <v>3.3679392888214574E-2</v>
      </c>
      <c r="S147" s="3">
        <f t="shared" ca="1" si="133"/>
        <v>3.3481259300784369E-2</v>
      </c>
      <c r="T147" s="3">
        <f t="shared" ca="1" si="134"/>
        <v>3.3210323252203786E-2</v>
      </c>
      <c r="U147" s="3">
        <f t="shared" ca="1" si="135"/>
        <v>3.2883895830850593E-2</v>
      </c>
      <c r="V147" s="3">
        <f t="shared" ca="1" si="136"/>
        <v>3.2517022170256905E-2</v>
      </c>
      <c r="W147" s="3">
        <f t="shared" ca="1" si="137"/>
        <v>3.212248202880804E-2</v>
      </c>
      <c r="X147" s="3">
        <f t="shared" ca="1" si="138"/>
        <v>3.1710977410795191E-2</v>
      </c>
      <c r="Y147" s="3">
        <f t="shared" ca="1" si="139"/>
        <v>3.129124956572709E-2</v>
      </c>
      <c r="Z147" s="3">
        <f t="shared" ca="1" si="140"/>
        <v>3.0870103459349433E-2</v>
      </c>
      <c r="AA147" s="3">
        <f t="shared" ca="1" si="141"/>
        <v>3.0452489658406742E-2</v>
      </c>
      <c r="AB147" s="3">
        <f t="shared" ca="1" si="142"/>
        <v>3.0041628527267411E-2</v>
      </c>
      <c r="AC147" s="3">
        <f t="shared" ca="1" si="143"/>
        <v>2.9639082862840994E-2</v>
      </c>
      <c r="AD147" s="3">
        <f t="shared" ca="1" si="144"/>
        <v>2.9244763295825385E-2</v>
      </c>
      <c r="AE147" s="3">
        <f t="shared" ca="1" si="145"/>
        <v>2.8856966363341671E-2</v>
      </c>
      <c r="AF147" s="3">
        <f t="shared" ca="1" si="146"/>
        <v>2.8472572477278531E-2</v>
      </c>
      <c r="AG147" s="3">
        <f t="shared" ca="1" si="147"/>
        <v>2.8087479247972166E-2</v>
      </c>
      <c r="AH147" s="3">
        <f t="shared" ca="1" si="148"/>
        <v>2.7697176035965554E-2</v>
      </c>
      <c r="AI147" s="3">
        <f t="shared" ca="1" si="149"/>
        <v>2.7297261259731698E-2</v>
      </c>
      <c r="AJ147" s="3">
        <f t="shared" ca="1" si="150"/>
        <v>2.6883850886130118E-2</v>
      </c>
      <c r="AK147" s="3">
        <f t="shared" ca="1" si="151"/>
        <v>2.6453979588057178E-2</v>
      </c>
      <c r="AL147" s="3">
        <f t="shared" ca="1" si="152"/>
        <v>2.6006021901857697E-2</v>
      </c>
      <c r="AM147" s="3">
        <f t="shared" ca="1" si="153"/>
        <v>2.5540130933404889E-2</v>
      </c>
      <c r="AN147" s="3">
        <f t="shared" ca="1" si="154"/>
        <v>2.50586931424314E-2</v>
      </c>
      <c r="AO147" s="3">
        <f t="shared" ca="1" si="155"/>
        <v>2.4566798483510212E-2</v>
      </c>
      <c r="AP147" s="3">
        <f t="shared" ca="1" si="156"/>
        <v>2.407272425493296E-2</v>
      </c>
      <c r="AQ147" s="3">
        <f t="shared" ca="1" si="157"/>
        <v>2.3588422715802169E-2</v>
      </c>
      <c r="AR147" s="3">
        <f t="shared" ca="1" si="158"/>
        <v>2.3129967120036246E-2</v>
      </c>
      <c r="AS147" s="3">
        <f t="shared" ca="1" si="159"/>
        <v>2.2717792586803738E-2</v>
      </c>
      <c r="AT147" s="3">
        <f t="shared" ca="1" si="160"/>
        <v>2.2376255411678862E-2</v>
      </c>
      <c r="AU147" s="3">
        <f t="shared" ca="1" si="161"/>
        <v>2.2131439470631949E-2</v>
      </c>
      <c r="AV147" s="3">
        <f t="shared" ca="1" si="162"/>
        <v>2.2005607673864665E-2</v>
      </c>
      <c r="AW147" s="3">
        <f t="shared" ca="1" si="163"/>
        <v>2.2007690856498258E-2</v>
      </c>
      <c r="AX147" s="3">
        <f t="shared" ca="1" si="164"/>
        <v>2.2123586966454362E-2</v>
      </c>
      <c r="AY147" s="3">
        <f t="shared" ca="1" si="165"/>
        <v>2.2315554353760071E-2</v>
      </c>
      <c r="AZ147" s="3">
        <f t="shared" ca="1" si="114"/>
        <v>2.2539082028622842E-2</v>
      </c>
      <c r="BC147" s="3">
        <f t="shared" ca="1" si="166"/>
        <v>0.43621572160914734</v>
      </c>
      <c r="BD147" s="3">
        <f t="shared" ca="1" si="166"/>
        <v>-0.15912944992504485</v>
      </c>
      <c r="BE147" s="3">
        <f t="shared" ca="1" si="166"/>
        <v>0.36464525445922735</v>
      </c>
    </row>
    <row r="148" spans="1:57" x14ac:dyDescent="0.2">
      <c r="A148" s="3">
        <f t="shared" si="115"/>
        <v>1.360000000000001</v>
      </c>
      <c r="B148" s="3">
        <f t="shared" ca="1" si="116"/>
        <v>1.4253149885084002E-2</v>
      </c>
      <c r="C148" s="3">
        <f t="shared" ca="1" si="117"/>
        <v>1.7409968534682175E-2</v>
      </c>
      <c r="D148" s="3">
        <f t="shared" ca="1" si="118"/>
        <v>1.9967767726263609E-2</v>
      </c>
      <c r="E148" s="3">
        <f t="shared" ca="1" si="119"/>
        <v>2.2017589285801099E-2</v>
      </c>
      <c r="F148" s="3">
        <f t="shared" ca="1" si="120"/>
        <v>2.3817257232453991E-2</v>
      </c>
      <c r="G148" s="3">
        <f t="shared" ca="1" si="121"/>
        <v>2.550573854306068E-2</v>
      </c>
      <c r="H148" s="3">
        <f t="shared" ca="1" si="122"/>
        <v>2.7064517394227647E-2</v>
      </c>
      <c r="I148" s="3">
        <f t="shared" ca="1" si="123"/>
        <v>2.8459536105617238E-2</v>
      </c>
      <c r="J148" s="3">
        <f t="shared" ca="1" si="124"/>
        <v>2.966949880026299E-2</v>
      </c>
      <c r="K148" s="3">
        <f t="shared" ca="1" si="125"/>
        <v>3.0687305302204017E-2</v>
      </c>
      <c r="L148" s="3">
        <f t="shared" ca="1" si="126"/>
        <v>3.1515180901100566E-2</v>
      </c>
      <c r="M148" s="3">
        <f t="shared" ca="1" si="127"/>
        <v>3.2160721870966774E-2</v>
      </c>
      <c r="N148" s="3">
        <f t="shared" ca="1" si="128"/>
        <v>3.2635618515671441E-2</v>
      </c>
      <c r="O148" s="3">
        <f t="shared" ca="1" si="129"/>
        <v>3.2954811964363367E-2</v>
      </c>
      <c r="P148" s="3">
        <f t="shared" ca="1" si="130"/>
        <v>3.3135568403520187E-2</v>
      </c>
      <c r="Q148" s="3">
        <f t="shared" ca="1" si="131"/>
        <v>3.3196468704959473E-2</v>
      </c>
      <c r="R148" s="3">
        <f t="shared" ca="1" si="132"/>
        <v>3.3156441916611511E-2</v>
      </c>
      <c r="S148" s="3">
        <f t="shared" ca="1" si="133"/>
        <v>3.3033838347901211E-2</v>
      </c>
      <c r="T148" s="3">
        <f t="shared" ca="1" si="134"/>
        <v>3.2845662026980089E-2</v>
      </c>
      <c r="U148" s="3">
        <f t="shared" ca="1" si="135"/>
        <v>3.2606977409579983E-2</v>
      </c>
      <c r="V148" s="3">
        <f t="shared" ca="1" si="136"/>
        <v>3.2330644636119607E-2</v>
      </c>
      <c r="W148" s="3">
        <f t="shared" ca="1" si="137"/>
        <v>3.202736941290512E-2</v>
      </c>
      <c r="X148" s="3">
        <f t="shared" ca="1" si="138"/>
        <v>3.1705928609779763E-2</v>
      </c>
      <c r="Y148" s="3">
        <f t="shared" ca="1" si="139"/>
        <v>3.1373318648552813E-2</v>
      </c>
      <c r="Z148" s="3">
        <f t="shared" ca="1" si="140"/>
        <v>3.1034808248679897E-2</v>
      </c>
      <c r="AA148" s="3">
        <f t="shared" ca="1" si="141"/>
        <v>3.0694042214311101E-2</v>
      </c>
      <c r="AB148" s="3">
        <f t="shared" ca="1" si="142"/>
        <v>3.0353179628962602E-2</v>
      </c>
      <c r="AC148" s="3">
        <f t="shared" ca="1" si="143"/>
        <v>3.0012974187161492E-2</v>
      </c>
      <c r="AD148" s="3">
        <f t="shared" ca="1" si="144"/>
        <v>2.9672783332855824E-2</v>
      </c>
      <c r="AE148" s="3">
        <f t="shared" ca="1" si="145"/>
        <v>2.9330606675010799E-2</v>
      </c>
      <c r="AF148" s="3">
        <f t="shared" ca="1" si="146"/>
        <v>2.8983279876038791E-2</v>
      </c>
      <c r="AG148" s="3">
        <f t="shared" ca="1" si="147"/>
        <v>2.862689607543065E-2</v>
      </c>
      <c r="AH148" s="3">
        <f t="shared" ca="1" si="148"/>
        <v>2.8257358618147935E-2</v>
      </c>
      <c r="AI148" s="3">
        <f t="shared" ca="1" si="149"/>
        <v>2.7870869528867949E-2</v>
      </c>
      <c r="AJ148" s="3">
        <f t="shared" ca="1" si="150"/>
        <v>2.7464305189655376E-2</v>
      </c>
      <c r="AK148" s="3">
        <f t="shared" ca="1" si="151"/>
        <v>2.7035579189772268E-2</v>
      </c>
      <c r="AL148" s="3">
        <f t="shared" ca="1" si="152"/>
        <v>2.658401905267541E-2</v>
      </c>
      <c r="AM148" s="3">
        <f t="shared" ca="1" si="153"/>
        <v>2.611075438069797E-2</v>
      </c>
      <c r="AN148" s="3">
        <f t="shared" ca="1" si="154"/>
        <v>2.5619114940223973E-2</v>
      </c>
      <c r="AO148" s="3">
        <f t="shared" ca="1" si="155"/>
        <v>2.5115037933516431E-2</v>
      </c>
      <c r="AP148" s="3">
        <f t="shared" ca="1" si="156"/>
        <v>2.4607482638026291E-2</v>
      </c>
      <c r="AQ148" s="3">
        <f t="shared" ca="1" si="157"/>
        <v>2.4108841770088343E-2</v>
      </c>
      <c r="AR148" s="3">
        <f t="shared" ca="1" si="158"/>
        <v>2.3635301871160114E-2</v>
      </c>
      <c r="AS148" s="3">
        <f t="shared" ca="1" si="159"/>
        <v>2.320698290266077E-2</v>
      </c>
      <c r="AT148" s="3">
        <f t="shared" ca="1" si="160"/>
        <v>2.2847368786190439E-2</v>
      </c>
      <c r="AU148" s="3">
        <f t="shared" ca="1" si="161"/>
        <v>2.2580946968442733E-2</v>
      </c>
      <c r="AV148" s="3">
        <f t="shared" ca="1" si="162"/>
        <v>2.2427474909901053E-2</v>
      </c>
      <c r="AW148" s="3">
        <f t="shared" ca="1" si="163"/>
        <v>2.2392353565559846E-2</v>
      </c>
      <c r="AX148" s="3">
        <f t="shared" ca="1" si="164"/>
        <v>2.2456991037377794E-2</v>
      </c>
      <c r="AY148" s="3">
        <f t="shared" ca="1" si="165"/>
        <v>2.2578422329861316E-2</v>
      </c>
      <c r="AZ148" s="3">
        <f t="shared" ca="1" si="114"/>
        <v>2.2706108091376218E-2</v>
      </c>
      <c r="BC148" s="3">
        <f t="shared" ca="1" si="166"/>
        <v>3.9825167194562638E-2</v>
      </c>
      <c r="BD148" s="3">
        <f t="shared" ca="1" si="166"/>
        <v>-1.4694642916462541</v>
      </c>
      <c r="BE148" s="3">
        <f t="shared" ca="1" si="166"/>
        <v>-1.1943732400615277</v>
      </c>
    </row>
    <row r="149" spans="1:57" x14ac:dyDescent="0.2">
      <c r="A149" s="3">
        <f t="shared" si="115"/>
        <v>1.370000000000001</v>
      </c>
      <c r="B149" s="3">
        <f t="shared" ca="1" si="116"/>
        <v>1.4181814640295864E-2</v>
      </c>
      <c r="C149" s="3">
        <f t="shared" ca="1" si="117"/>
        <v>1.7164620165290672E-2</v>
      </c>
      <c r="D149" s="3">
        <f t="shared" ca="1" si="118"/>
        <v>1.9570282255631767E-2</v>
      </c>
      <c r="E149" s="3">
        <f t="shared" ca="1" si="119"/>
        <v>2.1491943320846422E-2</v>
      </c>
      <c r="F149" s="3">
        <f t="shared" ca="1" si="120"/>
        <v>2.3183760750124165E-2</v>
      </c>
      <c r="G149" s="3">
        <f t="shared" ca="1" si="121"/>
        <v>2.4780242728321654E-2</v>
      </c>
      <c r="H149" s="3">
        <f t="shared" ca="1" si="122"/>
        <v>2.6261256791379747E-2</v>
      </c>
      <c r="I149" s="3">
        <f t="shared" ca="1" si="123"/>
        <v>2.7591713260704157E-2</v>
      </c>
      <c r="J149" s="3">
        <f t="shared" ca="1" si="124"/>
        <v>2.8749341878875859E-2</v>
      </c>
      <c r="K149" s="3">
        <f t="shared" ca="1" si="125"/>
        <v>2.9726007094199248E-2</v>
      </c>
      <c r="L149" s="3">
        <f t="shared" ca="1" si="126"/>
        <v>3.0522861986649528E-2</v>
      </c>
      <c r="M149" s="3">
        <f t="shared" ca="1" si="127"/>
        <v>3.1146452332777061E-2</v>
      </c>
      <c r="N149" s="3">
        <f t="shared" ca="1" si="128"/>
        <v>3.1607452884914726E-2</v>
      </c>
      <c r="O149" s="3">
        <f t="shared" ca="1" si="129"/>
        <v>3.1919826806728682E-2</v>
      </c>
      <c r="P149" s="3">
        <f t="shared" ca="1" si="130"/>
        <v>3.2099902251392039E-2</v>
      </c>
      <c r="Q149" s="3">
        <f t="shared" ca="1" si="131"/>
        <v>3.2165366576965622E-2</v>
      </c>
      <c r="R149" s="3">
        <f t="shared" ca="1" si="132"/>
        <v>3.2134303895272012E-2</v>
      </c>
      <c r="S149" s="3">
        <f t="shared" ca="1" si="133"/>
        <v>3.2024274043465972E-2</v>
      </c>
      <c r="T149" s="3">
        <f t="shared" ca="1" si="134"/>
        <v>3.185155054752465E-2</v>
      </c>
      <c r="U149" s="3">
        <f t="shared" ca="1" si="135"/>
        <v>3.1630535161076133E-2</v>
      </c>
      <c r="V149" s="3">
        <f t="shared" ca="1" si="136"/>
        <v>3.1373499857315891E-2</v>
      </c>
      <c r="W149" s="3">
        <f t="shared" ca="1" si="137"/>
        <v>3.1090639825692441E-2</v>
      </c>
      <c r="X149" s="3">
        <f t="shared" ca="1" si="138"/>
        <v>3.0790296287145785E-2</v>
      </c>
      <c r="Y149" s="3">
        <f t="shared" ca="1" si="139"/>
        <v>3.047910091436605E-2</v>
      </c>
      <c r="Z149" s="3">
        <f t="shared" ca="1" si="140"/>
        <v>3.0162026761948638E-2</v>
      </c>
      <c r="AA149" s="3">
        <f t="shared" ca="1" si="141"/>
        <v>2.9842489167165323E-2</v>
      </c>
      <c r="AB149" s="3">
        <f t="shared" ca="1" si="142"/>
        <v>2.9522478518437579E-2</v>
      </c>
      <c r="AC149" s="3">
        <f t="shared" ca="1" si="143"/>
        <v>2.9202634238559153E-2</v>
      </c>
      <c r="AD149" s="3">
        <f t="shared" ca="1" si="144"/>
        <v>2.8882248958686452E-2</v>
      </c>
      <c r="AE149" s="3">
        <f t="shared" ca="1" si="145"/>
        <v>2.8559303887000082E-2</v>
      </c>
      <c r="AF149" s="3">
        <f t="shared" ca="1" si="146"/>
        <v>2.8230660491639335E-2</v>
      </c>
      <c r="AG149" s="3">
        <f t="shared" ca="1" si="147"/>
        <v>2.7892477188900058E-2</v>
      </c>
      <c r="AH149" s="3">
        <f t="shared" ca="1" si="148"/>
        <v>2.7540752803399141E-2</v>
      </c>
      <c r="AI149" s="3">
        <f t="shared" ca="1" si="149"/>
        <v>2.7171804156856789E-2</v>
      </c>
      <c r="AJ149" s="3">
        <f t="shared" ca="1" si="150"/>
        <v>2.6782632182943741E-2</v>
      </c>
      <c r="AK149" s="3">
        <f t="shared" ca="1" si="151"/>
        <v>2.6371275038920988E-2</v>
      </c>
      <c r="AL149" s="3">
        <f t="shared" ca="1" si="152"/>
        <v>2.5937174303984806E-2</v>
      </c>
      <c r="AM149" s="3">
        <f t="shared" ca="1" si="153"/>
        <v>2.5481551796436516E-2</v>
      </c>
      <c r="AN149" s="3">
        <f t="shared" ca="1" si="154"/>
        <v>2.5007795525202037E-2</v>
      </c>
      <c r="AO149" s="3">
        <f t="shared" ca="1" si="155"/>
        <v>2.4521853986860548E-2</v>
      </c>
      <c r="AP149" s="3">
        <f t="shared" ca="1" si="156"/>
        <v>2.4032636807929064E-2</v>
      </c>
      <c r="AQ149" s="3">
        <f t="shared" ca="1" si="157"/>
        <v>2.3552410352956271E-2</v>
      </c>
      <c r="AR149" s="3">
        <f t="shared" ca="1" si="158"/>
        <v>2.3097138168380334E-2</v>
      </c>
      <c r="AS149" s="3">
        <f t="shared" ca="1" si="159"/>
        <v>2.2686590102067253E-2</v>
      </c>
      <c r="AT149" s="3">
        <f t="shared" ca="1" si="160"/>
        <v>2.2343719993692723E-2</v>
      </c>
      <c r="AU149" s="3">
        <f t="shared" ca="1" si="161"/>
        <v>2.2092220052777226E-2</v>
      </c>
      <c r="AV149" s="3">
        <f t="shared" ca="1" si="162"/>
        <v>2.195069112032844E-2</v>
      </c>
      <c r="AW149" s="3">
        <f t="shared" ca="1" si="163"/>
        <v>2.1922997016327946E-2</v>
      </c>
      <c r="AX149" s="3">
        <f t="shared" ca="1" si="164"/>
        <v>2.198879390829259E-2</v>
      </c>
      <c r="AY149" s="3">
        <f t="shared" ca="1" si="165"/>
        <v>2.2103473917237243E-2</v>
      </c>
      <c r="AZ149" s="3">
        <f t="shared" ca="1" si="114"/>
        <v>2.2215645232513875E-2</v>
      </c>
      <c r="BC149" s="3">
        <f t="shared" ca="1" si="166"/>
        <v>-0.62615952924756346</v>
      </c>
      <c r="BD149" s="3">
        <f t="shared" ca="1" si="166"/>
        <v>-0.5378084528065239</v>
      </c>
      <c r="BE149" s="3">
        <f t="shared" ca="1" si="166"/>
        <v>-0.13856231078472447</v>
      </c>
    </row>
    <row r="150" spans="1:57" x14ac:dyDescent="0.2">
      <c r="A150" s="3">
        <f t="shared" si="115"/>
        <v>1.380000000000001</v>
      </c>
      <c r="B150" s="3">
        <f t="shared" ca="1" si="116"/>
        <v>1.4035689089916526E-2</v>
      </c>
      <c r="C150" s="3">
        <f t="shared" ca="1" si="117"/>
        <v>1.7340498531859885E-2</v>
      </c>
      <c r="D150" s="3">
        <f t="shared" ca="1" si="118"/>
        <v>1.9985752532192903E-2</v>
      </c>
      <c r="E150" s="3">
        <f t="shared" ca="1" si="119"/>
        <v>2.2080929702268343E-2</v>
      </c>
      <c r="F150" s="3">
        <f t="shared" ca="1" si="120"/>
        <v>2.3889541610902933E-2</v>
      </c>
      <c r="G150" s="3">
        <f t="shared" ca="1" si="121"/>
        <v>2.5553487054892143E-2</v>
      </c>
      <c r="H150" s="3">
        <f t="shared" ca="1" si="122"/>
        <v>2.7061645786006405E-2</v>
      </c>
      <c r="I150" s="3">
        <f t="shared" ca="1" si="123"/>
        <v>2.8387406217781241E-2</v>
      </c>
      <c r="J150" s="3">
        <f t="shared" ca="1" si="124"/>
        <v>2.9515988853418374E-2</v>
      </c>
      <c r="K150" s="3">
        <f t="shared" ca="1" si="125"/>
        <v>3.0445709938235956E-2</v>
      </c>
      <c r="L150" s="3">
        <f t="shared" ca="1" si="126"/>
        <v>3.1183222837079253E-2</v>
      </c>
      <c r="M150" s="3">
        <f t="shared" ca="1" si="127"/>
        <v>3.1739740818516632E-2</v>
      </c>
      <c r="N150" s="3">
        <f t="shared" ca="1" si="128"/>
        <v>3.2129845912185907E-2</v>
      </c>
      <c r="O150" s="3">
        <f t="shared" ca="1" si="129"/>
        <v>3.2370709011829299E-2</v>
      </c>
      <c r="P150" s="3">
        <f t="shared" ca="1" si="130"/>
        <v>3.2481225354590249E-2</v>
      </c>
      <c r="Q150" s="3">
        <f t="shared" ca="1" si="131"/>
        <v>3.24810683002867E-2</v>
      </c>
      <c r="R150" s="3">
        <f t="shared" ca="1" si="132"/>
        <v>3.238978443899089E-2</v>
      </c>
      <c r="S150" s="3">
        <f t="shared" ca="1" si="133"/>
        <v>3.2225930382167339E-2</v>
      </c>
      <c r="T150" s="3">
        <f t="shared" ca="1" si="134"/>
        <v>3.2006366696807793E-2</v>
      </c>
      <c r="U150" s="3">
        <f t="shared" ca="1" si="135"/>
        <v>3.1745729147178284E-2</v>
      </c>
      <c r="V150" s="3">
        <f t="shared" ca="1" si="136"/>
        <v>3.1456224720940659E-2</v>
      </c>
      <c r="W150" s="3">
        <f t="shared" ca="1" si="137"/>
        <v>3.1147733472081666E-2</v>
      </c>
      <c r="X150" s="3">
        <f t="shared" ca="1" si="138"/>
        <v>3.0828072855676188E-2</v>
      </c>
      <c r="Y150" s="3">
        <f t="shared" ca="1" si="139"/>
        <v>3.0503181025614105E-2</v>
      </c>
      <c r="Z150" s="3">
        <f t="shared" ca="1" si="140"/>
        <v>3.0177207207335802E-2</v>
      </c>
      <c r="AA150" s="3">
        <f t="shared" ca="1" si="141"/>
        <v>2.98526494179829E-2</v>
      </c>
      <c r="AB150" s="3">
        <f t="shared" ca="1" si="142"/>
        <v>2.9530520023618684E-2</v>
      </c>
      <c r="AC150" s="3">
        <f t="shared" ca="1" si="143"/>
        <v>2.9210450112033035E-2</v>
      </c>
      <c r="AD150" s="3">
        <f t="shared" ca="1" si="144"/>
        <v>2.8890723927922104E-2</v>
      </c>
      <c r="AE150" s="3">
        <f t="shared" ca="1" si="145"/>
        <v>2.856834487563794E-2</v>
      </c>
      <c r="AF150" s="3">
        <f t="shared" ca="1" si="146"/>
        <v>2.8239257087157337E-2</v>
      </c>
      <c r="AG150" s="3">
        <f t="shared" ca="1" si="147"/>
        <v>2.7898787902253724E-2</v>
      </c>
      <c r="AH150" s="3">
        <f t="shared" ca="1" si="148"/>
        <v>2.7542211123087277E-2</v>
      </c>
      <c r="AI150" s="3">
        <f t="shared" ca="1" si="149"/>
        <v>2.7165241315909951E-2</v>
      </c>
      <c r="AJ150" s="3">
        <f t="shared" ca="1" si="150"/>
        <v>2.6764416408448798E-2</v>
      </c>
      <c r="AK150" s="3">
        <f t="shared" ca="1" si="151"/>
        <v>2.6337465573367951E-2</v>
      </c>
      <c r="AL150" s="3">
        <f t="shared" ca="1" si="152"/>
        <v>2.588368788472099E-2</v>
      </c>
      <c r="AM150" s="3">
        <f t="shared" ca="1" si="153"/>
        <v>2.5404339271157476E-2</v>
      </c>
      <c r="AN150" s="3">
        <f t="shared" ca="1" si="154"/>
        <v>2.490302627357099E-2</v>
      </c>
      <c r="AO150" s="3">
        <f t="shared" ca="1" si="155"/>
        <v>2.4386105780424747E-2</v>
      </c>
      <c r="AP150" s="3">
        <f t="shared" ca="1" si="156"/>
        <v>2.3863088548315928E-2</v>
      </c>
      <c r="AQ150" s="3">
        <f t="shared" ca="1" si="157"/>
        <v>2.3347034358142216E-2</v>
      </c>
      <c r="AR150" s="3">
        <f t="shared" ca="1" si="158"/>
        <v>2.2854886170265168E-2</v>
      </c>
      <c r="AS150" s="3">
        <f t="shared" ca="1" si="159"/>
        <v>2.2407560662537056E-2</v>
      </c>
      <c r="AT150" s="3">
        <f t="shared" ca="1" si="160"/>
        <v>2.2029283242318929E-2</v>
      </c>
      <c r="AU150" s="3">
        <f t="shared" ca="1" si="161"/>
        <v>2.1745066311983873E-2</v>
      </c>
      <c r="AV150" s="3">
        <f t="shared" ca="1" si="162"/>
        <v>2.157479261746581E-2</v>
      </c>
      <c r="AW150" s="3">
        <f t="shared" ca="1" si="163"/>
        <v>2.1523560408517051E-2</v>
      </c>
      <c r="AX150" s="3">
        <f t="shared" ca="1" si="164"/>
        <v>2.1572386412016486E-2</v>
      </c>
      <c r="AY150" s="3">
        <f t="shared" ca="1" si="165"/>
        <v>2.1678483641662558E-2</v>
      </c>
      <c r="AZ150" s="3">
        <f t="shared" ca="1" si="114"/>
        <v>2.1793587442636563E-2</v>
      </c>
      <c r="BC150" s="3">
        <f t="shared" ca="1" si="166"/>
        <v>6.4336275550230582E-2</v>
      </c>
      <c r="BD150" s="3">
        <f t="shared" ca="1" si="166"/>
        <v>1.2696234340232957</v>
      </c>
      <c r="BE150" s="3">
        <f t="shared" ca="1" si="166"/>
        <v>-0.44013593761428016</v>
      </c>
    </row>
    <row r="151" spans="1:57" x14ac:dyDescent="0.2">
      <c r="A151" s="3">
        <f t="shared" si="115"/>
        <v>1.390000000000001</v>
      </c>
      <c r="B151" s="3">
        <f t="shared" ca="1" si="116"/>
        <v>1.3996224302436735E-2</v>
      </c>
      <c r="C151" s="3">
        <f t="shared" ca="1" si="117"/>
        <v>1.739947970091392E-2</v>
      </c>
      <c r="D151" s="3">
        <f t="shared" ca="1" si="118"/>
        <v>2.0110580774202799E-2</v>
      </c>
      <c r="E151" s="3">
        <f t="shared" ca="1" si="119"/>
        <v>2.2248314409788788E-2</v>
      </c>
      <c r="F151" s="3">
        <f t="shared" ca="1" si="120"/>
        <v>2.4079244600514998E-2</v>
      </c>
      <c r="G151" s="3">
        <f t="shared" ca="1" si="121"/>
        <v>2.5747023789810374E-2</v>
      </c>
      <c r="H151" s="3">
        <f t="shared" ca="1" si="122"/>
        <v>2.7244424913743133E-2</v>
      </c>
      <c r="I151" s="3">
        <f t="shared" ca="1" si="123"/>
        <v>2.854871606767681E-2</v>
      </c>
      <c r="J151" s="3">
        <f t="shared" ca="1" si="124"/>
        <v>2.9648508070536428E-2</v>
      </c>
      <c r="K151" s="3">
        <f t="shared" ca="1" si="125"/>
        <v>3.0544939255091559E-2</v>
      </c>
      <c r="L151" s="3">
        <f t="shared" ca="1" si="126"/>
        <v>3.1246975586045733E-2</v>
      </c>
      <c r="M151" s="3">
        <f t="shared" ca="1" si="127"/>
        <v>3.1767722580159169E-2</v>
      </c>
      <c r="N151" s="3">
        <f t="shared" ca="1" si="128"/>
        <v>3.2123278518578657E-2</v>
      </c>
      <c r="O151" s="3">
        <f t="shared" ca="1" si="129"/>
        <v>3.2331987872686332E-2</v>
      </c>
      <c r="P151" s="3">
        <f t="shared" ca="1" si="130"/>
        <v>3.2413609064031346E-2</v>
      </c>
      <c r="Q151" s="3">
        <f t="shared" ca="1" si="131"/>
        <v>3.2388401809247479E-2</v>
      </c>
      <c r="R151" s="3">
        <f t="shared" ca="1" si="132"/>
        <v>3.2276254509010976E-2</v>
      </c>
      <c r="S151" s="3">
        <f t="shared" ca="1" si="133"/>
        <v>3.2095854214821869E-2</v>
      </c>
      <c r="T151" s="3">
        <f t="shared" ca="1" si="134"/>
        <v>3.1864012617082868E-2</v>
      </c>
      <c r="U151" s="3">
        <f t="shared" ca="1" si="135"/>
        <v>3.1595170680643672E-2</v>
      </c>
      <c r="V151" s="3">
        <f t="shared" ca="1" si="136"/>
        <v>3.13012260212207E-2</v>
      </c>
      <c r="W151" s="3">
        <f t="shared" ca="1" si="137"/>
        <v>3.0991661543486978E-2</v>
      </c>
      <c r="X151" s="3">
        <f t="shared" ca="1" si="138"/>
        <v>3.0673830013570099E-2</v>
      </c>
      <c r="Y151" s="3">
        <f t="shared" ca="1" si="139"/>
        <v>3.0353155692199991E-2</v>
      </c>
      <c r="Z151" s="3">
        <f t="shared" ca="1" si="140"/>
        <v>3.0033244219810531E-2</v>
      </c>
      <c r="AA151" s="3">
        <f t="shared" ca="1" si="141"/>
        <v>2.9716037873306404E-2</v>
      </c>
      <c r="AB151" s="3">
        <f t="shared" ca="1" si="142"/>
        <v>2.9401995337495809E-2</v>
      </c>
      <c r="AC151" s="3">
        <f t="shared" ca="1" si="143"/>
        <v>2.9090208613957745E-2</v>
      </c>
      <c r="AD151" s="3">
        <f t="shared" ca="1" si="144"/>
        <v>2.8778450549516103E-2</v>
      </c>
      <c r="AE151" s="3">
        <f t="shared" ca="1" si="145"/>
        <v>2.8463254958342864E-2</v>
      </c>
      <c r="AF151" s="3">
        <f t="shared" ca="1" si="146"/>
        <v>2.8140152168945984E-2</v>
      </c>
      <c r="AG151" s="3">
        <f t="shared" ca="1" si="147"/>
        <v>2.7804122027809575E-2</v>
      </c>
      <c r="AH151" s="3">
        <f t="shared" ca="1" si="148"/>
        <v>2.745016241382417E-2</v>
      </c>
      <c r="AI151" s="3">
        <f t="shared" ca="1" si="149"/>
        <v>2.7073786450950738E-2</v>
      </c>
      <c r="AJ151" s="3">
        <f t="shared" ca="1" si="150"/>
        <v>2.6671408432169114E-2</v>
      </c>
      <c r="AK151" s="3">
        <f t="shared" ca="1" si="151"/>
        <v>2.6240713982330584E-2</v>
      </c>
      <c r="AL151" s="3">
        <f t="shared" ca="1" si="152"/>
        <v>2.5781039355718172E-2</v>
      </c>
      <c r="AM151" s="3">
        <f t="shared" ca="1" si="153"/>
        <v>2.5293757383733149E-2</v>
      </c>
      <c r="AN151" s="3">
        <f t="shared" ca="1" si="154"/>
        <v>2.4782668571955616E-2</v>
      </c>
      <c r="AO151" s="3">
        <f t="shared" ca="1" si="155"/>
        <v>2.4254396478806759E-2</v>
      </c>
      <c r="AP151" s="3">
        <f t="shared" ca="1" si="156"/>
        <v>2.3718784979628236E-2</v>
      </c>
      <c r="AQ151" s="3">
        <f t="shared" ca="1" si="157"/>
        <v>2.3189284461624795E-2</v>
      </c>
      <c r="AR151" s="3">
        <f t="shared" ca="1" si="158"/>
        <v>2.2683271727514973E-2</v>
      </c>
      <c r="AS151" s="3">
        <f t="shared" ca="1" si="159"/>
        <v>2.2222114428746859E-2</v>
      </c>
      <c r="AT151" s="3">
        <f t="shared" ca="1" si="160"/>
        <v>2.1830456364705778E-2</v>
      </c>
      <c r="AU151" s="3">
        <f t="shared" ca="1" si="161"/>
        <v>2.1533613729510667E-2</v>
      </c>
      <c r="AV151" s="3">
        <f t="shared" ca="1" si="162"/>
        <v>2.1351568087422043E-2</v>
      </c>
      <c r="AW151" s="3">
        <f t="shared" ca="1" si="163"/>
        <v>2.1289301662744793E-2</v>
      </c>
      <c r="AX151" s="3">
        <f t="shared" ca="1" si="164"/>
        <v>2.1327673466497079E-2</v>
      </c>
      <c r="AY151" s="3">
        <f t="shared" ca="1" si="165"/>
        <v>2.1424038556588962E-2</v>
      </c>
      <c r="AZ151" s="3">
        <f t="shared" ca="1" si="114"/>
        <v>2.1531081807866944E-2</v>
      </c>
      <c r="BC151" s="3">
        <f t="shared" ca="1" si="166"/>
        <v>-8.7582270669321893E-2</v>
      </c>
      <c r="BD151" s="3">
        <f t="shared" ca="1" si="166"/>
        <v>0.36858217577318353</v>
      </c>
      <c r="BE151" s="3">
        <f t="shared" ca="1" si="166"/>
        <v>-0.30636429517380215</v>
      </c>
    </row>
    <row r="152" spans="1:57" x14ac:dyDescent="0.2">
      <c r="A152" s="3">
        <f t="shared" si="115"/>
        <v>1.400000000000001</v>
      </c>
      <c r="B152" s="3">
        <f t="shared" ca="1" si="116"/>
        <v>1.4267239368885375E-2</v>
      </c>
      <c r="C152" s="3">
        <f t="shared" ca="1" si="117"/>
        <v>1.7974625028141299E-2</v>
      </c>
      <c r="D152" s="3">
        <f t="shared" ca="1" si="118"/>
        <v>2.0933898132773878E-2</v>
      </c>
      <c r="E152" s="3">
        <f t="shared" ca="1" si="119"/>
        <v>2.3274845502343742E-2</v>
      </c>
      <c r="F152" s="3">
        <f t="shared" ca="1" si="120"/>
        <v>2.526879609506795E-2</v>
      </c>
      <c r="G152" s="3">
        <f t="shared" ca="1" si="121"/>
        <v>2.7062857600440717E-2</v>
      </c>
      <c r="H152" s="3">
        <f t="shared" ca="1" si="122"/>
        <v>2.8655273814665195E-2</v>
      </c>
      <c r="I152" s="3">
        <f t="shared" ca="1" si="123"/>
        <v>3.0028678953683104E-2</v>
      </c>
      <c r="J152" s="3">
        <f t="shared" ca="1" si="124"/>
        <v>3.1176476734365601E-2</v>
      </c>
      <c r="K152" s="3">
        <f t="shared" ca="1" si="125"/>
        <v>3.2103948792769045E-2</v>
      </c>
      <c r="L152" s="3">
        <f t="shared" ca="1" si="126"/>
        <v>3.2823614186443736E-2</v>
      </c>
      <c r="M152" s="3">
        <f t="shared" ca="1" si="127"/>
        <v>3.3351629888052799E-2</v>
      </c>
      <c r="N152" s="3">
        <f t="shared" ca="1" si="128"/>
        <v>3.3706688762783162E-2</v>
      </c>
      <c r="O152" s="3">
        <f t="shared" ca="1" si="129"/>
        <v>3.3909307224458174E-2</v>
      </c>
      <c r="P152" s="3">
        <f t="shared" ca="1" si="130"/>
        <v>3.3981026527650553E-2</v>
      </c>
      <c r="Q152" s="3">
        <f t="shared" ca="1" si="131"/>
        <v>3.3943535175957974E-2</v>
      </c>
      <c r="R152" s="3">
        <f t="shared" ca="1" si="132"/>
        <v>3.3817830431175797E-2</v>
      </c>
      <c r="S152" s="3">
        <f t="shared" ca="1" si="133"/>
        <v>3.3623423551792014E-2</v>
      </c>
      <c r="T152" s="3">
        <f t="shared" ca="1" si="134"/>
        <v>3.3377700277864041E-2</v>
      </c>
      <c r="U152" s="3">
        <f t="shared" ca="1" si="135"/>
        <v>3.3095461533099849E-2</v>
      </c>
      <c r="V152" s="3">
        <f t="shared" ca="1" si="136"/>
        <v>3.27887850716354E-2</v>
      </c>
      <c r="W152" s="3">
        <f t="shared" ca="1" si="137"/>
        <v>3.2467184088851686E-2</v>
      </c>
      <c r="X152" s="3">
        <f t="shared" ca="1" si="138"/>
        <v>3.2137915599828655E-2</v>
      </c>
      <c r="Y152" s="3">
        <f t="shared" ca="1" si="139"/>
        <v>3.180620433527305E-2</v>
      </c>
      <c r="Z152" s="3">
        <f t="shared" ca="1" si="140"/>
        <v>3.1475376300843932E-2</v>
      </c>
      <c r="AA152" s="3">
        <f t="shared" ca="1" si="141"/>
        <v>3.1147036003013141E-2</v>
      </c>
      <c r="AB152" s="3">
        <f t="shared" ca="1" si="142"/>
        <v>3.0821265197625475E-2</v>
      </c>
      <c r="AC152" s="3">
        <f t="shared" ca="1" si="143"/>
        <v>3.0496757440003772E-2</v>
      </c>
      <c r="AD152" s="3">
        <f t="shared" ca="1" si="144"/>
        <v>3.0170884118822159E-2</v>
      </c>
      <c r="AE152" s="3">
        <f t="shared" ca="1" si="145"/>
        <v>2.9839794383892237E-2</v>
      </c>
      <c r="AF152" s="3">
        <f t="shared" ca="1" si="146"/>
        <v>2.9498670589747863E-2</v>
      </c>
      <c r="AG152" s="3">
        <f t="shared" ca="1" si="147"/>
        <v>2.9142198001722495E-2</v>
      </c>
      <c r="AH152" s="3">
        <f t="shared" ca="1" si="148"/>
        <v>2.8765145105036166E-2</v>
      </c>
      <c r="AI152" s="3">
        <f t="shared" ca="1" si="149"/>
        <v>2.8362870616077372E-2</v>
      </c>
      <c r="AJ152" s="3">
        <f t="shared" ca="1" si="150"/>
        <v>2.7931719888872601E-2</v>
      </c>
      <c r="AK152" s="3">
        <f t="shared" ca="1" si="151"/>
        <v>2.7469404799015992E-2</v>
      </c>
      <c r="AL152" s="3">
        <f t="shared" ca="1" si="152"/>
        <v>2.6975391421409756E-2</v>
      </c>
      <c r="AM152" s="3">
        <f t="shared" ca="1" si="153"/>
        <v>2.6451293008886753E-2</v>
      </c>
      <c r="AN152" s="3">
        <f t="shared" ca="1" si="154"/>
        <v>2.5901266761872193E-2</v>
      </c>
      <c r="AO152" s="3">
        <f t="shared" ca="1" si="155"/>
        <v>2.5332413477048892E-2</v>
      </c>
      <c r="AP152" s="3">
        <f t="shared" ca="1" si="156"/>
        <v>2.4755177463072302E-2</v>
      </c>
      <c r="AQ152" s="3">
        <f t="shared" ca="1" si="157"/>
        <v>2.4183732928251562E-2</v>
      </c>
      <c r="AR152" s="3">
        <f t="shared" ca="1" si="158"/>
        <v>2.3636298952942281E-2</v>
      </c>
      <c r="AS152" s="3">
        <f t="shared" ca="1" si="159"/>
        <v>2.3135187200664622E-2</v>
      </c>
      <c r="AT152" s="3">
        <f t="shared" ca="1" si="160"/>
        <v>2.2706047010808764E-2</v>
      </c>
      <c r="AU152" s="3">
        <f t="shared" ca="1" si="161"/>
        <v>2.2375189909614405E-2</v>
      </c>
      <c r="AV152" s="3">
        <f t="shared" ca="1" si="162"/>
        <v>2.2163504570025021E-2</v>
      </c>
      <c r="AW152" s="3">
        <f t="shared" ca="1" si="163"/>
        <v>2.2076796936794228E-2</v>
      </c>
      <c r="AX152" s="3">
        <f t="shared" ca="1" si="164"/>
        <v>2.2096854215094615E-2</v>
      </c>
      <c r="AY152" s="3">
        <f t="shared" ca="1" si="165"/>
        <v>2.2182420546869263E-2</v>
      </c>
      <c r="AZ152" s="3">
        <f t="shared" ca="1" si="114"/>
        <v>2.2288471717392417E-2</v>
      </c>
      <c r="BC152" s="3">
        <f t="shared" ca="1" si="166"/>
        <v>1.0080586312552535</v>
      </c>
      <c r="BD152" s="3">
        <f t="shared" ca="1" si="166"/>
        <v>0.79276595839283015</v>
      </c>
      <c r="BE152" s="3">
        <f t="shared" ca="1" si="166"/>
        <v>-0.24744756007797974</v>
      </c>
    </row>
    <row r="153" spans="1:57" x14ac:dyDescent="0.2">
      <c r="A153" s="3">
        <f t="shared" si="115"/>
        <v>1.410000000000001</v>
      </c>
      <c r="B153" s="3">
        <f t="shared" ca="1" si="116"/>
        <v>1.4028194600962107E-2</v>
      </c>
      <c r="C153" s="3">
        <f t="shared" ca="1" si="117"/>
        <v>1.7855244851330356E-2</v>
      </c>
      <c r="D153" s="3">
        <f t="shared" ca="1" si="118"/>
        <v>2.0880473337441662E-2</v>
      </c>
      <c r="E153" s="3">
        <f t="shared" ca="1" si="119"/>
        <v>2.3247313164550937E-2</v>
      </c>
      <c r="F153" s="3">
        <f t="shared" ca="1" si="120"/>
        <v>2.5234122611496747E-2</v>
      </c>
      <c r="G153" s="3">
        <f t="shared" ca="1" si="121"/>
        <v>2.6993356617097113E-2</v>
      </c>
      <c r="H153" s="3">
        <f t="shared" ca="1" si="122"/>
        <v>2.8530180562132957E-2</v>
      </c>
      <c r="I153" s="3">
        <f t="shared" ca="1" si="123"/>
        <v>2.9833675595326358E-2</v>
      </c>
      <c r="J153" s="3">
        <f t="shared" ca="1" si="124"/>
        <v>3.0902793745091778E-2</v>
      </c>
      <c r="K153" s="3">
        <f t="shared" ca="1" si="125"/>
        <v>3.1747427694554763E-2</v>
      </c>
      <c r="L153" s="3">
        <f t="shared" ca="1" si="126"/>
        <v>3.2383863607781456E-2</v>
      </c>
      <c r="M153" s="3">
        <f t="shared" ca="1" si="127"/>
        <v>3.2831301018891944E-2</v>
      </c>
      <c r="N153" s="3">
        <f t="shared" ca="1" si="128"/>
        <v>3.3110825404273146E-2</v>
      </c>
      <c r="O153" s="3">
        <f t="shared" ca="1" si="129"/>
        <v>3.3244758437661476E-2</v>
      </c>
      <c r="P153" s="3">
        <f t="shared" ca="1" si="130"/>
        <v>3.3255919569979073E-2</v>
      </c>
      <c r="Q153" s="3">
        <f t="shared" ca="1" si="131"/>
        <v>3.3166808549273577E-2</v>
      </c>
      <c r="R153" s="3">
        <f t="shared" ca="1" si="132"/>
        <v>3.2998824482555471E-2</v>
      </c>
      <c r="S153" s="3">
        <f t="shared" ca="1" si="133"/>
        <v>3.2771528082178703E-2</v>
      </c>
      <c r="T153" s="3">
        <f t="shared" ca="1" si="134"/>
        <v>3.250205677283112E-2</v>
      </c>
      <c r="U153" s="3">
        <f t="shared" ca="1" si="135"/>
        <v>3.2204719860400494E-2</v>
      </c>
      <c r="V153" s="3">
        <f t="shared" ca="1" si="136"/>
        <v>3.1890911141579284E-2</v>
      </c>
      <c r="W153" s="3">
        <f t="shared" ca="1" si="137"/>
        <v>3.1569312484746329E-2</v>
      </c>
      <c r="X153" s="3">
        <f t="shared" ca="1" si="138"/>
        <v>3.1246239446436688E-2</v>
      </c>
      <c r="Y153" s="3">
        <f t="shared" ca="1" si="139"/>
        <v>3.0925899263452638E-2</v>
      </c>
      <c r="Z153" s="3">
        <f t="shared" ca="1" si="140"/>
        <v>3.0610558199735235E-2</v>
      </c>
      <c r="AA153" s="3">
        <f t="shared" ca="1" si="141"/>
        <v>3.0300749171154519E-2</v>
      </c>
      <c r="AB153" s="3">
        <f t="shared" ca="1" si="142"/>
        <v>2.9995496276405385E-2</v>
      </c>
      <c r="AC153" s="3">
        <f t="shared" ca="1" si="143"/>
        <v>2.9692472179810393E-2</v>
      </c>
      <c r="AD153" s="3">
        <f t="shared" ca="1" si="144"/>
        <v>2.9388086193025149E-2</v>
      </c>
      <c r="AE153" s="3">
        <f t="shared" ca="1" si="145"/>
        <v>2.9077605869003719E-2</v>
      </c>
      <c r="AF153" s="3">
        <f t="shared" ca="1" si="146"/>
        <v>2.8755432479225674E-2</v>
      </c>
      <c r="AG153" s="3">
        <f t="shared" ca="1" si="147"/>
        <v>2.8415585867234212E-2</v>
      </c>
      <c r="AH153" s="3">
        <f t="shared" ca="1" si="148"/>
        <v>2.8052293397888901E-2</v>
      </c>
      <c r="AI153" s="3">
        <f t="shared" ca="1" si="149"/>
        <v>2.766050200862399E-2</v>
      </c>
      <c r="AJ153" s="3">
        <f t="shared" ca="1" si="150"/>
        <v>2.7236278653141249E-2</v>
      </c>
      <c r="AK153" s="3">
        <f t="shared" ca="1" si="151"/>
        <v>2.6777191791780511E-2</v>
      </c>
      <c r="AL153" s="3">
        <f t="shared" ca="1" si="152"/>
        <v>2.6282697676887717E-2</v>
      </c>
      <c r="AM153" s="3">
        <f t="shared" ca="1" si="153"/>
        <v>2.5754528931889863E-2</v>
      </c>
      <c r="AN153" s="3">
        <f t="shared" ca="1" si="154"/>
        <v>2.5197083904439498E-2</v>
      </c>
      <c r="AO153" s="3">
        <f t="shared" ca="1" si="155"/>
        <v>2.4617815833899891E-2</v>
      </c>
      <c r="AP153" s="3">
        <f t="shared" ca="1" si="156"/>
        <v>2.4027618992952679E-2</v>
      </c>
      <c r="AQ153" s="3">
        <f t="shared" ca="1" si="157"/>
        <v>2.3441197131222925E-2</v>
      </c>
      <c r="AR153" s="3">
        <f t="shared" ca="1" si="158"/>
        <v>2.2877353588533381E-2</v>
      </c>
      <c r="AS153" s="3">
        <f t="shared" ca="1" si="159"/>
        <v>2.2359000464423601E-2</v>
      </c>
      <c r="AT153" s="3">
        <f t="shared" ca="1" si="160"/>
        <v>2.1912339866204288E-2</v>
      </c>
      <c r="AU153" s="3">
        <f t="shared" ca="1" si="161"/>
        <v>2.1564091893213282E-2</v>
      </c>
      <c r="AV153" s="3">
        <f t="shared" ca="1" si="162"/>
        <v>2.1335306915069917E-2</v>
      </c>
      <c r="AW153" s="3">
        <f t="shared" ca="1" si="163"/>
        <v>2.1231686211709035E-2</v>
      </c>
      <c r="AX153" s="3">
        <f t="shared" ca="1" si="164"/>
        <v>2.1234807556454349E-2</v>
      </c>
      <c r="AY153" s="3">
        <f t="shared" ca="1" si="165"/>
        <v>2.1303427702640314E-2</v>
      </c>
      <c r="AZ153" s="3">
        <f t="shared" ca="1" si="114"/>
        <v>2.1392896265612121E-2</v>
      </c>
      <c r="BC153" s="3">
        <f t="shared" ca="1" si="166"/>
        <v>-0.5658755577626966</v>
      </c>
      <c r="BD153" s="3">
        <f t="shared" ca="1" si="166"/>
        <v>0.55586529014604746</v>
      </c>
      <c r="BE153" s="3">
        <f t="shared" ca="1" si="166"/>
        <v>-0.57568922464717964</v>
      </c>
    </row>
    <row r="154" spans="1:57" x14ac:dyDescent="0.2">
      <c r="A154" s="3">
        <f t="shared" si="115"/>
        <v>1.420000000000001</v>
      </c>
      <c r="B154" s="3">
        <f t="shared" ca="1" si="116"/>
        <v>1.3881032880419201E-2</v>
      </c>
      <c r="C154" s="3">
        <f t="shared" ca="1" si="117"/>
        <v>1.7649185501205877E-2</v>
      </c>
      <c r="D154" s="3">
        <f t="shared" ca="1" si="118"/>
        <v>2.0625221063365232E-2</v>
      </c>
      <c r="E154" s="3">
        <f t="shared" ca="1" si="119"/>
        <v>2.2953498176097587E-2</v>
      </c>
      <c r="F154" s="3">
        <f t="shared" ca="1" si="120"/>
        <v>2.4908355229466338E-2</v>
      </c>
      <c r="G154" s="3">
        <f t="shared" ca="1" si="121"/>
        <v>2.6638065324841129E-2</v>
      </c>
      <c r="H154" s="3">
        <f t="shared" ca="1" si="122"/>
        <v>2.8146486631167957E-2</v>
      </c>
      <c r="I154" s="3">
        <f t="shared" ca="1" si="123"/>
        <v>2.9422141655445534E-2</v>
      </c>
      <c r="J154" s="3">
        <f t="shared" ca="1" si="124"/>
        <v>3.0463650678348435E-2</v>
      </c>
      <c r="K154" s="3">
        <f t="shared" ca="1" si="125"/>
        <v>3.1280664267729665E-2</v>
      </c>
      <c r="L154" s="3">
        <f t="shared" ca="1" si="126"/>
        <v>3.1889312848170384E-2</v>
      </c>
      <c r="M154" s="3">
        <f t="shared" ca="1" si="127"/>
        <v>3.2308752143132155E-2</v>
      </c>
      <c r="N154" s="3">
        <f t="shared" ca="1" si="128"/>
        <v>3.2560121311203546E-2</v>
      </c>
      <c r="O154" s="3">
        <f t="shared" ca="1" si="129"/>
        <v>3.2665871118666638E-2</v>
      </c>
      <c r="P154" s="3">
        <f t="shared" ca="1" si="130"/>
        <v>3.2649005323864347E-2</v>
      </c>
      <c r="Q154" s="3">
        <f t="shared" ca="1" si="131"/>
        <v>3.2532246933543604E-2</v>
      </c>
      <c r="R154" s="3">
        <f t="shared" ca="1" si="132"/>
        <v>3.2337242637971185E-2</v>
      </c>
      <c r="S154" s="3">
        <f t="shared" ca="1" si="133"/>
        <v>3.2083814004584231E-2</v>
      </c>
      <c r="T154" s="3">
        <f t="shared" ca="1" si="134"/>
        <v>3.178936334667775E-2</v>
      </c>
      <c r="U154" s="3">
        <f t="shared" ca="1" si="135"/>
        <v>3.1468463587256551E-2</v>
      </c>
      <c r="V154" s="3">
        <f t="shared" ca="1" si="136"/>
        <v>3.1132766165482488E-2</v>
      </c>
      <c r="W154" s="3">
        <f t="shared" ca="1" si="137"/>
        <v>3.0791198042440529E-2</v>
      </c>
      <c r="X154" s="3">
        <f t="shared" ca="1" si="138"/>
        <v>3.0450297257838762E-2</v>
      </c>
      <c r="Y154" s="3">
        <f t="shared" ca="1" si="139"/>
        <v>3.0114461932770946E-2</v>
      </c>
      <c r="Z154" s="3">
        <f t="shared" ca="1" si="140"/>
        <v>2.9786112412593234E-2</v>
      </c>
      <c r="AA154" s="3">
        <f t="shared" ca="1" si="141"/>
        <v>2.9465894430133824E-2</v>
      </c>
      <c r="AB154" s="3">
        <f t="shared" ca="1" si="142"/>
        <v>2.9152898747343701E-2</v>
      </c>
      <c r="AC154" s="3">
        <f t="shared" ca="1" si="143"/>
        <v>2.8844814898101971E-2</v>
      </c>
      <c r="AD154" s="3">
        <f t="shared" ca="1" si="144"/>
        <v>2.8538019008712674E-2</v>
      </c>
      <c r="AE154" s="3">
        <f t="shared" ca="1" si="145"/>
        <v>2.8227698879581351E-2</v>
      </c>
      <c r="AF154" s="3">
        <f t="shared" ca="1" si="146"/>
        <v>2.7908135408133514E-2</v>
      </c>
      <c r="AG154" s="3">
        <f t="shared" ca="1" si="147"/>
        <v>2.7573192625030815E-2</v>
      </c>
      <c r="AH154" s="3">
        <f t="shared" ca="1" si="148"/>
        <v>2.7216909532539066E-2</v>
      </c>
      <c r="AI154" s="3">
        <f t="shared" ca="1" si="149"/>
        <v>2.6834015652251526E-2</v>
      </c>
      <c r="AJ154" s="3">
        <f t="shared" ca="1" si="150"/>
        <v>2.6420338089523227E-2</v>
      </c>
      <c r="AK154" s="3">
        <f t="shared" ca="1" si="151"/>
        <v>2.5973191358030199E-2</v>
      </c>
      <c r="AL154" s="3">
        <f t="shared" ca="1" si="152"/>
        <v>2.5491773155935975E-2</v>
      </c>
      <c r="AM154" s="3">
        <f t="shared" ca="1" si="153"/>
        <v>2.4977563583984053E-2</v>
      </c>
      <c r="AN154" s="3">
        <f t="shared" ca="1" si="154"/>
        <v>2.4434726275326744E-2</v>
      </c>
      <c r="AO154" s="3">
        <f t="shared" ca="1" si="155"/>
        <v>2.3870510426056757E-2</v>
      </c>
      <c r="AP154" s="3">
        <f t="shared" ca="1" si="156"/>
        <v>2.3295650644983769E-2</v>
      </c>
      <c r="AQ154" s="3">
        <f t="shared" ca="1" si="157"/>
        <v>2.2724749036167405E-2</v>
      </c>
      <c r="AR154" s="3">
        <f t="shared" ca="1" si="158"/>
        <v>2.2176576056239492E-2</v>
      </c>
      <c r="AS154" s="3">
        <f t="shared" ca="1" si="159"/>
        <v>2.1674080668709225E-2</v>
      </c>
      <c r="AT154" s="3">
        <f t="shared" ca="1" si="160"/>
        <v>2.1243551281761204E-2</v>
      </c>
      <c r="AU154" s="3">
        <f t="shared" ca="1" si="161"/>
        <v>2.0911795426316854E-2</v>
      </c>
      <c r="AV154" s="3">
        <f t="shared" ca="1" si="162"/>
        <v>2.0699903515836216E-2</v>
      </c>
      <c r="AW154" s="3">
        <f t="shared" ca="1" si="163"/>
        <v>2.0613610277677323E-2</v>
      </c>
      <c r="AX154" s="3">
        <f t="shared" ca="1" si="164"/>
        <v>2.0634746045347447E-2</v>
      </c>
      <c r="AY154" s="3">
        <f t="shared" ca="1" si="165"/>
        <v>2.0722927268686176E-2</v>
      </c>
      <c r="AZ154" s="3">
        <f t="shared" ca="1" si="114"/>
        <v>2.0835153936837915E-2</v>
      </c>
      <c r="BC154" s="3">
        <f t="shared" ca="1" si="166"/>
        <v>-0.55600292816563712</v>
      </c>
      <c r="BD154" s="3">
        <f t="shared" ca="1" si="166"/>
        <v>0.29507723134044284</v>
      </c>
      <c r="BE154" s="3">
        <f t="shared" ca="1" si="166"/>
        <v>0.2471359171367391</v>
      </c>
    </row>
    <row r="155" spans="1:57" x14ac:dyDescent="0.2">
      <c r="A155" s="3">
        <f t="shared" si="115"/>
        <v>1.430000000000001</v>
      </c>
      <c r="B155" s="3">
        <f t="shared" ca="1" si="116"/>
        <v>1.3896786549729574E-2</v>
      </c>
      <c r="C155" s="3">
        <f t="shared" ca="1" si="117"/>
        <v>1.7227301156435188E-2</v>
      </c>
      <c r="D155" s="3">
        <f t="shared" ca="1" si="118"/>
        <v>1.9886004550047919E-2</v>
      </c>
      <c r="E155" s="3">
        <f t="shared" ca="1" si="119"/>
        <v>2.1998388021083434E-2</v>
      </c>
      <c r="F155" s="3">
        <f t="shared" ca="1" si="120"/>
        <v>2.3817351470192843E-2</v>
      </c>
      <c r="G155" s="3">
        <f t="shared" ca="1" si="121"/>
        <v>2.5471747005074364E-2</v>
      </c>
      <c r="H155" s="3">
        <f t="shared" ca="1" si="122"/>
        <v>2.6950808045137289E-2</v>
      </c>
      <c r="I155" s="3">
        <f t="shared" ca="1" si="123"/>
        <v>2.8230985317653619E-2</v>
      </c>
      <c r="J155" s="3">
        <f t="shared" ca="1" si="124"/>
        <v>2.9300722266021678E-2</v>
      </c>
      <c r="K155" s="3">
        <f t="shared" ca="1" si="125"/>
        <v>3.0161114209212286E-2</v>
      </c>
      <c r="L155" s="3">
        <f t="shared" ca="1" si="126"/>
        <v>3.0821221725082729E-2</v>
      </c>
      <c r="M155" s="3">
        <f t="shared" ca="1" si="127"/>
        <v>3.1294512606924146E-2</v>
      </c>
      <c r="N155" s="3">
        <f t="shared" ca="1" si="128"/>
        <v>3.1597682438833812E-2</v>
      </c>
      <c r="O155" s="3">
        <f t="shared" ca="1" si="129"/>
        <v>3.1749843018416171E-2</v>
      </c>
      <c r="P155" s="3">
        <f t="shared" ca="1" si="130"/>
        <v>3.1771631186114986E-2</v>
      </c>
      <c r="Q155" s="3">
        <f t="shared" ca="1" si="131"/>
        <v>3.1684251679380403E-2</v>
      </c>
      <c r="R155" s="3">
        <f t="shared" ca="1" si="132"/>
        <v>3.1508565108112813E-2</v>
      </c>
      <c r="S155" s="3">
        <f t="shared" ca="1" si="133"/>
        <v>3.1264231494328151E-2</v>
      </c>
      <c r="T155" s="3">
        <f t="shared" ca="1" si="134"/>
        <v>3.0969015610551227E-2</v>
      </c>
      <c r="U155" s="3">
        <f t="shared" ca="1" si="135"/>
        <v>3.0638285446920373E-2</v>
      </c>
      <c r="V155" s="3">
        <f t="shared" ca="1" si="136"/>
        <v>3.0284834540154376E-2</v>
      </c>
      <c r="W155" s="3">
        <f t="shared" ca="1" si="137"/>
        <v>2.9918996764512769E-2</v>
      </c>
      <c r="X155" s="3">
        <f t="shared" ca="1" si="138"/>
        <v>2.9548901547024244E-2</v>
      </c>
      <c r="Y155" s="3">
        <f t="shared" ca="1" si="139"/>
        <v>2.9180648920384033E-2</v>
      </c>
      <c r="Z155" s="3">
        <f t="shared" ca="1" si="140"/>
        <v>2.8818406707347151E-2</v>
      </c>
      <c r="AA155" s="3">
        <f t="shared" ca="1" si="141"/>
        <v>2.8464554711353895E-2</v>
      </c>
      <c r="AB155" s="3">
        <f t="shared" ca="1" si="142"/>
        <v>2.8119850258356727E-2</v>
      </c>
      <c r="AC155" s="3">
        <f t="shared" ca="1" si="143"/>
        <v>2.7783534398526922E-2</v>
      </c>
      <c r="AD155" s="3">
        <f t="shared" ca="1" si="144"/>
        <v>2.7453380838730924E-2</v>
      </c>
      <c r="AE155" s="3">
        <f t="shared" ca="1" si="145"/>
        <v>2.7125791126173967E-2</v>
      </c>
      <c r="AF155" s="3">
        <f t="shared" ca="1" si="146"/>
        <v>2.679605383373276E-2</v>
      </c>
      <c r="AG155" s="3">
        <f t="shared" ca="1" si="147"/>
        <v>2.6458816831848118E-2</v>
      </c>
      <c r="AH155" s="3">
        <f t="shared" ca="1" si="148"/>
        <v>2.6108664393911601E-2</v>
      </c>
      <c r="AI155" s="3">
        <f t="shared" ca="1" si="149"/>
        <v>2.5740623935582324E-2</v>
      </c>
      <c r="AJ155" s="3">
        <f t="shared" ca="1" si="150"/>
        <v>2.5350572633761406E-2</v>
      </c>
      <c r="AK155" s="3">
        <f t="shared" ca="1" si="151"/>
        <v>2.493563377488843E-2</v>
      </c>
      <c r="AL155" s="3">
        <f t="shared" ca="1" si="152"/>
        <v>2.4494585478173798E-2</v>
      </c>
      <c r="AM155" s="3">
        <f t="shared" ca="1" si="153"/>
        <v>2.4028279275651741E-2</v>
      </c>
      <c r="AN155" s="3">
        <f t="shared" ca="1" si="154"/>
        <v>2.3540067007497112E-2</v>
      </c>
      <c r="AO155" s="3">
        <f t="shared" ca="1" si="155"/>
        <v>2.3036234966468869E-2</v>
      </c>
      <c r="AP155" s="3">
        <f t="shared" ca="1" si="156"/>
        <v>2.2526441955320029E-2</v>
      </c>
      <c r="AQ155" s="3">
        <f t="shared" ca="1" si="157"/>
        <v>2.2024144718078131E-2</v>
      </c>
      <c r="AR155" s="3">
        <f t="shared" ca="1" si="158"/>
        <v>2.1546944380872901E-2</v>
      </c>
      <c r="AS155" s="3">
        <f t="shared" ca="1" si="159"/>
        <v>2.1116637466636244E-2</v>
      </c>
      <c r="AT155" s="3">
        <f t="shared" ca="1" si="160"/>
        <v>2.0758401531121646E-2</v>
      </c>
      <c r="AU155" s="3">
        <f t="shared" ca="1" si="161"/>
        <v>2.0497977365808853E-2</v>
      </c>
      <c r="AV155" s="3">
        <f t="shared" ca="1" si="162"/>
        <v>2.0355442127618362E-2</v>
      </c>
      <c r="AW155" s="3">
        <f t="shared" ca="1" si="163"/>
        <v>2.0335676629009567E-2</v>
      </c>
      <c r="AX155" s="3">
        <f t="shared" ca="1" si="164"/>
        <v>2.0420112221640595E-2</v>
      </c>
      <c r="AY155" s="3">
        <f t="shared" ca="1" si="165"/>
        <v>2.0568877143290514E-2</v>
      </c>
      <c r="AZ155" s="3">
        <f t="shared" ca="1" si="114"/>
        <v>2.0740538219118837E-2</v>
      </c>
      <c r="BC155" s="3">
        <f t="shared" ca="1" si="166"/>
        <v>-0.70666482759949556</v>
      </c>
      <c r="BD155" s="3">
        <f t="shared" ca="1" si="166"/>
        <v>-0.69681216014446701</v>
      </c>
      <c r="BE155" s="3">
        <f t="shared" ca="1" si="166"/>
        <v>1.2900026377509155</v>
      </c>
    </row>
    <row r="156" spans="1:57" x14ac:dyDescent="0.2">
      <c r="A156" s="3">
        <f t="shared" si="115"/>
        <v>1.4400000000000011</v>
      </c>
      <c r="B156" s="3">
        <f t="shared" ca="1" si="116"/>
        <v>1.4051923031718313E-2</v>
      </c>
      <c r="C156" s="3">
        <f t="shared" ca="1" si="117"/>
        <v>1.7516086426004794E-2</v>
      </c>
      <c r="D156" s="3">
        <f t="shared" ca="1" si="118"/>
        <v>2.0279767080279336E-2</v>
      </c>
      <c r="E156" s="3">
        <f t="shared" ca="1" si="119"/>
        <v>2.2476005113147148E-2</v>
      </c>
      <c r="F156" s="3">
        <f t="shared" ca="1" si="120"/>
        <v>2.4359629620137581E-2</v>
      </c>
      <c r="G156" s="3">
        <f t="shared" ca="1" si="121"/>
        <v>2.606058176751622E-2</v>
      </c>
      <c r="H156" s="3">
        <f t="shared" ca="1" si="122"/>
        <v>2.7571241510360184E-2</v>
      </c>
      <c r="I156" s="3">
        <f t="shared" ca="1" si="123"/>
        <v>2.8871263601474559E-2</v>
      </c>
      <c r="J156" s="3">
        <f t="shared" ca="1" si="124"/>
        <v>2.9951906524591211E-2</v>
      </c>
      <c r="K156" s="3">
        <f t="shared" ca="1" si="125"/>
        <v>3.0816617178621962E-2</v>
      </c>
      <c r="L156" s="3">
        <f t="shared" ca="1" si="126"/>
        <v>3.1476397140934934E-2</v>
      </c>
      <c r="M156" s="3">
        <f t="shared" ca="1" si="127"/>
        <v>3.1946321145655453E-2</v>
      </c>
      <c r="N156" s="3">
        <f t="shared" ca="1" si="128"/>
        <v>3.2244393019926466E-2</v>
      </c>
      <c r="O156" s="3">
        <f t="shared" ca="1" si="129"/>
        <v>3.2390759742861347E-2</v>
      </c>
      <c r="P156" s="3">
        <f t="shared" ca="1" si="130"/>
        <v>3.2406845421797052E-2</v>
      </c>
      <c r="Q156" s="3">
        <f t="shared" ca="1" si="131"/>
        <v>3.231442067871268E-2</v>
      </c>
      <c r="R156" s="3">
        <f t="shared" ca="1" si="132"/>
        <v>3.213471641437083E-2</v>
      </c>
      <c r="S156" s="3">
        <f t="shared" ca="1" si="133"/>
        <v>3.1887594185405849E-2</v>
      </c>
      <c r="T156" s="3">
        <f t="shared" ca="1" si="134"/>
        <v>3.1590877820706485E-2</v>
      </c>
      <c r="U156" s="3">
        <f t="shared" ca="1" si="135"/>
        <v>3.1259879510449659E-2</v>
      </c>
      <c r="V156" s="3">
        <f t="shared" ca="1" si="136"/>
        <v>3.0907247803810028E-2</v>
      </c>
      <c r="W156" s="3">
        <f t="shared" ca="1" si="137"/>
        <v>3.0543103678229062E-2</v>
      </c>
      <c r="X156" s="3">
        <f t="shared" ca="1" si="138"/>
        <v>3.0175311273330136E-2</v>
      </c>
      <c r="Y156" s="3">
        <f t="shared" ca="1" si="139"/>
        <v>2.9809667182783099E-2</v>
      </c>
      <c r="Z156" s="3">
        <f t="shared" ca="1" si="140"/>
        <v>2.9450013085615064E-2</v>
      </c>
      <c r="AA156" s="3">
        <f t="shared" ca="1" si="141"/>
        <v>2.9098393624068356E-2</v>
      </c>
      <c r="AB156" s="3">
        <f t="shared" ca="1" si="142"/>
        <v>2.8755232815817929E-2</v>
      </c>
      <c r="AC156" s="3">
        <f t="shared" ca="1" si="143"/>
        <v>2.8419450003359128E-2</v>
      </c>
      <c r="AD156" s="3">
        <f t="shared" ca="1" si="144"/>
        <v>2.8088519470659972E-2</v>
      </c>
      <c r="AE156" s="3">
        <f t="shared" ca="1" si="145"/>
        <v>2.7758577551055819E-2</v>
      </c>
      <c r="AF156" s="3">
        <f t="shared" ca="1" si="146"/>
        <v>2.742469361021499E-2</v>
      </c>
      <c r="AG156" s="3">
        <f t="shared" ca="1" si="147"/>
        <v>2.7081350836766497E-2</v>
      </c>
      <c r="AH156" s="3">
        <f t="shared" ca="1" si="148"/>
        <v>2.6723027232307101E-2</v>
      </c>
      <c r="AI156" s="3">
        <f t="shared" ca="1" si="149"/>
        <v>2.6344704485359183E-2</v>
      </c>
      <c r="AJ156" s="3">
        <f t="shared" ca="1" si="150"/>
        <v>2.594227733673634E-2</v>
      </c>
      <c r="AK156" s="3">
        <f t="shared" ca="1" si="151"/>
        <v>2.5512951909189067E-2</v>
      </c>
      <c r="AL156" s="3">
        <f t="shared" ca="1" si="152"/>
        <v>2.5055655111824744E-2</v>
      </c>
      <c r="AM156" s="3">
        <f t="shared" ca="1" si="153"/>
        <v>2.457145259269395E-2</v>
      </c>
      <c r="AN156" s="3">
        <f t="shared" ca="1" si="154"/>
        <v>2.4063973685744373E-2</v>
      </c>
      <c r="AO156" s="3">
        <f t="shared" ca="1" si="155"/>
        <v>2.3539842226909635E-2</v>
      </c>
      <c r="AP156" s="3">
        <f t="shared" ca="1" si="156"/>
        <v>2.300910963451239E-2</v>
      </c>
      <c r="AQ156" s="3">
        <f t="shared" ca="1" si="157"/>
        <v>2.2485672723203256E-2</v>
      </c>
      <c r="AR156" s="3">
        <f t="shared" ca="1" si="158"/>
        <v>2.198760689972595E-2</v>
      </c>
      <c r="AS156" s="3">
        <f t="shared" ca="1" si="159"/>
        <v>2.1537191257341281E-2</v>
      </c>
      <c r="AT156" s="3">
        <f t="shared" ca="1" si="160"/>
        <v>2.1160044285851408E-2</v>
      </c>
      <c r="AU156" s="3">
        <f t="shared" ca="1" si="161"/>
        <v>2.0882226832178628E-2</v>
      </c>
      <c r="AV156" s="3">
        <f t="shared" ca="1" si="162"/>
        <v>2.0723936902376928E-2</v>
      </c>
      <c r="AW156" s="3">
        <f t="shared" ca="1" si="163"/>
        <v>2.0689989254408563E-2</v>
      </c>
      <c r="AX156" s="3">
        <f t="shared" ca="1" si="164"/>
        <v>2.0761756004083736E-2</v>
      </c>
      <c r="AY156" s="3">
        <f t="shared" ca="1" si="165"/>
        <v>2.0899649780195963E-2</v>
      </c>
      <c r="AZ156" s="3">
        <f t="shared" ca="1" si="114"/>
        <v>2.1062856845955168E-2</v>
      </c>
      <c r="BC156" s="3">
        <f t="shared" ca="1" si="166"/>
        <v>0.43471415785934653</v>
      </c>
      <c r="BD156" s="3">
        <f t="shared" ca="1" si="166"/>
        <v>0.29130827274553539</v>
      </c>
      <c r="BE156" s="3">
        <f t="shared" ca="1" si="166"/>
        <v>-0.23924900125342141</v>
      </c>
    </row>
    <row r="157" spans="1:57" x14ac:dyDescent="0.2">
      <c r="A157" s="3">
        <f t="shared" si="115"/>
        <v>1.4500000000000011</v>
      </c>
      <c r="B157" s="3">
        <f t="shared" ca="1" si="116"/>
        <v>1.4455052217436192E-2</v>
      </c>
      <c r="C157" s="3">
        <f t="shared" ca="1" si="117"/>
        <v>1.8053077885021255E-2</v>
      </c>
      <c r="D157" s="3">
        <f t="shared" ca="1" si="118"/>
        <v>2.0928556957283802E-2</v>
      </c>
      <c r="E157" s="3">
        <f t="shared" ca="1" si="119"/>
        <v>2.3221335853755711E-2</v>
      </c>
      <c r="F157" s="3">
        <f t="shared" ca="1" si="120"/>
        <v>2.5187504440689703E-2</v>
      </c>
      <c r="G157" s="3">
        <f t="shared" ca="1" si="121"/>
        <v>2.6957469680153525E-2</v>
      </c>
      <c r="H157" s="3">
        <f t="shared" ca="1" si="122"/>
        <v>2.8526090160424646E-2</v>
      </c>
      <c r="I157" s="3">
        <f t="shared" ca="1" si="123"/>
        <v>2.9875550793705408E-2</v>
      </c>
      <c r="J157" s="3">
        <f t="shared" ca="1" si="124"/>
        <v>3.099925977491453E-2</v>
      </c>
      <c r="K157" s="3">
        <f t="shared" ca="1" si="125"/>
        <v>3.1902367853380006E-2</v>
      </c>
      <c r="L157" s="3">
        <f t="shared" ca="1" si="126"/>
        <v>3.259719391931272E-2</v>
      </c>
      <c r="M157" s="3">
        <f t="shared" ca="1" si="127"/>
        <v>3.3099824605912237E-2</v>
      </c>
      <c r="N157" s="3">
        <f t="shared" ca="1" si="128"/>
        <v>3.3429010272160817E-2</v>
      </c>
      <c r="O157" s="3">
        <f t="shared" ca="1" si="129"/>
        <v>3.3605409023249051E-2</v>
      </c>
      <c r="P157" s="3">
        <f t="shared" ca="1" si="130"/>
        <v>3.3650749651333918E-2</v>
      </c>
      <c r="Q157" s="3">
        <f t="shared" ca="1" si="131"/>
        <v>3.3586930784084507E-2</v>
      </c>
      <c r="R157" s="3">
        <f t="shared" ca="1" si="132"/>
        <v>3.3435163158111708E-2</v>
      </c>
      <c r="S157" s="3">
        <f t="shared" ca="1" si="133"/>
        <v>3.3215168976776559E-2</v>
      </c>
      <c r="T157" s="3">
        <f t="shared" ca="1" si="134"/>
        <v>3.2944541440796414E-2</v>
      </c>
      <c r="U157" s="3">
        <f t="shared" ca="1" si="135"/>
        <v>3.2638299484368964E-2</v>
      </c>
      <c r="V157" s="3">
        <f t="shared" ca="1" si="136"/>
        <v>3.230876187291027E-2</v>
      </c>
      <c r="W157" s="3">
        <f t="shared" ca="1" si="137"/>
        <v>3.1965704409404022E-2</v>
      </c>
      <c r="X157" s="3">
        <f t="shared" ca="1" si="138"/>
        <v>3.1616645590242562E-2</v>
      </c>
      <c r="Y157" s="3">
        <f t="shared" ca="1" si="139"/>
        <v>3.1267049043920567E-2</v>
      </c>
      <c r="Z157" s="3">
        <f t="shared" ca="1" si="140"/>
        <v>3.0920449912642315E-2</v>
      </c>
      <c r="AA157" s="3">
        <f t="shared" ca="1" si="141"/>
        <v>3.0578624154517297E-2</v>
      </c>
      <c r="AB157" s="3">
        <f t="shared" ca="1" si="142"/>
        <v>3.0241773052025616E-2</v>
      </c>
      <c r="AC157" s="3">
        <f t="shared" ca="1" si="143"/>
        <v>2.9908645630997932E-2</v>
      </c>
      <c r="AD157" s="3">
        <f t="shared" ca="1" si="144"/>
        <v>2.9576605144295814E-2</v>
      </c>
      <c r="AE157" s="3">
        <f t="shared" ca="1" si="145"/>
        <v>2.9241743714345382E-2</v>
      </c>
      <c r="AF157" s="3">
        <f t="shared" ca="1" si="146"/>
        <v>2.8899160115947585E-2</v>
      </c>
      <c r="AG157" s="3">
        <f t="shared" ca="1" si="147"/>
        <v>2.8543443515618085E-2</v>
      </c>
      <c r="AH157" s="3">
        <f t="shared" ca="1" si="148"/>
        <v>2.8169252288743892E-2</v>
      </c>
      <c r="AI157" s="3">
        <f t="shared" ca="1" si="149"/>
        <v>2.7771818472815728E-2</v>
      </c>
      <c r="AJ157" s="3">
        <f t="shared" ca="1" si="150"/>
        <v>2.7347352751151716E-2</v>
      </c>
      <c r="AK157" s="3">
        <f t="shared" ca="1" si="151"/>
        <v>2.6893437080026554E-2</v>
      </c>
      <c r="AL157" s="3">
        <f t="shared" ca="1" si="152"/>
        <v>2.6409426545112906E-2</v>
      </c>
      <c r="AM157" s="3">
        <f t="shared" ca="1" si="153"/>
        <v>2.5896857912059649E-2</v>
      </c>
      <c r="AN157" s="3">
        <f t="shared" ca="1" si="154"/>
        <v>2.5359863304228993E-2</v>
      </c>
      <c r="AO157" s="3">
        <f t="shared" ca="1" si="155"/>
        <v>2.4805587819073195E-2</v>
      </c>
      <c r="AP157" s="3">
        <f t="shared" ca="1" si="156"/>
        <v>2.4244607195209156E-2</v>
      </c>
      <c r="AQ157" s="3">
        <f t="shared" ca="1" si="157"/>
        <v>2.3691326967816007E-2</v>
      </c>
      <c r="AR157" s="3">
        <f t="shared" ca="1" si="158"/>
        <v>2.3164290692057565E-2</v>
      </c>
      <c r="AS157" s="3">
        <f t="shared" ca="1" si="159"/>
        <v>2.2686166618209637E-2</v>
      </c>
      <c r="AT157" s="3">
        <f t="shared" ca="1" si="160"/>
        <v>2.2282820325325674E-2</v>
      </c>
      <c r="AU157" s="3">
        <f t="shared" ca="1" si="161"/>
        <v>2.1980325348614878E-2</v>
      </c>
      <c r="AV157" s="3">
        <f t="shared" ca="1" si="162"/>
        <v>2.1798567812060708E-2</v>
      </c>
      <c r="AW157" s="3">
        <f t="shared" ca="1" si="163"/>
        <v>2.1741727752839689E-2</v>
      </c>
      <c r="AX157" s="3">
        <f t="shared" ca="1" si="164"/>
        <v>2.1790401566700941E-2</v>
      </c>
      <c r="AY157" s="3">
        <f t="shared" ca="1" si="165"/>
        <v>2.1904399773864752E-2</v>
      </c>
      <c r="AZ157" s="3">
        <f t="shared" ca="1" si="114"/>
        <v>2.2042388464995084E-2</v>
      </c>
      <c r="BC157" s="3">
        <f t="shared" ca="1" si="166"/>
        <v>0.98524683912369859</v>
      </c>
      <c r="BD157" s="3">
        <f t="shared" ca="1" si="166"/>
        <v>-0.10333488645722966</v>
      </c>
      <c r="BE157" s="3">
        <f t="shared" ca="1" si="166"/>
        <v>-0.34718723111502747</v>
      </c>
    </row>
    <row r="158" spans="1:57" x14ac:dyDescent="0.2">
      <c r="A158" s="3">
        <f t="shared" si="115"/>
        <v>1.4600000000000011</v>
      </c>
      <c r="B158" s="3">
        <f t="shared" ca="1" si="116"/>
        <v>1.4534693162080385E-2</v>
      </c>
      <c r="C158" s="3">
        <f t="shared" ca="1" si="117"/>
        <v>1.7932560325339939E-2</v>
      </c>
      <c r="D158" s="3">
        <f t="shared" ca="1" si="118"/>
        <v>2.064687834027016E-2</v>
      </c>
      <c r="E158" s="3">
        <f t="shared" ca="1" si="119"/>
        <v>2.2815283895743391E-2</v>
      </c>
      <c r="F158" s="3">
        <f t="shared" ca="1" si="120"/>
        <v>2.4687157478532673E-2</v>
      </c>
      <c r="G158" s="3">
        <f t="shared" ca="1" si="121"/>
        <v>2.6386345230341168E-2</v>
      </c>
      <c r="H158" s="3">
        <f t="shared" ca="1" si="122"/>
        <v>2.790394439219554E-2</v>
      </c>
      <c r="I158" s="3">
        <f t="shared" ca="1" si="123"/>
        <v>2.9219187738482776E-2</v>
      </c>
      <c r="J158" s="3">
        <f t="shared" ca="1" si="124"/>
        <v>3.0322858329995695E-2</v>
      </c>
      <c r="K158" s="3">
        <f t="shared" ca="1" si="125"/>
        <v>3.1217690281842441E-2</v>
      </c>
      <c r="L158" s="3">
        <f t="shared" ca="1" si="126"/>
        <v>3.1913800499828567E-2</v>
      </c>
      <c r="M158" s="3">
        <f t="shared" ca="1" si="127"/>
        <v>3.2425316952158702E-2</v>
      </c>
      <c r="N158" s="3">
        <f t="shared" ca="1" si="128"/>
        <v>3.2769264841036691E-2</v>
      </c>
      <c r="O158" s="3">
        <f t="shared" ca="1" si="129"/>
        <v>3.296479288523569E-2</v>
      </c>
      <c r="P158" s="3">
        <f t="shared" ca="1" si="130"/>
        <v>3.3032319538562054E-2</v>
      </c>
      <c r="Q158" s="3">
        <f t="shared" ca="1" si="131"/>
        <v>3.2992618149357132E-2</v>
      </c>
      <c r="R158" s="3">
        <f t="shared" ca="1" si="132"/>
        <v>3.2865946003166994E-2</v>
      </c>
      <c r="S158" s="3">
        <f t="shared" ca="1" si="133"/>
        <v>3.2671232867101344E-2</v>
      </c>
      <c r="T158" s="3">
        <f t="shared" ca="1" si="134"/>
        <v>3.2425430653118294E-2</v>
      </c>
      <c r="U158" s="3">
        <f t="shared" ca="1" si="135"/>
        <v>3.2143060930732492E-2</v>
      </c>
      <c r="V158" s="3">
        <f t="shared" ca="1" si="136"/>
        <v>3.1836081182594983E-2</v>
      </c>
      <c r="W158" s="3">
        <f t="shared" ca="1" si="137"/>
        <v>3.1514031157329425E-2</v>
      </c>
      <c r="X158" s="3">
        <f t="shared" ca="1" si="138"/>
        <v>3.1184303522144061E-2</v>
      </c>
      <c r="Y158" s="3">
        <f t="shared" ca="1" si="139"/>
        <v>3.085233154740839E-2</v>
      </c>
      <c r="Z158" s="3">
        <f t="shared" ca="1" si="140"/>
        <v>3.0521703255659383E-2</v>
      </c>
      <c r="AA158" s="3">
        <f t="shared" ca="1" si="141"/>
        <v>3.0194318121832125E-2</v>
      </c>
      <c r="AB158" s="3">
        <f t="shared" ca="1" si="142"/>
        <v>2.9870557662336452E-2</v>
      </c>
      <c r="AC158" s="3">
        <f t="shared" ca="1" si="143"/>
        <v>2.9549394325111555E-2</v>
      </c>
      <c r="AD158" s="3">
        <f t="shared" ca="1" si="144"/>
        <v>2.9228446823857734E-2</v>
      </c>
      <c r="AE158" s="3">
        <f t="shared" ca="1" si="145"/>
        <v>2.8904086247321523E-2</v>
      </c>
      <c r="AF158" s="3">
        <f t="shared" ca="1" si="146"/>
        <v>2.8571706488373743E-2</v>
      </c>
      <c r="AG158" s="3">
        <f t="shared" ca="1" si="147"/>
        <v>2.8226198729713377E-2</v>
      </c>
      <c r="AH158" s="3">
        <f t="shared" ca="1" si="148"/>
        <v>2.7862517919936727E-2</v>
      </c>
      <c r="AI158" s="3">
        <f t="shared" ca="1" si="149"/>
        <v>2.7476174660183678E-2</v>
      </c>
      <c r="AJ158" s="3">
        <f t="shared" ca="1" si="150"/>
        <v>2.7063629609797114E-2</v>
      </c>
      <c r="AK158" s="3">
        <f t="shared" ca="1" si="151"/>
        <v>2.6622676180658746E-2</v>
      </c>
      <c r="AL158" s="3">
        <f t="shared" ca="1" si="152"/>
        <v>2.6152832591841115E-2</v>
      </c>
      <c r="AM158" s="3">
        <f t="shared" ca="1" si="153"/>
        <v>2.5655740740740673E-2</v>
      </c>
      <c r="AN158" s="3">
        <f t="shared" ca="1" si="154"/>
        <v>2.5135570309532677E-2</v>
      </c>
      <c r="AO158" s="3">
        <f t="shared" ca="1" si="155"/>
        <v>2.4599426850745218E-2</v>
      </c>
      <c r="AP158" s="3">
        <f t="shared" ca="1" si="156"/>
        <v>2.4057759665920143E-2</v>
      </c>
      <c r="AQ158" s="3">
        <f t="shared" ca="1" si="157"/>
        <v>2.3524749842649781E-2</v>
      </c>
      <c r="AR158" s="3">
        <f t="shared" ca="1" si="158"/>
        <v>2.3018602879811337E-2</v>
      </c>
      <c r="AS158" s="3">
        <f t="shared" ca="1" si="159"/>
        <v>2.2561508069987447E-2</v>
      </c>
      <c r="AT158" s="3">
        <f t="shared" ca="1" si="160"/>
        <v>2.2178661068004792E-2</v>
      </c>
      <c r="AU158" s="3">
        <f t="shared" ca="1" si="161"/>
        <v>2.1895197801393495E-2</v>
      </c>
      <c r="AV158" s="3">
        <f t="shared" ca="1" si="162"/>
        <v>2.1729728321276367E-2</v>
      </c>
      <c r="AW158" s="3">
        <f t="shared" ca="1" si="163"/>
        <v>2.1684842986866387E-2</v>
      </c>
      <c r="AX158" s="3">
        <f t="shared" ca="1" si="164"/>
        <v>2.1739440908630319E-2</v>
      </c>
      <c r="AY158" s="3">
        <f t="shared" ca="1" si="165"/>
        <v>2.1851857678781141E-2</v>
      </c>
      <c r="AZ158" s="3">
        <f t="shared" ca="1" si="114"/>
        <v>2.1979477652335617E-2</v>
      </c>
      <c r="BC158" s="3">
        <f t="shared" ca="1" si="166"/>
        <v>-0.31338318579773894</v>
      </c>
      <c r="BD158" s="3">
        <f t="shared" ca="1" si="166"/>
        <v>-0.69771286344043659</v>
      </c>
      <c r="BE158" s="3">
        <f t="shared" ca="1" si="166"/>
        <v>4.4195653224550213E-2</v>
      </c>
    </row>
    <row r="159" spans="1:57" x14ac:dyDescent="0.2">
      <c r="A159" s="3">
        <f t="shared" si="115"/>
        <v>1.4700000000000011</v>
      </c>
      <c r="B159" s="3">
        <f t="shared" ca="1" si="116"/>
        <v>1.4240721043991902E-2</v>
      </c>
      <c r="C159" s="3">
        <f t="shared" ca="1" si="117"/>
        <v>1.7620369493435518E-2</v>
      </c>
      <c r="D159" s="3">
        <f t="shared" ca="1" si="118"/>
        <v>2.0339268828132837E-2</v>
      </c>
      <c r="E159" s="3">
        <f t="shared" ca="1" si="119"/>
        <v>2.2529457126534466E-2</v>
      </c>
      <c r="F159" s="3">
        <f t="shared" ca="1" si="120"/>
        <v>2.4431295156587297E-2</v>
      </c>
      <c r="G159" s="3">
        <f t="shared" ca="1" si="121"/>
        <v>2.6160686731645275E-2</v>
      </c>
      <c r="H159" s="3">
        <f t="shared" ca="1" si="122"/>
        <v>2.7704317560265968E-2</v>
      </c>
      <c r="I159" s="3">
        <f t="shared" ca="1" si="123"/>
        <v>2.9038479970818962E-2</v>
      </c>
      <c r="J159" s="3">
        <f t="shared" ca="1" si="124"/>
        <v>3.0151918204049059E-2</v>
      </c>
      <c r="K159" s="3">
        <f t="shared" ca="1" si="125"/>
        <v>3.1046023719633907E-2</v>
      </c>
      <c r="L159" s="3">
        <f t="shared" ca="1" si="126"/>
        <v>3.1730189160359197E-2</v>
      </c>
      <c r="M159" s="3">
        <f t="shared" ca="1" si="127"/>
        <v>3.2218385229424468E-2</v>
      </c>
      <c r="N159" s="3">
        <f t="shared" ca="1" si="128"/>
        <v>3.2527962676073476E-2</v>
      </c>
      <c r="O159" s="3">
        <f t="shared" ca="1" si="129"/>
        <v>3.2678791722510508E-2</v>
      </c>
      <c r="P159" s="3">
        <f t="shared" ca="1" si="130"/>
        <v>3.2692327554758822E-2</v>
      </c>
      <c r="Q159" s="3">
        <f t="shared" ca="1" si="131"/>
        <v>3.2590622526441133E-2</v>
      </c>
      <c r="R159" s="3">
        <f t="shared" ca="1" si="132"/>
        <v>3.239538811532576E-2</v>
      </c>
      <c r="S159" s="3">
        <f t="shared" ca="1" si="133"/>
        <v>3.2127123847582061E-2</v>
      </c>
      <c r="T159" s="3">
        <f t="shared" ca="1" si="134"/>
        <v>3.1804413399178451E-2</v>
      </c>
      <c r="U159" s="3">
        <f t="shared" ca="1" si="135"/>
        <v>3.1443426203489597E-2</v>
      </c>
      <c r="V159" s="3">
        <f t="shared" ca="1" si="136"/>
        <v>3.105774221331405E-2</v>
      </c>
      <c r="W159" s="3">
        <f t="shared" ca="1" si="137"/>
        <v>3.0658458804159277E-2</v>
      </c>
      <c r="X159" s="3">
        <f t="shared" ca="1" si="138"/>
        <v>3.0254422993696274E-2</v>
      </c>
      <c r="Y159" s="3">
        <f t="shared" ca="1" si="139"/>
        <v>2.9852386065872184E-2</v>
      </c>
      <c r="Z159" s="3">
        <f t="shared" ca="1" si="140"/>
        <v>2.9457092201284018E-2</v>
      </c>
      <c r="AA159" s="3">
        <f t="shared" ca="1" si="141"/>
        <v>2.9071414348584936E-2</v>
      </c>
      <c r="AB159" s="3">
        <f t="shared" ca="1" si="142"/>
        <v>2.8696507779603659E-2</v>
      </c>
      <c r="AC159" s="3">
        <f t="shared" ca="1" si="143"/>
        <v>2.8331907453818743E-2</v>
      </c>
      <c r="AD159" s="3">
        <f t="shared" ca="1" si="144"/>
        <v>2.7975579289354468E-2</v>
      </c>
      <c r="AE159" s="3">
        <f t="shared" ca="1" si="145"/>
        <v>2.7624029874629648E-2</v>
      </c>
      <c r="AF159" s="3">
        <f t="shared" ca="1" si="146"/>
        <v>2.7272586695860537E-2</v>
      </c>
      <c r="AG159" s="3">
        <f t="shared" ca="1" si="147"/>
        <v>2.6915885575667976E-2</v>
      </c>
      <c r="AH159" s="3">
        <f t="shared" ca="1" si="148"/>
        <v>2.6548452149970668E-2</v>
      </c>
      <c r="AI159" s="3">
        <f t="shared" ca="1" si="149"/>
        <v>2.6165213652370508E-2</v>
      </c>
      <c r="AJ159" s="3">
        <f t="shared" ca="1" si="150"/>
        <v>2.576192025734117E-2</v>
      </c>
      <c r="AK159" s="3">
        <f t="shared" ca="1" si="151"/>
        <v>2.5335560425211789E-2</v>
      </c>
      <c r="AL159" s="3">
        <f t="shared" ca="1" si="152"/>
        <v>2.4884790816430899E-2</v>
      </c>
      <c r="AM159" s="3">
        <f t="shared" ca="1" si="153"/>
        <v>2.4410378222505184E-2</v>
      </c>
      <c r="AN159" s="3">
        <f t="shared" ca="1" si="154"/>
        <v>2.3915651917202584E-2</v>
      </c>
      <c r="AO159" s="3">
        <f t="shared" ca="1" si="155"/>
        <v>2.3406965099525417E-2</v>
      </c>
      <c r="AP159" s="3">
        <f t="shared" ca="1" si="156"/>
        <v>2.2894160928845969E-2</v>
      </c>
      <c r="AQ159" s="3">
        <f t="shared" ca="1" si="157"/>
        <v>2.2391022403606207E-2</v>
      </c>
      <c r="AR159" s="3">
        <f t="shared" ca="1" si="158"/>
        <v>2.1915627282227474E-2</v>
      </c>
      <c r="AS159" s="3">
        <f t="shared" ca="1" si="159"/>
        <v>2.1490362923262712E-2</v>
      </c>
      <c r="AT159" s="3">
        <f t="shared" ca="1" si="160"/>
        <v>2.1140986539792319E-2</v>
      </c>
      <c r="AU159" s="3">
        <f t="shared" ca="1" si="161"/>
        <v>2.0893575873821919E-2</v>
      </c>
      <c r="AV159" s="3">
        <f t="shared" ca="1" si="162"/>
        <v>2.0768092618565027E-2</v>
      </c>
      <c r="AW159" s="3">
        <f t="shared" ca="1" si="163"/>
        <v>2.0769020604193014E-2</v>
      </c>
      <c r="AX159" s="3">
        <f t="shared" ca="1" si="164"/>
        <v>2.0878011314671978E-2</v>
      </c>
      <c r="AY159" s="3">
        <f t="shared" ca="1" si="165"/>
        <v>2.1057448074944959E-2</v>
      </c>
      <c r="AZ159" s="3">
        <f t="shared" ca="1" si="114"/>
        <v>2.1270346019669279E-2</v>
      </c>
      <c r="BC159" s="3">
        <f t="shared" ca="1" si="166"/>
        <v>-0.68188478505546612</v>
      </c>
      <c r="BD159" s="3">
        <f t="shared" ca="1" si="166"/>
        <v>1.1563223280341539</v>
      </c>
      <c r="BE159" s="3">
        <f t="shared" ca="1" si="166"/>
        <v>1.049688359594299</v>
      </c>
    </row>
    <row r="160" spans="1:57" x14ac:dyDescent="0.2">
      <c r="A160" s="3">
        <f t="shared" si="115"/>
        <v>1.4800000000000011</v>
      </c>
      <c r="B160" s="3">
        <f t="shared" ca="1" si="116"/>
        <v>1.4391402125303961E-2</v>
      </c>
      <c r="C160" s="3">
        <f t="shared" ca="1" si="117"/>
        <v>1.7869105742668916E-2</v>
      </c>
      <c r="D160" s="3">
        <f t="shared" ca="1" si="118"/>
        <v>2.0622533002709491E-2</v>
      </c>
      <c r="E160" s="3">
        <f t="shared" ca="1" si="119"/>
        <v>2.2802663861501381E-2</v>
      </c>
      <c r="F160" s="3">
        <f t="shared" ca="1" si="120"/>
        <v>2.4661706037854177E-2</v>
      </c>
      <c r="G160" s="3">
        <f t="shared" ca="1" si="121"/>
        <v>2.6325098878037932E-2</v>
      </c>
      <c r="H160" s="3">
        <f t="shared" ca="1" si="122"/>
        <v>2.7789428295399522E-2</v>
      </c>
      <c r="I160" s="3">
        <f t="shared" ca="1" si="123"/>
        <v>2.9039521572143925E-2</v>
      </c>
      <c r="J160" s="3">
        <f t="shared" ca="1" si="124"/>
        <v>3.0071017487929362E-2</v>
      </c>
      <c r="K160" s="3">
        <f t="shared" ca="1" si="125"/>
        <v>3.0890632770296699E-2</v>
      </c>
      <c r="L160" s="3">
        <f t="shared" ca="1" si="126"/>
        <v>3.1511699900543984E-2</v>
      </c>
      <c r="M160" s="3">
        <f t="shared" ca="1" si="127"/>
        <v>3.1950940062064032E-2</v>
      </c>
      <c r="N160" s="3">
        <f t="shared" ca="1" si="128"/>
        <v>3.2227416042779733E-2</v>
      </c>
      <c r="O160" s="3">
        <f t="shared" ca="1" si="129"/>
        <v>3.2361807120045036E-2</v>
      </c>
      <c r="P160" s="3">
        <f t="shared" ca="1" si="130"/>
        <v>3.2375603205322352E-2</v>
      </c>
      <c r="Q160" s="3">
        <f t="shared" ca="1" si="131"/>
        <v>3.2290240470529613E-2</v>
      </c>
      <c r="R160" s="3">
        <f t="shared" ca="1" si="132"/>
        <v>3.2126279663588317E-2</v>
      </c>
      <c r="S160" s="3">
        <f t="shared" ca="1" si="133"/>
        <v>3.1902645864454043E-2</v>
      </c>
      <c r="T160" s="3">
        <f t="shared" ca="1" si="134"/>
        <v>3.1636028543386985E-2</v>
      </c>
      <c r="U160" s="3">
        <f t="shared" ca="1" si="135"/>
        <v>3.1340481752221559E-2</v>
      </c>
      <c r="V160" s="3">
        <f t="shared" ca="1" si="136"/>
        <v>3.1027338869143901E-2</v>
      </c>
      <c r="W160" s="3">
        <f t="shared" ca="1" si="137"/>
        <v>3.070539854310458E-2</v>
      </c>
      <c r="X160" s="3">
        <f t="shared" ca="1" si="138"/>
        <v>3.0381224092829975E-2</v>
      </c>
      <c r="Y160" s="3">
        <f t="shared" ca="1" si="139"/>
        <v>3.0059357761476797E-2</v>
      </c>
      <c r="Z160" s="3">
        <f t="shared" ca="1" si="140"/>
        <v>2.9742463497248121E-2</v>
      </c>
      <c r="AA160" s="3">
        <f t="shared" ca="1" si="141"/>
        <v>2.9431508681860379E-2</v>
      </c>
      <c r="AB160" s="3">
        <f t="shared" ca="1" si="142"/>
        <v>2.912595440677003E-2</v>
      </c>
      <c r="AC160" s="3">
        <f t="shared" ca="1" si="143"/>
        <v>2.8823882141120572E-2</v>
      </c>
      <c r="AD160" s="3">
        <f t="shared" ca="1" si="144"/>
        <v>2.8522068807529843E-2</v>
      </c>
      <c r="AE160" s="3">
        <f t="shared" ca="1" si="145"/>
        <v>2.8216114969648265E-2</v>
      </c>
      <c r="AF160" s="3">
        <f t="shared" ca="1" si="146"/>
        <v>2.7900736705709864E-2</v>
      </c>
      <c r="AG160" s="3">
        <f t="shared" ca="1" si="147"/>
        <v>2.7570254860444007E-2</v>
      </c>
      <c r="AH160" s="3">
        <f t="shared" ca="1" si="148"/>
        <v>2.7219167475083152E-2</v>
      </c>
      <c r="AI160" s="3">
        <f t="shared" ca="1" si="149"/>
        <v>2.6842644499544297E-2</v>
      </c>
      <c r="AJ160" s="3">
        <f t="shared" ca="1" si="150"/>
        <v>2.6436926111579554E-2</v>
      </c>
      <c r="AK160" s="3">
        <f t="shared" ca="1" si="151"/>
        <v>2.5999707775666629E-2</v>
      </c>
      <c r="AL160" s="3">
        <f t="shared" ca="1" si="152"/>
        <v>2.5530532114877331E-2</v>
      </c>
      <c r="AM160" s="3">
        <f t="shared" ca="1" si="153"/>
        <v>2.5031185034218899E-2</v>
      </c>
      <c r="AN160" s="3">
        <f t="shared" ca="1" si="154"/>
        <v>2.4506094482645485E-2</v>
      </c>
      <c r="AO160" s="3">
        <f t="shared" ca="1" si="155"/>
        <v>2.3962730448128289E-2</v>
      </c>
      <c r="AP160" s="3">
        <f t="shared" ca="1" si="156"/>
        <v>2.3412001356595127E-2</v>
      </c>
      <c r="AQ160" s="3">
        <f t="shared" ca="1" si="157"/>
        <v>2.2868624969908116E-2</v>
      </c>
      <c r="AR160" s="3">
        <f t="shared" ca="1" si="158"/>
        <v>2.2351391669133764E-2</v>
      </c>
      <c r="AS160" s="3">
        <f t="shared" ca="1" si="159"/>
        <v>2.1883067635342455E-2</v>
      </c>
      <c r="AT160" s="3">
        <f t="shared" ca="1" si="160"/>
        <v>2.1489312644685506E-2</v>
      </c>
      <c r="AU160" s="3">
        <f t="shared" ca="1" si="161"/>
        <v>2.1195455071051892E-2</v>
      </c>
      <c r="AV160" s="3">
        <f t="shared" ca="1" si="162"/>
        <v>2.1019881271422198E-2</v>
      </c>
      <c r="AW160" s="3">
        <f t="shared" ca="1" si="163"/>
        <v>2.0964590852309343E-2</v>
      </c>
      <c r="AX160" s="3">
        <f t="shared" ca="1" si="164"/>
        <v>2.1007930060828087E-2</v>
      </c>
      <c r="AY160" s="3">
        <f t="shared" ca="1" si="165"/>
        <v>2.1108344900995082E-2</v>
      </c>
      <c r="AZ160" s="3">
        <f t="shared" ca="1" si="114"/>
        <v>2.1223796082957835E-2</v>
      </c>
      <c r="BC160" s="3">
        <f t="shared" ca="1" si="166"/>
        <v>0.16086939914527676</v>
      </c>
      <c r="BD160" s="3">
        <f t="shared" ca="1" si="166"/>
        <v>-0.68295032053364935</v>
      </c>
      <c r="BE160" s="3">
        <f t="shared" ca="1" si="166"/>
        <v>-1.517456633784688</v>
      </c>
    </row>
    <row r="161" spans="1:57" x14ac:dyDescent="0.2">
      <c r="A161" s="3">
        <f t="shared" si="115"/>
        <v>1.4900000000000011</v>
      </c>
      <c r="B161" s="3">
        <f t="shared" ca="1" si="116"/>
        <v>1.4815924969849702E-2</v>
      </c>
      <c r="C161" s="3">
        <f t="shared" ca="1" si="117"/>
        <v>1.848585668664016E-2</v>
      </c>
      <c r="D161" s="3">
        <f t="shared" ca="1" si="118"/>
        <v>2.1416548943180336E-2</v>
      </c>
      <c r="E161" s="3">
        <f t="shared" ca="1" si="119"/>
        <v>2.3761454298364501E-2</v>
      </c>
      <c r="F161" s="3">
        <f t="shared" ca="1" si="120"/>
        <v>2.5770766678692089E-2</v>
      </c>
      <c r="G161" s="3">
        <f t="shared" ca="1" si="121"/>
        <v>2.7567950935205341E-2</v>
      </c>
      <c r="H161" s="3">
        <f t="shared" ca="1" si="122"/>
        <v>2.9150038607872426E-2</v>
      </c>
      <c r="I161" s="3">
        <f t="shared" ca="1" si="123"/>
        <v>3.0502823278343472E-2</v>
      </c>
      <c r="J161" s="3">
        <f t="shared" ca="1" si="124"/>
        <v>3.1622972362783788E-2</v>
      </c>
      <c r="K161" s="3">
        <f t="shared" ca="1" si="125"/>
        <v>3.2518185385605802E-2</v>
      </c>
      <c r="L161" s="3">
        <f t="shared" ca="1" si="126"/>
        <v>3.3202742820528409E-2</v>
      </c>
      <c r="M161" s="3">
        <f t="shared" ca="1" si="127"/>
        <v>3.3694309679185477E-2</v>
      </c>
      <c r="N161" s="3">
        <f t="shared" ca="1" si="128"/>
        <v>3.4012883016937979E-2</v>
      </c>
      <c r="O161" s="3">
        <f t="shared" ca="1" si="129"/>
        <v>3.4180054658849518E-2</v>
      </c>
      <c r="P161" s="3">
        <f t="shared" ca="1" si="130"/>
        <v>3.4218194936155452E-2</v>
      </c>
      <c r="Q161" s="3">
        <f t="shared" ca="1" si="131"/>
        <v>3.4149581159927792E-2</v>
      </c>
      <c r="R161" s="3">
        <f t="shared" ca="1" si="132"/>
        <v>3.3995570274527979E-2</v>
      </c>
      <c r="S161" s="3">
        <f t="shared" ca="1" si="133"/>
        <v>3.3775835920786479E-2</v>
      </c>
      <c r="T161" s="3">
        <f t="shared" ca="1" si="134"/>
        <v>3.3507767479978419E-2</v>
      </c>
      <c r="U161" s="3">
        <f t="shared" ca="1" si="135"/>
        <v>3.3206072336459148E-2</v>
      </c>
      <c r="V161" s="3">
        <f t="shared" ca="1" si="136"/>
        <v>3.288269256951519E-2</v>
      </c>
      <c r="W161" s="3">
        <f t="shared" ca="1" si="137"/>
        <v>3.2546990408244311E-2</v>
      </c>
      <c r="X161" s="3">
        <f t="shared" ca="1" si="138"/>
        <v>3.2206043889139058E-2</v>
      </c>
      <c r="Y161" s="3">
        <f t="shared" ca="1" si="139"/>
        <v>3.1864858385097783E-2</v>
      </c>
      <c r="Z161" s="3">
        <f t="shared" ca="1" si="140"/>
        <v>3.1526509647264556E-2</v>
      </c>
      <c r="AA161" s="3">
        <f t="shared" ca="1" si="141"/>
        <v>3.1192326008107792E-2</v>
      </c>
      <c r="AB161" s="3">
        <f t="shared" ca="1" si="142"/>
        <v>3.0862078554096263E-2</v>
      </c>
      <c r="AC161" s="3">
        <f t="shared" ca="1" si="143"/>
        <v>3.0534108834264648E-2</v>
      </c>
      <c r="AD161" s="3">
        <f t="shared" ca="1" si="144"/>
        <v>3.0205408004758839E-2</v>
      </c>
      <c r="AE161" s="3">
        <f t="shared" ca="1" si="145"/>
        <v>2.9871752249675362E-2</v>
      </c>
      <c r="AF161" s="3">
        <f t="shared" ca="1" si="146"/>
        <v>2.9528003521399324E-2</v>
      </c>
      <c r="AG161" s="3">
        <f t="shared" ca="1" si="147"/>
        <v>2.9168606329435357E-2</v>
      </c>
      <c r="AH161" s="3">
        <f t="shared" ca="1" si="148"/>
        <v>2.8788165427266681E-2</v>
      </c>
      <c r="AI161" s="3">
        <f t="shared" ca="1" si="149"/>
        <v>2.8381946320963899E-2</v>
      </c>
      <c r="AJ161" s="3">
        <f t="shared" ca="1" si="150"/>
        <v>2.7946281930149103E-2</v>
      </c>
      <c r="AK161" s="3">
        <f t="shared" ca="1" si="151"/>
        <v>2.7478967240184504E-2</v>
      </c>
      <c r="AL161" s="3">
        <f t="shared" ca="1" si="152"/>
        <v>2.6979661534283647E-2</v>
      </c>
      <c r="AM161" s="3">
        <f t="shared" ca="1" si="153"/>
        <v>2.645029563499026E-2</v>
      </c>
      <c r="AN161" s="3">
        <f t="shared" ca="1" si="154"/>
        <v>2.5895482524615546E-2</v>
      </c>
      <c r="AO161" s="3">
        <f t="shared" ca="1" si="155"/>
        <v>2.5322929856855806E-2</v>
      </c>
      <c r="AP161" s="3">
        <f t="shared" ca="1" si="156"/>
        <v>2.4743849184286591E-2</v>
      </c>
      <c r="AQ161" s="3">
        <f t="shared" ca="1" si="157"/>
        <v>2.4173338797545844E-2</v>
      </c>
      <c r="AR161" s="3">
        <f t="shared" ca="1" si="158"/>
        <v>2.3630654669020684E-2</v>
      </c>
      <c r="AS161" s="3">
        <f t="shared" ca="1" si="159"/>
        <v>2.3139109580210183E-2</v>
      </c>
      <c r="AT161" s="3">
        <f t="shared" ca="1" si="160"/>
        <v>2.2724964538575244E-2</v>
      </c>
      <c r="AU161" s="3">
        <f t="shared" ca="1" si="161"/>
        <v>2.2414153409915309E-2</v>
      </c>
      <c r="AV161" s="3">
        <f t="shared" ca="1" si="162"/>
        <v>2.2225633881335555E-2</v>
      </c>
      <c r="AW161" s="3">
        <f t="shared" ca="1" si="163"/>
        <v>2.2162005539863507E-2</v>
      </c>
      <c r="AX161" s="3">
        <f t="shared" ca="1" si="164"/>
        <v>2.2202483997887879E-2</v>
      </c>
      <c r="AY161" s="3">
        <f t="shared" ca="1" si="165"/>
        <v>2.2306988822067764E-2</v>
      </c>
      <c r="AZ161" s="3">
        <f t="shared" ca="1" si="114"/>
        <v>2.2435742976746796E-2</v>
      </c>
      <c r="BC161" s="3">
        <f t="shared" ca="1" si="166"/>
        <v>1.2203664536625478</v>
      </c>
      <c r="BD161" s="3">
        <f t="shared" ca="1" si="166"/>
        <v>0.43689661092998833</v>
      </c>
      <c r="BE161" s="3">
        <f t="shared" ca="1" si="166"/>
        <v>0.1702189455099905</v>
      </c>
    </row>
    <row r="162" spans="1:57" x14ac:dyDescent="0.2">
      <c r="A162" s="3">
        <f t="shared" si="115"/>
        <v>1.5000000000000011</v>
      </c>
      <c r="B162" s="3">
        <f t="shared" ca="1" si="116"/>
        <v>1.5224004432611175E-2</v>
      </c>
      <c r="C162" s="84">
        <f t="shared" ca="1" si="117"/>
        <v>1.8692522574966015E-2</v>
      </c>
      <c r="D162" s="3">
        <f t="shared" ca="1" si="118"/>
        <v>2.1492432255104388E-2</v>
      </c>
      <c r="E162" s="3">
        <f t="shared" ca="1" si="119"/>
        <v>2.3766926671663639E-2</v>
      </c>
      <c r="F162" s="3">
        <f t="shared" ca="1" si="120"/>
        <v>2.5752815302098733E-2</v>
      </c>
      <c r="G162" s="3">
        <f t="shared" ca="1" si="121"/>
        <v>2.7561458830788303E-2</v>
      </c>
      <c r="H162" s="3">
        <f t="shared" ca="1" si="122"/>
        <v>2.9181284838538026E-2</v>
      </c>
      <c r="I162" s="3">
        <f t="shared" ca="1" si="123"/>
        <v>3.0591039363929127E-2</v>
      </c>
      <c r="J162" s="3">
        <f t="shared" ca="1" si="124"/>
        <v>3.1781376328446596E-2</v>
      </c>
      <c r="K162" s="3">
        <f t="shared" ca="1" si="125"/>
        <v>3.2754841112149956E-2</v>
      </c>
      <c r="L162" s="3">
        <f t="shared" ca="1" si="126"/>
        <v>3.3521364045941006E-2</v>
      </c>
      <c r="M162" s="3">
        <f t="shared" ca="1" si="127"/>
        <v>3.4095029273150342E-2</v>
      </c>
      <c r="N162" s="3">
        <f t="shared" ca="1" si="128"/>
        <v>3.4492954206448274E-2</v>
      </c>
      <c r="O162" s="3">
        <f t="shared" ca="1" si="129"/>
        <v>3.4734479742400459E-2</v>
      </c>
      <c r="P162" s="3">
        <f t="shared" ca="1" si="130"/>
        <v>3.484028539685359E-2</v>
      </c>
      <c r="Q162" s="3">
        <f t="shared" ca="1" si="131"/>
        <v>3.4831454527267304E-2</v>
      </c>
      <c r="R162" s="3">
        <f t="shared" ca="1" si="132"/>
        <v>3.4728587384517118E-2</v>
      </c>
      <c r="S162" s="3">
        <f t="shared" ca="1" si="133"/>
        <v>3.4550983647377936E-2</v>
      </c>
      <c r="T162" s="3">
        <f t="shared" ca="1" si="134"/>
        <v>3.4315990774024745E-2</v>
      </c>
      <c r="U162" s="3">
        <f t="shared" ca="1" si="135"/>
        <v>3.403856072317827E-2</v>
      </c>
      <c r="V162" s="3">
        <f t="shared" ca="1" si="136"/>
        <v>3.3731123063450254E-2</v>
      </c>
      <c r="W162" s="3">
        <f t="shared" ca="1" si="137"/>
        <v>3.3403726522329154E-2</v>
      </c>
      <c r="X162" s="3">
        <f t="shared" ca="1" si="138"/>
        <v>3.3064289700850812E-2</v>
      </c>
      <c r="Y162" s="3">
        <f t="shared" ca="1" si="139"/>
        <v>3.271877084442576E-2</v>
      </c>
      <c r="Z162" s="3">
        <f t="shared" ca="1" si="140"/>
        <v>3.2371274187416234E-2</v>
      </c>
      <c r="AA162" s="3">
        <f t="shared" ca="1" si="141"/>
        <v>3.2024197786031917E-2</v>
      </c>
      <c r="AB162" s="3">
        <f t="shared" ca="1" si="142"/>
        <v>3.167839090663041E-2</v>
      </c>
      <c r="AC162" s="3">
        <f t="shared" ca="1" si="143"/>
        <v>3.1333252261278983E-2</v>
      </c>
      <c r="AD162" s="3">
        <f t="shared" ca="1" si="144"/>
        <v>3.0986784839686397E-2</v>
      </c>
      <c r="AE162" s="3">
        <f t="shared" ca="1" si="145"/>
        <v>3.0635712280854745E-2</v>
      </c>
      <c r="AF162" s="3">
        <f t="shared" ca="1" si="146"/>
        <v>3.0275764267991213E-2</v>
      </c>
      <c r="AG162" s="3">
        <f t="shared" ca="1" si="147"/>
        <v>2.9902158752564287E-2</v>
      </c>
      <c r="AH162" s="3">
        <f t="shared" ca="1" si="148"/>
        <v>2.9510164982236096E-2</v>
      </c>
      <c r="AI162" s="3">
        <f t="shared" ca="1" si="149"/>
        <v>2.9095592059759954E-2</v>
      </c>
      <c r="AJ162" s="3">
        <f t="shared" ca="1" si="150"/>
        <v>2.8655188303264408E-2</v>
      </c>
      <c r="AK162" s="3">
        <f t="shared" ca="1" si="151"/>
        <v>2.818703196907877E-2</v>
      </c>
      <c r="AL162" s="3">
        <f t="shared" ca="1" si="152"/>
        <v>2.7690932450767928E-2</v>
      </c>
      <c r="AM162" s="3">
        <f t="shared" ca="1" si="153"/>
        <v>2.716883937460059E-2</v>
      </c>
      <c r="AN162" s="3">
        <f t="shared" ca="1" si="154"/>
        <v>2.6625257942144053E-2</v>
      </c>
      <c r="AO162" s="3">
        <f t="shared" ca="1" si="155"/>
        <v>2.6067668944761802E-2</v>
      </c>
      <c r="AP162" s="3">
        <f t="shared" ca="1" si="156"/>
        <v>2.5506947911530728E-2</v>
      </c>
      <c r="AQ162" s="3">
        <f t="shared" ca="1" si="157"/>
        <v>2.4957759043152564E-2</v>
      </c>
      <c r="AR162" s="3">
        <f t="shared" ca="1" si="158"/>
        <v>2.4438834950441995E-2</v>
      </c>
      <c r="AS162" s="3">
        <f t="shared" ca="1" si="159"/>
        <v>2.3972874779941769E-2</v>
      </c>
      <c r="AT162" s="3">
        <f t="shared" ca="1" si="160"/>
        <v>2.3585414400412279E-2</v>
      </c>
      <c r="AU162" s="3">
        <f t="shared" ca="1" si="161"/>
        <v>2.3301508661117219E-2</v>
      </c>
      <c r="AV162" s="3">
        <f t="shared" ca="1" si="162"/>
        <v>2.3139055843849461E-2</v>
      </c>
      <c r="AW162" s="3">
        <f t="shared" ca="1" si="163"/>
        <v>2.3099494128444763E-2</v>
      </c>
      <c r="AX162" s="3">
        <f t="shared" ca="1" si="164"/>
        <v>2.3161032479955185E-2</v>
      </c>
      <c r="AY162" s="3">
        <f t="shared" ca="1" si="165"/>
        <v>2.3283086659122487E-2</v>
      </c>
      <c r="AZ162" s="3">
        <f t="shared" ca="1" si="114"/>
        <v>2.3425832596251434E-2</v>
      </c>
      <c r="BC162" s="3">
        <f t="shared" ca="1" si="166"/>
        <v>0.52300815088546759</v>
      </c>
      <c r="BD162" s="3">
        <f t="shared" ca="1" si="166"/>
        <v>-0.77507034457213564</v>
      </c>
      <c r="BE162" s="3">
        <f t="shared" ca="1" si="166"/>
        <v>0.59187388786729134</v>
      </c>
    </row>
    <row r="163" spans="1:57" x14ac:dyDescent="0.2">
      <c r="A163" s="3">
        <f t="shared" si="115"/>
        <v>1.5100000000000011</v>
      </c>
      <c r="B163" s="3">
        <f t="shared" ca="1" si="116"/>
        <v>1.4823264978587585E-2</v>
      </c>
      <c r="C163" s="3">
        <f t="shared" ca="1" si="117"/>
        <v>1.8054515528699952E-2</v>
      </c>
      <c r="D163" s="3">
        <f t="shared" ca="1" si="118"/>
        <v>2.0630109121984399E-2</v>
      </c>
      <c r="E163" s="3">
        <f t="shared" ca="1" si="119"/>
        <v>2.2697145875223718E-2</v>
      </c>
      <c r="F163" s="3">
        <f t="shared" ca="1" si="120"/>
        <v>2.4491467294073543E-2</v>
      </c>
      <c r="G163" s="3">
        <f t="shared" ca="1" si="121"/>
        <v>2.6123090857944307E-2</v>
      </c>
      <c r="H163" s="3">
        <f t="shared" ca="1" si="122"/>
        <v>2.7580995481675284E-2</v>
      </c>
      <c r="I163" s="3">
        <f t="shared" ca="1" si="123"/>
        <v>2.8844585962182912E-2</v>
      </c>
      <c r="J163" s="3">
        <f t="shared" ca="1" si="124"/>
        <v>2.9904890364362655E-2</v>
      </c>
      <c r="K163" s="3">
        <f t="shared" ca="1" si="125"/>
        <v>3.0764489787622137E-2</v>
      </c>
      <c r="L163" s="3">
        <f t="shared" ca="1" si="126"/>
        <v>3.1433070550583288E-2</v>
      </c>
      <c r="M163" s="3">
        <f t="shared" ca="1" si="127"/>
        <v>3.192426641485225E-2</v>
      </c>
      <c r="N163" s="3">
        <f t="shared" ca="1" si="128"/>
        <v>3.22545737862742E-2</v>
      </c>
      <c r="O163" s="3">
        <f t="shared" ca="1" si="129"/>
        <v>3.244256850562361E-2</v>
      </c>
      <c r="P163" s="3">
        <f t="shared" ca="1" si="130"/>
        <v>3.2508046626101759E-2</v>
      </c>
      <c r="Q163" s="3">
        <f t="shared" ca="1" si="131"/>
        <v>3.247111572038202E-2</v>
      </c>
      <c r="R163" s="3">
        <f t="shared" ca="1" si="132"/>
        <v>3.2351332822127106E-2</v>
      </c>
      <c r="S163" s="3">
        <f t="shared" ca="1" si="133"/>
        <v>3.2166912025258419E-2</v>
      </c>
      <c r="T163" s="3">
        <f t="shared" ca="1" si="134"/>
        <v>3.1934096889611456E-2</v>
      </c>
      <c r="U163" s="3">
        <f t="shared" ca="1" si="135"/>
        <v>3.1666741430233555E-2</v>
      </c>
      <c r="V163" s="3">
        <f t="shared" ca="1" si="136"/>
        <v>3.1376204535070513E-2</v>
      </c>
      <c r="W163" s="3">
        <f t="shared" ca="1" si="137"/>
        <v>3.1071507611484729E-2</v>
      </c>
      <c r="X163" s="3">
        <f t="shared" ca="1" si="138"/>
        <v>3.0759595572727165E-2</v>
      </c>
      <c r="Y163" s="3">
        <f t="shared" ca="1" si="139"/>
        <v>3.0445515229671379E-2</v>
      </c>
      <c r="Z163" s="3">
        <f t="shared" ca="1" si="140"/>
        <v>3.0132530389393675E-2</v>
      </c>
      <c r="AA163" s="3">
        <f t="shared" ca="1" si="141"/>
        <v>2.9822275881178976E-2</v>
      </c>
      <c r="AB163" s="3">
        <f t="shared" ca="1" si="142"/>
        <v>2.9514917885102389E-2</v>
      </c>
      <c r="AC163" s="3">
        <f t="shared" ca="1" si="143"/>
        <v>2.9209253583076768E-2</v>
      </c>
      <c r="AD163" s="3">
        <f t="shared" ca="1" si="144"/>
        <v>2.8902767695573563E-2</v>
      </c>
      <c r="AE163" s="3">
        <f t="shared" ca="1" si="145"/>
        <v>2.8591750917148898E-2</v>
      </c>
      <c r="AF163" s="3">
        <f t="shared" ca="1" si="146"/>
        <v>2.8271586147381088E-2</v>
      </c>
      <c r="AG163" s="3">
        <f t="shared" ca="1" si="147"/>
        <v>2.7937227440960433E-2</v>
      </c>
      <c r="AH163" s="3">
        <f t="shared" ca="1" si="148"/>
        <v>2.7583754850422942E-2</v>
      </c>
      <c r="AI163" s="3">
        <f t="shared" ca="1" si="149"/>
        <v>2.7206852674713403E-2</v>
      </c>
      <c r="AJ163" s="3">
        <f t="shared" ca="1" si="150"/>
        <v>2.680319825946436E-2</v>
      </c>
      <c r="AK163" s="3">
        <f t="shared" ca="1" si="151"/>
        <v>2.6370840648485293E-2</v>
      </c>
      <c r="AL163" s="3">
        <f t="shared" ca="1" si="152"/>
        <v>2.5909587734415779E-2</v>
      </c>
      <c r="AM163" s="3">
        <f t="shared" ca="1" si="153"/>
        <v>2.5421399319352379E-2</v>
      </c>
      <c r="AN163" s="3">
        <f t="shared" ca="1" si="154"/>
        <v>2.4910784415873605E-2</v>
      </c>
      <c r="AO163" s="3">
        <f t="shared" ca="1" si="155"/>
        <v>2.4385201120279046E-2</v>
      </c>
      <c r="AP163" s="3">
        <f t="shared" ca="1" si="156"/>
        <v>2.3855453138778886E-2</v>
      </c>
      <c r="AQ163" s="3">
        <f t="shared" ca="1" si="157"/>
        <v>2.3336057331350631E-2</v>
      </c>
      <c r="AR163" s="3">
        <f t="shared" ca="1" si="158"/>
        <v>2.2845489737165509E-2</v>
      </c>
      <c r="AS163" s="3">
        <f t="shared" ca="1" si="159"/>
        <v>2.2406035108804043E-2</v>
      </c>
      <c r="AT163" s="3">
        <f t="shared" ca="1" si="160"/>
        <v>2.2042583387283498E-2</v>
      </c>
      <c r="AU163" s="3">
        <f t="shared" ca="1" si="161"/>
        <v>2.1779212972140697E-2</v>
      </c>
      <c r="AV163" s="3">
        <f t="shared" ca="1" si="162"/>
        <v>2.1632428955950973E-2</v>
      </c>
      <c r="AW163" s="3">
        <f t="shared" ca="1" si="163"/>
        <v>2.1601874866565732E-2</v>
      </c>
      <c r="AX163" s="3">
        <f t="shared" ca="1" si="164"/>
        <v>2.166375059159955E-2</v>
      </c>
      <c r="AY163" s="3">
        <f t="shared" ca="1" si="165"/>
        <v>2.1775512163480497E-2</v>
      </c>
      <c r="AZ163" s="3">
        <f t="shared" ca="1" si="114"/>
        <v>2.1895361644754696E-2</v>
      </c>
      <c r="BC163" s="3">
        <f t="shared" ca="1" si="166"/>
        <v>-1.5485699292785844</v>
      </c>
      <c r="BD163" s="3">
        <f t="shared" ca="1" si="166"/>
        <v>-0.48446767378964761</v>
      </c>
      <c r="BE163" s="3">
        <f t="shared" ca="1" si="166"/>
        <v>-0.37303076245364064</v>
      </c>
    </row>
    <row r="164" spans="1:57" x14ac:dyDescent="0.2">
      <c r="A164" s="3">
        <f t="shared" si="115"/>
        <v>1.5200000000000011</v>
      </c>
      <c r="B164" s="3">
        <f t="shared" ca="1" si="116"/>
        <v>1.4756379509546417E-2</v>
      </c>
      <c r="C164" s="3">
        <f t="shared" ca="1" si="117"/>
        <v>1.7778223686275865E-2</v>
      </c>
      <c r="D164" s="3">
        <f t="shared" ca="1" si="118"/>
        <v>2.0176563551307539E-2</v>
      </c>
      <c r="E164" s="3">
        <f t="shared" ca="1" si="119"/>
        <v>2.2097448039689774E-2</v>
      </c>
      <c r="F164" s="3">
        <f t="shared" ca="1" si="120"/>
        <v>2.3771504646076934E-2</v>
      </c>
      <c r="G164" s="3">
        <f t="shared" ca="1" si="121"/>
        <v>2.530378300422045E-2</v>
      </c>
      <c r="H164" s="3">
        <f t="shared" ca="1" si="122"/>
        <v>2.6680684523754529E-2</v>
      </c>
      <c r="I164" s="3">
        <f t="shared" ca="1" si="123"/>
        <v>2.7879624769485432E-2</v>
      </c>
      <c r="J164" s="3">
        <f t="shared" ca="1" si="124"/>
        <v>2.888980432365356E-2</v>
      </c>
      <c r="K164" s="3">
        <f t="shared" ca="1" si="125"/>
        <v>2.9712047349498449E-2</v>
      </c>
      <c r="L164" s="3">
        <f t="shared" ca="1" si="126"/>
        <v>3.0354374723081459E-2</v>
      </c>
      <c r="M164" s="3">
        <f t="shared" ca="1" si="127"/>
        <v>3.0828882433326672E-2</v>
      </c>
      <c r="N164" s="3">
        <f t="shared" ca="1" si="128"/>
        <v>3.1150657515853001E-2</v>
      </c>
      <c r="O164" s="3">
        <f t="shared" ca="1" si="129"/>
        <v>3.1336988177869424E-2</v>
      </c>
      <c r="P164" s="3">
        <f t="shared" ca="1" si="130"/>
        <v>3.1406498608540258E-2</v>
      </c>
      <c r="Q164" s="3">
        <f t="shared" ca="1" si="131"/>
        <v>3.1378236333900973E-2</v>
      </c>
      <c r="R164" s="3">
        <f t="shared" ca="1" si="132"/>
        <v>3.1270806643801559E-2</v>
      </c>
      <c r="S164" s="3">
        <f t="shared" ca="1" si="133"/>
        <v>3.110157843311254E-2</v>
      </c>
      <c r="T164" s="3">
        <f t="shared" ca="1" si="134"/>
        <v>3.0886055468331768E-2</v>
      </c>
      <c r="U164" s="3">
        <f t="shared" ca="1" si="135"/>
        <v>3.0637457993507929E-2</v>
      </c>
      <c r="V164" s="3">
        <f t="shared" ca="1" si="136"/>
        <v>3.0366616364875403E-2</v>
      </c>
      <c r="W164" s="3">
        <f t="shared" ca="1" si="137"/>
        <v>3.0082124296366464E-2</v>
      </c>
      <c r="X164" s="3">
        <f t="shared" ca="1" si="138"/>
        <v>2.9790591307996123E-2</v>
      </c>
      <c r="Y164" s="3">
        <f t="shared" ca="1" si="139"/>
        <v>2.949681256944741E-2</v>
      </c>
      <c r="Z164" s="3">
        <f t="shared" ca="1" si="140"/>
        <v>2.9203877134872672E-2</v>
      </c>
      <c r="AA164" s="3">
        <f t="shared" ca="1" si="141"/>
        <v>2.8913314135541945E-2</v>
      </c>
      <c r="AB164" s="3">
        <f t="shared" ca="1" si="142"/>
        <v>2.8625243661951974E-2</v>
      </c>
      <c r="AC164" s="3">
        <f t="shared" ca="1" si="143"/>
        <v>2.8338467085040966E-2</v>
      </c>
      <c r="AD164" s="3">
        <f t="shared" ca="1" si="144"/>
        <v>2.8050516158928809E-2</v>
      </c>
      <c r="AE164" s="3">
        <f t="shared" ca="1" si="145"/>
        <v>2.7757765954962117E-2</v>
      </c>
      <c r="AF164" s="3">
        <f t="shared" ca="1" si="146"/>
        <v>2.7455715910832651E-2</v>
      </c>
      <c r="AG164" s="3">
        <f t="shared" ca="1" si="147"/>
        <v>2.7139461077984147E-2</v>
      </c>
      <c r="AH164" s="3">
        <f t="shared" ca="1" si="148"/>
        <v>2.6804236011306076E-2</v>
      </c>
      <c r="AI164" s="3">
        <f t="shared" ca="1" si="149"/>
        <v>2.6445881582183299E-2</v>
      </c>
      <c r="AJ164" s="3">
        <f t="shared" ca="1" si="150"/>
        <v>2.606122367351105E-2</v>
      </c>
      <c r="AK164" s="3">
        <f t="shared" ca="1" si="151"/>
        <v>2.5648441810427747E-2</v>
      </c>
      <c r="AL164" s="3">
        <f t="shared" ca="1" si="152"/>
        <v>2.5207445918131385E-2</v>
      </c>
      <c r="AM164" s="3">
        <f t="shared" ca="1" si="153"/>
        <v>2.4740258607957748E-2</v>
      </c>
      <c r="AN164" s="3">
        <f t="shared" ca="1" si="154"/>
        <v>2.4251401300422224E-2</v>
      </c>
      <c r="AO164" s="3">
        <f t="shared" ca="1" si="155"/>
        <v>2.3748282418324756E-2</v>
      </c>
      <c r="AP164" s="3">
        <f t="shared" ca="1" si="156"/>
        <v>2.3241581331731893E-2</v>
      </c>
      <c r="AQ164" s="3">
        <f t="shared" ca="1" si="157"/>
        <v>2.2745601086358685E-2</v>
      </c>
      <c r="AR164" s="3">
        <f t="shared" ca="1" si="158"/>
        <v>2.2278493744559827E-2</v>
      </c>
      <c r="AS164" s="3">
        <f t="shared" ca="1" si="159"/>
        <v>2.1862075757090815E-2</v>
      </c>
      <c r="AT164" s="3">
        <f t="shared" ca="1" si="160"/>
        <v>2.1520566757638009E-2</v>
      </c>
      <c r="AU164" s="3">
        <f t="shared" ca="1" si="161"/>
        <v>2.1277092241765282E-2</v>
      </c>
      <c r="AV164" s="3">
        <f t="shared" ca="1" si="162"/>
        <v>2.1146857360616597E-2</v>
      </c>
      <c r="AW164" s="3">
        <f t="shared" ca="1" si="163"/>
        <v>2.1127898727048396E-2</v>
      </c>
      <c r="AX164" s="3">
        <f t="shared" ca="1" si="164"/>
        <v>2.1194713869287899E-2</v>
      </c>
      <c r="AY164" s="3">
        <f t="shared" ca="1" si="165"/>
        <v>2.1303242807562992E-2</v>
      </c>
      <c r="AZ164" s="3">
        <f t="shared" ca="1" si="114"/>
        <v>2.1410613725143527E-2</v>
      </c>
      <c r="BC164" s="3">
        <f t="shared" ca="1" si="166"/>
        <v>-0.66884052323745369</v>
      </c>
      <c r="BD164" s="3">
        <f t="shared" ca="1" si="166"/>
        <v>-0.6188963285304574</v>
      </c>
      <c r="BE164" s="3">
        <f t="shared" ca="1" si="166"/>
        <v>-5.5203372914462534E-2</v>
      </c>
    </row>
    <row r="165" spans="1:57" x14ac:dyDescent="0.2">
      <c r="A165" s="3">
        <f t="shared" si="115"/>
        <v>1.5300000000000011</v>
      </c>
      <c r="B165" s="3">
        <f t="shared" ca="1" si="116"/>
        <v>1.4999907188441125E-2</v>
      </c>
      <c r="C165" s="3">
        <f t="shared" ca="1" si="117"/>
        <v>1.8174347475670434E-2</v>
      </c>
      <c r="D165" s="3">
        <f t="shared" ca="1" si="118"/>
        <v>2.0715609829076293E-2</v>
      </c>
      <c r="E165" s="3">
        <f t="shared" ca="1" si="119"/>
        <v>2.277072027727305E-2</v>
      </c>
      <c r="F165" s="3">
        <f t="shared" ca="1" si="120"/>
        <v>2.4567343682865766E-2</v>
      </c>
      <c r="G165" s="3">
        <f t="shared" ca="1" si="121"/>
        <v>2.6207958785018557E-2</v>
      </c>
      <c r="H165" s="3">
        <f t="shared" ca="1" si="122"/>
        <v>2.7678822732611148E-2</v>
      </c>
      <c r="I165" s="3">
        <f t="shared" ca="1" si="123"/>
        <v>2.8957830434402532E-2</v>
      </c>
      <c r="J165" s="3">
        <f t="shared" ca="1" si="124"/>
        <v>3.0034839012676236E-2</v>
      </c>
      <c r="K165" s="3">
        <f t="shared" ca="1" si="125"/>
        <v>3.0911392696698931E-2</v>
      </c>
      <c r="L165" s="3">
        <f t="shared" ca="1" si="126"/>
        <v>3.1596294377357122E-2</v>
      </c>
      <c r="M165" s="3">
        <f t="shared" ca="1" si="127"/>
        <v>3.2102498526956041E-2</v>
      </c>
      <c r="N165" s="3">
        <f t="shared" ca="1" si="128"/>
        <v>3.2446008651273013E-2</v>
      </c>
      <c r="O165" s="3">
        <f t="shared" ca="1" si="129"/>
        <v>3.2645063577492694E-2</v>
      </c>
      <c r="P165" s="3">
        <f t="shared" ca="1" si="130"/>
        <v>3.2719251033852481E-2</v>
      </c>
      <c r="Q165" s="3">
        <f t="shared" ca="1" si="131"/>
        <v>3.2688577638542729E-2</v>
      </c>
      <c r="R165" s="3">
        <f t="shared" ca="1" si="132"/>
        <v>3.2572588305819633E-2</v>
      </c>
      <c r="S165" s="3">
        <f t="shared" ca="1" si="133"/>
        <v>3.2389560681391899E-2</v>
      </c>
      <c r="T165" s="3">
        <f t="shared" ca="1" si="134"/>
        <v>3.2155867526206583E-2</v>
      </c>
      <c r="U165" s="3">
        <f t="shared" ca="1" si="135"/>
        <v>3.188555301336933E-2</v>
      </c>
      <c r="V165" s="3">
        <f t="shared" ca="1" si="136"/>
        <v>3.159022149098354E-2</v>
      </c>
      <c r="W165" s="3">
        <f t="shared" ca="1" si="137"/>
        <v>3.1279184108780472E-2</v>
      </c>
      <c r="X165" s="3">
        <f t="shared" ca="1" si="138"/>
        <v>3.095970247433177E-2</v>
      </c>
      <c r="Y165" s="3">
        <f t="shared" ca="1" si="139"/>
        <v>3.0637151609539798E-2</v>
      </c>
      <c r="Z165" s="3">
        <f t="shared" ca="1" si="140"/>
        <v>3.0315124810885479E-2</v>
      </c>
      <c r="AA165" s="3">
        <f t="shared" ca="1" si="141"/>
        <v>2.9995577366324175E-2</v>
      </c>
      <c r="AB165" s="3">
        <f t="shared" ca="1" si="142"/>
        <v>2.9678975264372864E-2</v>
      </c>
      <c r="AC165" s="3">
        <f t="shared" ca="1" si="143"/>
        <v>2.9364385375777378E-2</v>
      </c>
      <c r="AD165" s="3">
        <f t="shared" ca="1" si="144"/>
        <v>2.9049528194540767E-2</v>
      </c>
      <c r="AE165" s="3">
        <f t="shared" ca="1" si="145"/>
        <v>2.8730898191749774E-2</v>
      </c>
      <c r="AF165" s="3">
        <f t="shared" ca="1" si="146"/>
        <v>2.8404054428576568E-2</v>
      </c>
      <c r="AG165" s="3">
        <f t="shared" ca="1" si="147"/>
        <v>2.8064100713365622E-2</v>
      </c>
      <c r="AH165" s="3">
        <f t="shared" ca="1" si="148"/>
        <v>2.7706237087258629E-2</v>
      </c>
      <c r="AI165" s="3">
        <f t="shared" ca="1" si="149"/>
        <v>2.7326235668206838E-2</v>
      </c>
      <c r="AJ165" s="3">
        <f t="shared" ca="1" si="150"/>
        <v>2.6920831563533705E-2</v>
      </c>
      <c r="AK165" s="3">
        <f t="shared" ca="1" si="151"/>
        <v>2.6488105674841746E-2</v>
      </c>
      <c r="AL165" s="3">
        <f t="shared" ca="1" si="152"/>
        <v>2.602787713898037E-2</v>
      </c>
      <c r="AM165" s="3">
        <f t="shared" ca="1" si="153"/>
        <v>2.5542102796379647E-2</v>
      </c>
      <c r="AN165" s="3">
        <f t="shared" ca="1" si="154"/>
        <v>2.5035281972189367E-2</v>
      </c>
      <c r="AO165" s="3">
        <f t="shared" ca="1" si="155"/>
        <v>2.4514864698602146E-2</v>
      </c>
      <c r="AP165" s="3">
        <f t="shared" ca="1" si="156"/>
        <v>2.3991656642567021E-2</v>
      </c>
      <c r="AQ165" s="3">
        <f t="shared" ca="1" si="157"/>
        <v>2.3480192391192058E-2</v>
      </c>
      <c r="AR165" s="3">
        <f t="shared" ca="1" si="158"/>
        <v>2.2998977209865091E-2</v>
      </c>
      <c r="AS165" s="3">
        <f t="shared" ca="1" si="159"/>
        <v>2.2570307033575286E-2</v>
      </c>
      <c r="AT165" s="3">
        <f t="shared" ca="1" si="160"/>
        <v>2.2218990256359237E-2</v>
      </c>
      <c r="AU165" s="3">
        <f t="shared" ca="1" si="161"/>
        <v>2.1968813156994425E-2</v>
      </c>
      <c r="AV165" s="3">
        <f t="shared" ca="1" si="162"/>
        <v>2.1835696238106765E-2</v>
      </c>
      <c r="AW165" s="3">
        <f t="shared" ca="1" si="163"/>
        <v>2.1818536302880869E-2</v>
      </c>
      <c r="AX165" s="3">
        <f t="shared" ca="1" si="164"/>
        <v>2.1893097501765737E-2</v>
      </c>
      <c r="AY165" s="3">
        <f t="shared" ca="1" si="165"/>
        <v>2.2017324720445805E-2</v>
      </c>
      <c r="AZ165" s="3">
        <f t="shared" ca="1" si="114"/>
        <v>2.2151589895562013E-2</v>
      </c>
      <c r="BC165" s="3">
        <f t="shared" ca="1" si="166"/>
        <v>0.77088027535341208</v>
      </c>
      <c r="BD165" s="3">
        <f t="shared" ca="1" si="166"/>
        <v>0.60202364632189465</v>
      </c>
      <c r="BE165" s="3">
        <f t="shared" ca="1" si="166"/>
        <v>0.31729249116682823</v>
      </c>
    </row>
    <row r="166" spans="1:57" x14ac:dyDescent="0.2">
      <c r="A166" s="3">
        <f t="shared" si="115"/>
        <v>1.5400000000000011</v>
      </c>
      <c r="B166" s="3">
        <f t="shared" ca="1" si="116"/>
        <v>1.5598904234210682E-2</v>
      </c>
      <c r="C166" s="3">
        <f t="shared" ca="1" si="117"/>
        <v>1.8982025621227593E-2</v>
      </c>
      <c r="D166" s="3">
        <f t="shared" ca="1" si="118"/>
        <v>2.1691909470211365E-2</v>
      </c>
      <c r="E166" s="3">
        <f t="shared" ca="1" si="119"/>
        <v>2.3885710997311269E-2</v>
      </c>
      <c r="F166" s="3">
        <f t="shared" ca="1" si="120"/>
        <v>2.5795891226046041E-2</v>
      </c>
      <c r="G166" s="3">
        <f t="shared" ca="1" si="121"/>
        <v>2.7528809836460923E-2</v>
      </c>
      <c r="H166" s="3">
        <f t="shared" ca="1" si="122"/>
        <v>2.9075774728744095E-2</v>
      </c>
      <c r="I166" s="3">
        <f t="shared" ca="1" si="123"/>
        <v>3.0419246987027256E-2</v>
      </c>
      <c r="J166" s="3">
        <f t="shared" ca="1" si="124"/>
        <v>3.1552841707290002E-2</v>
      </c>
      <c r="K166" s="3">
        <f t="shared" ca="1" si="125"/>
        <v>3.2481052208429645E-2</v>
      </c>
      <c r="L166" s="3">
        <f t="shared" ca="1" si="126"/>
        <v>3.3214925695263242E-2</v>
      </c>
      <c r="M166" s="3">
        <f t="shared" ca="1" si="127"/>
        <v>3.3769070019419783E-2</v>
      </c>
      <c r="N166" s="3">
        <f t="shared" ca="1" si="128"/>
        <v>3.416062714163047E-2</v>
      </c>
      <c r="O166" s="3">
        <f t="shared" ca="1" si="129"/>
        <v>3.4408524851701462E-2</v>
      </c>
      <c r="P166" s="3">
        <f t="shared" ca="1" si="130"/>
        <v>3.4532653029359719E-2</v>
      </c>
      <c r="Q166" s="3">
        <f t="shared" ca="1" si="131"/>
        <v>3.4552994766420757E-2</v>
      </c>
      <c r="R166" s="3">
        <f t="shared" ca="1" si="132"/>
        <v>3.448880389450424E-2</v>
      </c>
      <c r="S166" s="3">
        <f t="shared" ca="1" si="133"/>
        <v>3.4357855752947572E-2</v>
      </c>
      <c r="T166" s="3">
        <f t="shared" ca="1" si="134"/>
        <v>3.4175863066886823E-2</v>
      </c>
      <c r="U166" s="3">
        <f t="shared" ca="1" si="135"/>
        <v>3.3956103867311037E-2</v>
      </c>
      <c r="V166" s="3">
        <f t="shared" ca="1" si="136"/>
        <v>3.3709356888310386E-2</v>
      </c>
      <c r="W166" s="3">
        <f t="shared" ca="1" si="137"/>
        <v>3.3444087690258348E-2</v>
      </c>
      <c r="X166" s="3">
        <f t="shared" ca="1" si="138"/>
        <v>3.3166724338606693E-2</v>
      </c>
      <c r="Y166" s="3">
        <f t="shared" ca="1" si="139"/>
        <v>3.2881848937938468E-2</v>
      </c>
      <c r="Z166" s="3">
        <f t="shared" ca="1" si="140"/>
        <v>3.2592329147798429E-2</v>
      </c>
      <c r="AA166" s="3">
        <f t="shared" ca="1" si="141"/>
        <v>3.2299484059804554E-2</v>
      </c>
      <c r="AB166" s="3">
        <f t="shared" ca="1" si="142"/>
        <v>3.2003250022049727E-2</v>
      </c>
      <c r="AC166" s="3">
        <f t="shared" ca="1" si="143"/>
        <v>3.1702284622198491E-2</v>
      </c>
      <c r="AD166" s="3">
        <f t="shared" ca="1" si="144"/>
        <v>3.1394031625607055E-2</v>
      </c>
      <c r="AE166" s="3">
        <f t="shared" ca="1" si="145"/>
        <v>3.1074851892740344E-2</v>
      </c>
      <c r="AF166" s="3">
        <f t="shared" ca="1" si="146"/>
        <v>3.0740321261653415E-2</v>
      </c>
      <c r="AG166" s="3">
        <f t="shared" ca="1" si="147"/>
        <v>3.0385711924917288E-2</v>
      </c>
      <c r="AH166" s="3">
        <f t="shared" ca="1" si="148"/>
        <v>3.0006538494062922E-2</v>
      </c>
      <c r="AI166" s="3">
        <f t="shared" ca="1" si="149"/>
        <v>2.9599024510228566E-2</v>
      </c>
      <c r="AJ166" s="3">
        <f t="shared" ca="1" si="150"/>
        <v>2.9160481803096681E-2</v>
      </c>
      <c r="AK166" s="3">
        <f t="shared" ca="1" si="151"/>
        <v>2.8689678307601805E-2</v>
      </c>
      <c r="AL166" s="3">
        <f t="shared" ca="1" si="152"/>
        <v>2.8187211643232787E-2</v>
      </c>
      <c r="AM166" s="3">
        <f t="shared" ca="1" si="153"/>
        <v>2.7655885837093167E-2</v>
      </c>
      <c r="AN166" s="3">
        <f t="shared" ca="1" si="154"/>
        <v>2.7101089451267549E-2</v>
      </c>
      <c r="AO166" s="3">
        <f t="shared" ca="1" si="155"/>
        <v>2.6531173131894157E-2</v>
      </c>
      <c r="AP166" s="3">
        <f t="shared" ca="1" si="156"/>
        <v>2.5957819407310193E-2</v>
      </c>
      <c r="AQ166" s="3">
        <f t="shared" ca="1" si="157"/>
        <v>2.5396374961645162E-2</v>
      </c>
      <c r="AR166" s="3">
        <f t="shared" ca="1" si="158"/>
        <v>2.4866041705841058E-2</v>
      </c>
      <c r="AS166" s="3">
        <f t="shared" ca="1" si="159"/>
        <v>2.4389628705516052E-2</v>
      </c>
      <c r="AT166" s="3">
        <f t="shared" ca="1" si="160"/>
        <v>2.3992178927591274E-2</v>
      </c>
      <c r="AU166" s="3">
        <f t="shared" ca="1" si="161"/>
        <v>2.3697314793685646E-2</v>
      </c>
      <c r="AV166" s="3">
        <f t="shared" ca="1" si="162"/>
        <v>2.3520290821866685E-2</v>
      </c>
      <c r="AW166" s="3">
        <f t="shared" ca="1" si="163"/>
        <v>2.3458835620876205E-2</v>
      </c>
      <c r="AX166" s="3">
        <f t="shared" ca="1" si="164"/>
        <v>2.3487206772490908E-2</v>
      </c>
      <c r="AY166" s="3">
        <f t="shared" ca="1" si="165"/>
        <v>2.3561734863496369E-2</v>
      </c>
      <c r="AZ166" s="3">
        <f t="shared" ca="1" si="114"/>
        <v>2.3641136934574321E-2</v>
      </c>
      <c r="BC166" s="3">
        <f t="shared" ca="1" si="166"/>
        <v>1.5222780198756025</v>
      </c>
      <c r="BD166" s="3">
        <f t="shared" ca="1" si="166"/>
        <v>-0.35303352709953195</v>
      </c>
      <c r="BE166" s="3">
        <f t="shared" ca="1" si="166"/>
        <v>-0.74841600406471365</v>
      </c>
    </row>
    <row r="167" spans="1:57" x14ac:dyDescent="0.2">
      <c r="A167" s="3">
        <f t="shared" si="115"/>
        <v>1.5500000000000012</v>
      </c>
      <c r="B167" s="3">
        <f t="shared" ca="1" si="116"/>
        <v>1.6134746412549764E-2</v>
      </c>
      <c r="C167" s="3">
        <f t="shared" ca="1" si="117"/>
        <v>1.9639475318761365E-2</v>
      </c>
      <c r="D167" s="3">
        <f t="shared" ca="1" si="118"/>
        <v>2.2471401635893916E-2</v>
      </c>
      <c r="E167" s="3">
        <f t="shared" ca="1" si="119"/>
        <v>2.4788068439373184E-2</v>
      </c>
      <c r="F167" s="3">
        <f t="shared" ca="1" si="120"/>
        <v>2.6818432898334518E-2</v>
      </c>
      <c r="G167" s="3">
        <f t="shared" ca="1" si="121"/>
        <v>2.86657193819406E-2</v>
      </c>
      <c r="H167" s="3">
        <f t="shared" ca="1" si="122"/>
        <v>3.0320372600244515E-2</v>
      </c>
      <c r="I167" s="3">
        <f t="shared" ca="1" si="123"/>
        <v>3.1764532360991589E-2</v>
      </c>
      <c r="J167" s="3">
        <f t="shared" ca="1" si="124"/>
        <v>3.2991619023830535E-2</v>
      </c>
      <c r="K167" s="3">
        <f t="shared" ca="1" si="125"/>
        <v>3.4005965147018716E-2</v>
      </c>
      <c r="L167" s="3">
        <f t="shared" ca="1" si="126"/>
        <v>3.4818505704682104E-2</v>
      </c>
      <c r="M167" s="3">
        <f t="shared" ca="1" si="127"/>
        <v>3.5443812412450156E-2</v>
      </c>
      <c r="N167" s="3">
        <f t="shared" ca="1" si="128"/>
        <v>3.589906169771423E-2</v>
      </c>
      <c r="O167" s="3">
        <f t="shared" ca="1" si="129"/>
        <v>3.6203274734945133E-2</v>
      </c>
      <c r="P167" s="3">
        <f t="shared" ca="1" si="130"/>
        <v>3.6376483524133217E-2</v>
      </c>
      <c r="Q167" s="3">
        <f t="shared" ca="1" si="131"/>
        <v>3.6438854482371726E-2</v>
      </c>
      <c r="R167" s="3">
        <f t="shared" ca="1" si="132"/>
        <v>3.6409859682803483E-2</v>
      </c>
      <c r="S167" s="3">
        <f t="shared" ca="1" si="133"/>
        <v>3.6307523752735396E-2</v>
      </c>
      <c r="T167" s="3">
        <f t="shared" ca="1" si="134"/>
        <v>3.6147837292058491E-2</v>
      </c>
      <c r="U167" s="3">
        <f t="shared" ca="1" si="135"/>
        <v>3.5944384629157784E-2</v>
      </c>
      <c r="V167" s="3">
        <f t="shared" ca="1" si="136"/>
        <v>3.5708278251336878E-2</v>
      </c>
      <c r="W167" s="3">
        <f t="shared" ca="1" si="137"/>
        <v>3.5448341045626094E-2</v>
      </c>
      <c r="X167" s="3">
        <f t="shared" ca="1" si="138"/>
        <v>3.5171374930841541E-2</v>
      </c>
      <c r="Y167" s="3">
        <f t="shared" ca="1" si="139"/>
        <v>3.4882346159371705E-2</v>
      </c>
      <c r="Z167" s="3">
        <f t="shared" ca="1" si="140"/>
        <v>3.4584512856322483E-2</v>
      </c>
      <c r="AA167" s="3">
        <f t="shared" ca="1" si="141"/>
        <v>3.427958664261431E-2</v>
      </c>
      <c r="AB167" s="3">
        <f t="shared" ca="1" si="142"/>
        <v>3.3967893424117206E-2</v>
      </c>
      <c r="AC167" s="3">
        <f t="shared" ca="1" si="143"/>
        <v>3.3648473288815706E-2</v>
      </c>
      <c r="AD167" s="3">
        <f t="shared" ca="1" si="144"/>
        <v>3.3319143983104343E-2</v>
      </c>
      <c r="AE167" s="3">
        <f t="shared" ca="1" si="145"/>
        <v>3.297663292969584E-2</v>
      </c>
      <c r="AF167" s="3">
        <f t="shared" ca="1" si="146"/>
        <v>3.2616877090400655E-2</v>
      </c>
      <c r="AG167" s="3">
        <f t="shared" ca="1" si="147"/>
        <v>3.2235504490911379E-2</v>
      </c>
      <c r="AH167" s="3">
        <f t="shared" ca="1" si="148"/>
        <v>3.1828378075690722E-2</v>
      </c>
      <c r="AI167" s="3">
        <f t="shared" ca="1" si="149"/>
        <v>3.1392060359746066E-2</v>
      </c>
      <c r="AJ167" s="3">
        <f t="shared" ca="1" si="150"/>
        <v>3.0924192913175139E-2</v>
      </c>
      <c r="AK167" s="3">
        <f t="shared" ca="1" si="151"/>
        <v>3.0423865089160295E-2</v>
      </c>
      <c r="AL167" s="3">
        <f t="shared" ca="1" si="152"/>
        <v>2.989198886991629E-2</v>
      </c>
      <c r="AM167" s="3">
        <f t="shared" ca="1" si="153"/>
        <v>2.9331677201319354E-2</v>
      </c>
      <c r="AN167" s="3">
        <f t="shared" ca="1" si="154"/>
        <v>2.8748624050151959E-2</v>
      </c>
      <c r="AO167" s="3">
        <f t="shared" ca="1" si="155"/>
        <v>2.8151484083867893E-2</v>
      </c>
      <c r="AP167" s="3">
        <f t="shared" ca="1" si="156"/>
        <v>2.7552244343622544E-2</v>
      </c>
      <c r="AQ167" s="3">
        <f t="shared" ca="1" si="157"/>
        <v>2.6966556663677848E-2</v>
      </c>
      <c r="AR167" s="3">
        <f t="shared" ca="1" si="158"/>
        <v>2.6413923287950135E-2</v>
      </c>
      <c r="AS167" s="3">
        <f t="shared" ca="1" si="159"/>
        <v>2.5917430004012757E-2</v>
      </c>
      <c r="AT167" s="3">
        <f t="shared" ca="1" si="160"/>
        <v>2.5502331388526676E-2</v>
      </c>
      <c r="AU167" s="3">
        <f t="shared" ca="1" si="161"/>
        <v>2.5192335079076918E-2</v>
      </c>
      <c r="AV167" s="3">
        <f t="shared" ca="1" si="162"/>
        <v>2.500261528713411E-2</v>
      </c>
      <c r="AW167" s="3">
        <f t="shared" ca="1" si="163"/>
        <v>2.4930724713457142E-2</v>
      </c>
      <c r="AX167" s="3">
        <f t="shared" ca="1" si="164"/>
        <v>2.495088555660302E-2</v>
      </c>
      <c r="AY167" s="3">
        <f t="shared" ca="1" si="165"/>
        <v>2.501983610204311E-2</v>
      </c>
      <c r="AZ167" s="3">
        <f t="shared" ca="1" si="114"/>
        <v>2.5097426563325732E-2</v>
      </c>
      <c r="BC167" s="3">
        <f t="shared" ca="1" si="166"/>
        <v>1.3386601939342686</v>
      </c>
      <c r="BD167" s="3">
        <f t="shared" ca="1" si="166"/>
        <v>-4.3710066951464732E-2</v>
      </c>
      <c r="BE167" s="3">
        <f t="shared" ca="1" si="166"/>
        <v>8.8950269313384567E-2</v>
      </c>
    </row>
    <row r="168" spans="1:57" x14ac:dyDescent="0.2">
      <c r="A168" s="3">
        <f t="shared" si="115"/>
        <v>1.5600000000000012</v>
      </c>
      <c r="B168" s="3">
        <f t="shared" ca="1" si="116"/>
        <v>1.6396732368093893E-2</v>
      </c>
      <c r="C168" s="3">
        <f t="shared" ca="1" si="117"/>
        <v>2.0011223743236925E-2</v>
      </c>
      <c r="D168" s="3">
        <f t="shared" ca="1" si="118"/>
        <v>2.2946375054594917E-2</v>
      </c>
      <c r="E168" s="3">
        <f t="shared" ca="1" si="119"/>
        <v>2.536103331424484E-2</v>
      </c>
      <c r="F168" s="3">
        <f t="shared" ca="1" si="120"/>
        <v>2.7481615619382064E-2</v>
      </c>
      <c r="G168" s="3">
        <f t="shared" ca="1" si="121"/>
        <v>2.9409171776844559E-2</v>
      </c>
      <c r="H168" s="3">
        <f t="shared" ca="1" si="122"/>
        <v>3.1134165083296854E-2</v>
      </c>
      <c r="I168" s="3">
        <f t="shared" ca="1" si="123"/>
        <v>3.2639240252573629E-2</v>
      </c>
      <c r="J168" s="3">
        <f t="shared" ca="1" si="124"/>
        <v>3.3918397376373678E-2</v>
      </c>
      <c r="K168" s="3">
        <f t="shared" ca="1" si="125"/>
        <v>3.4976530916077678E-2</v>
      </c>
      <c r="L168" s="3">
        <f t="shared" ca="1" si="126"/>
        <v>3.5825132844695649E-2</v>
      </c>
      <c r="M168" s="3">
        <f t="shared" ca="1" si="127"/>
        <v>3.6479352329443882E-2</v>
      </c>
      <c r="N168" s="3">
        <f t="shared" ca="1" si="128"/>
        <v>3.6956956882569225E-2</v>
      </c>
      <c r="O168" s="3">
        <f t="shared" ca="1" si="129"/>
        <v>3.7277559881621625E-2</v>
      </c>
      <c r="P168" s="3">
        <f t="shared" ca="1" si="130"/>
        <v>3.7461776001205316E-2</v>
      </c>
      <c r="Q168" s="3">
        <f t="shared" ca="1" si="131"/>
        <v>3.7530337124609708E-2</v>
      </c>
      <c r="R168" s="3">
        <f t="shared" ca="1" si="132"/>
        <v>3.7503257511277158E-2</v>
      </c>
      <c r="S168" s="3">
        <f t="shared" ca="1" si="133"/>
        <v>3.7399077365347137E-2</v>
      </c>
      <c r="T168" s="3">
        <f t="shared" ca="1" si="134"/>
        <v>3.7234274695466689E-2</v>
      </c>
      <c r="U168" s="3">
        <f t="shared" ca="1" si="135"/>
        <v>3.7022894088758432E-2</v>
      </c>
      <c r="V168" s="3">
        <f t="shared" ca="1" si="136"/>
        <v>3.6776481657481971E-2</v>
      </c>
      <c r="W168" s="3">
        <f t="shared" ca="1" si="137"/>
        <v>3.650426521866721E-2</v>
      </c>
      <c r="X168" s="3">
        <f t="shared" ca="1" si="138"/>
        <v>3.6213418123328518E-2</v>
      </c>
      <c r="Y168" s="3">
        <f t="shared" ca="1" si="139"/>
        <v>3.5909240941813379E-2</v>
      </c>
      <c r="Z168" s="3">
        <f t="shared" ca="1" si="140"/>
        <v>3.5595287934547352E-2</v>
      </c>
      <c r="AA168" s="3">
        <f t="shared" ca="1" si="141"/>
        <v>3.527352766243886E-2</v>
      </c>
      <c r="AB168" s="3">
        <f t="shared" ca="1" si="142"/>
        <v>3.4944502359796625E-2</v>
      </c>
      <c r="AC168" s="3">
        <f t="shared" ca="1" si="143"/>
        <v>3.4607427741222198E-2</v>
      </c>
      <c r="AD168" s="3">
        <f t="shared" ca="1" si="144"/>
        <v>3.4260259353619947E-2</v>
      </c>
      <c r="AE168" s="3">
        <f t="shared" ca="1" si="145"/>
        <v>3.3899830341600108E-2</v>
      </c>
      <c r="AF168" s="3">
        <f t="shared" ca="1" si="146"/>
        <v>3.3522158226430565E-2</v>
      </c>
      <c r="AG168" s="3">
        <f t="shared" ca="1" si="147"/>
        <v>3.3122931847169634E-2</v>
      </c>
      <c r="AH168" s="3">
        <f t="shared" ca="1" si="148"/>
        <v>3.2698058671764771E-2</v>
      </c>
      <c r="AI168" s="3">
        <f t="shared" ca="1" si="149"/>
        <v>3.2244133631512364E-2</v>
      </c>
      <c r="AJ168" s="3">
        <f t="shared" ca="1" si="150"/>
        <v>3.1758825091909158E-2</v>
      </c>
      <c r="AK168" s="3">
        <f t="shared" ca="1" si="151"/>
        <v>3.1241251187138771E-2</v>
      </c>
      <c r="AL168" s="3">
        <f t="shared" ca="1" si="152"/>
        <v>3.0692362970777251E-2</v>
      </c>
      <c r="AM168" s="3">
        <f t="shared" ca="1" si="153"/>
        <v>3.0115331742686009E-2</v>
      </c>
      <c r="AN168" s="3">
        <f t="shared" ca="1" si="154"/>
        <v>2.9515938757595308E-2</v>
      </c>
      <c r="AO168" s="3">
        <f t="shared" ca="1" si="155"/>
        <v>2.8902965091004991E-2</v>
      </c>
      <c r="AP168" s="3">
        <f t="shared" ca="1" si="156"/>
        <v>2.8288573556192589E-2</v>
      </c>
      <c r="AQ168" s="3">
        <f t="shared" ca="1" si="157"/>
        <v>2.7688649904213793E-2</v>
      </c>
      <c r="AR168" s="3">
        <f t="shared" ca="1" si="158"/>
        <v>2.712299180909486E-2</v>
      </c>
      <c r="AS168" s="3">
        <f t="shared" ca="1" si="159"/>
        <v>2.6615032186847368E-2</v>
      </c>
      <c r="AT168" s="3">
        <f t="shared" ca="1" si="160"/>
        <v>2.6190392320230366E-2</v>
      </c>
      <c r="AU168" s="3">
        <f t="shared" ca="1" si="161"/>
        <v>2.5873115411334004E-2</v>
      </c>
      <c r="AV168" s="3">
        <f t="shared" ca="1" si="162"/>
        <v>2.5678653609116413E-2</v>
      </c>
      <c r="AW168" s="3">
        <f t="shared" ca="1" si="163"/>
        <v>2.5604863975563292E-2</v>
      </c>
      <c r="AX168" s="3">
        <f t="shared" ca="1" si="164"/>
        <v>2.5626548097562481E-2</v>
      </c>
      <c r="AY168" s="3">
        <f t="shared" ca="1" si="165"/>
        <v>2.570161232157591E-2</v>
      </c>
      <c r="AZ168" s="3">
        <f t="shared" ca="1" si="114"/>
        <v>2.579183968240157E-2</v>
      </c>
      <c r="BC168" s="3">
        <f t="shared" ca="1" si="166"/>
        <v>0.69045470844994306</v>
      </c>
      <c r="BD168" s="3">
        <f t="shared" ca="1" si="166"/>
        <v>0.32306706557027631</v>
      </c>
      <c r="BE168" s="3">
        <f t="shared" ca="1" si="166"/>
        <v>0.15688857846930393</v>
      </c>
    </row>
    <row r="169" spans="1:57" x14ac:dyDescent="0.2">
      <c r="A169" s="3">
        <f t="shared" si="115"/>
        <v>1.5700000000000012</v>
      </c>
      <c r="B169" s="3">
        <f t="shared" ca="1" si="116"/>
        <v>1.6225041562747712E-2</v>
      </c>
      <c r="C169" s="3">
        <f t="shared" ca="1" si="117"/>
        <v>1.9729544875568845E-2</v>
      </c>
      <c r="D169" s="3">
        <f t="shared" ca="1" si="118"/>
        <v>2.2551293408450159E-2</v>
      </c>
      <c r="E169" s="3">
        <f t="shared" ca="1" si="119"/>
        <v>2.4854483021535707E-2</v>
      </c>
      <c r="F169" s="3">
        <f t="shared" ca="1" si="120"/>
        <v>2.6866333974337363E-2</v>
      </c>
      <c r="G169" s="3">
        <f t="shared" ca="1" si="121"/>
        <v>2.8688388495341676E-2</v>
      </c>
      <c r="H169" s="3">
        <f t="shared" ca="1" si="122"/>
        <v>3.0313118523873105E-2</v>
      </c>
      <c r="I169" s="3">
        <f t="shared" ca="1" si="123"/>
        <v>3.1725079673712096E-2</v>
      </c>
      <c r="J169" s="3">
        <f t="shared" ca="1" si="124"/>
        <v>3.2919743983338419E-2</v>
      </c>
      <c r="K169" s="3">
        <f t="shared" ca="1" si="125"/>
        <v>3.3903009218026907E-2</v>
      </c>
      <c r="L169" s="3">
        <f t="shared" ca="1" si="126"/>
        <v>3.4686972985981397E-2</v>
      </c>
      <c r="M169" s="3">
        <f t="shared" ca="1" si="127"/>
        <v>3.5287071882460185E-2</v>
      </c>
      <c r="N169" s="3">
        <f t="shared" ca="1" si="128"/>
        <v>3.5721087402667898E-2</v>
      </c>
      <c r="O169" s="3">
        <f t="shared" ca="1" si="129"/>
        <v>3.6008409627044102E-2</v>
      </c>
      <c r="P169" s="3">
        <f t="shared" ca="1" si="130"/>
        <v>3.6169227655634288E-2</v>
      </c>
      <c r="Q169" s="3">
        <f t="shared" ca="1" si="131"/>
        <v>3.6223680409191654E-2</v>
      </c>
      <c r="R169" s="3">
        <f t="shared" ca="1" si="132"/>
        <v>3.6191055264538197E-2</v>
      </c>
      <c r="S169" s="3">
        <f t="shared" ca="1" si="133"/>
        <v>3.6089064760771644E-2</v>
      </c>
      <c r="T169" s="3">
        <f t="shared" ca="1" si="134"/>
        <v>3.5933290331093638E-2</v>
      </c>
      <c r="U169" s="3">
        <f t="shared" ca="1" si="135"/>
        <v>3.5736842411173482E-2</v>
      </c>
      <c r="V169" s="3">
        <f t="shared" ca="1" si="136"/>
        <v>3.5510323124152018E-2</v>
      </c>
      <c r="W169" s="3">
        <f t="shared" ca="1" si="137"/>
        <v>3.5262028565200727E-2</v>
      </c>
      <c r="X169" s="3">
        <f t="shared" ca="1" si="138"/>
        <v>3.4998229019833071E-2</v>
      </c>
      <c r="Y169" s="3">
        <f t="shared" ca="1" si="139"/>
        <v>3.4723365199269982E-2</v>
      </c>
      <c r="Z169" s="3">
        <f t="shared" ca="1" si="140"/>
        <v>3.4440188706672779E-2</v>
      </c>
      <c r="AA169" s="3">
        <f t="shared" ca="1" si="141"/>
        <v>3.4149933636839214E-2</v>
      </c>
      <c r="AB169" s="3">
        <f t="shared" ca="1" si="142"/>
        <v>3.3852483516756057E-2</v>
      </c>
      <c r="AC169" s="3">
        <f t="shared" ca="1" si="143"/>
        <v>3.3546476986153005E-2</v>
      </c>
      <c r="AD169" s="3">
        <f t="shared" ca="1" si="144"/>
        <v>3.3229379934556734E-2</v>
      </c>
      <c r="AE169" s="3">
        <f t="shared" ca="1" si="145"/>
        <v>3.2897628836736345E-2</v>
      </c>
      <c r="AF169" s="3">
        <f t="shared" ca="1" si="146"/>
        <v>3.2546941164284894E-2</v>
      </c>
      <c r="AG169" s="3">
        <f t="shared" ca="1" si="147"/>
        <v>3.2172801397631755E-2</v>
      </c>
      <c r="AH169" s="3">
        <f t="shared" ca="1" si="148"/>
        <v>3.177100244889558E-2</v>
      </c>
      <c r="AI169" s="3">
        <f t="shared" ca="1" si="149"/>
        <v>3.1338106313395668E-2</v>
      </c>
      <c r="AJ169" s="3">
        <f t="shared" ca="1" si="150"/>
        <v>3.0871821084786904E-2</v>
      </c>
      <c r="AK169" s="3">
        <f t="shared" ca="1" si="151"/>
        <v>3.0371366392857781E-2</v>
      </c>
      <c r="AL169" s="3">
        <f t="shared" ca="1" si="152"/>
        <v>2.9837843302877889E-2</v>
      </c>
      <c r="AM169" s="3">
        <f t="shared" ca="1" si="153"/>
        <v>2.927460602535014E-2</v>
      </c>
      <c r="AN169" s="3">
        <f t="shared" ca="1" si="154"/>
        <v>2.8687633611322986E-2</v>
      </c>
      <c r="AO169" s="3">
        <f t="shared" ca="1" si="155"/>
        <v>2.8085899277557558E-2</v>
      </c>
      <c r="AP169" s="3">
        <f t="shared" ca="1" si="156"/>
        <v>2.7481728757500028E-2</v>
      </c>
      <c r="AQ169" s="3">
        <f t="shared" ca="1" si="157"/>
        <v>2.6891113340172537E-2</v>
      </c>
      <c r="AR169" s="3">
        <f t="shared" ca="1" si="158"/>
        <v>2.6333862074151532E-2</v>
      </c>
      <c r="AS169" s="3">
        <f t="shared" ca="1" si="159"/>
        <v>2.5833271886575047E-2</v>
      </c>
      <c r="AT169" s="3">
        <f t="shared" ca="1" si="160"/>
        <v>2.541460222363871E-2</v>
      </c>
      <c r="AU169" s="3">
        <f t="shared" ca="1" si="161"/>
        <v>2.5101209324257127E-2</v>
      </c>
      <c r="AV169" s="3">
        <f t="shared" ca="1" si="162"/>
        <v>2.4907456875833765E-2</v>
      </c>
      <c r="AW169" s="3">
        <f t="shared" ca="1" si="163"/>
        <v>2.4829744172443612E-2</v>
      </c>
      <c r="AX169" s="3">
        <f t="shared" ca="1" si="164"/>
        <v>2.4841237428410306E-2</v>
      </c>
      <c r="AY169" s="3">
        <f t="shared" ca="1" si="165"/>
        <v>2.4898279652148674E-2</v>
      </c>
      <c r="AZ169" s="3">
        <f t="shared" ca="1" si="114"/>
        <v>2.4961086416778546E-2</v>
      </c>
      <c r="BC169" s="3">
        <f t="shared" ca="1" si="166"/>
        <v>-0.80674374785878555</v>
      </c>
      <c r="BD169" s="3">
        <f t="shared" ca="1" si="166"/>
        <v>-0.3428064886294635</v>
      </c>
      <c r="BE169" s="3">
        <f t="shared" ca="1" si="166"/>
        <v>-0.44756340512303883</v>
      </c>
    </row>
    <row r="170" spans="1:57" x14ac:dyDescent="0.2">
      <c r="A170" s="3">
        <f t="shared" si="115"/>
        <v>1.5800000000000012</v>
      </c>
      <c r="B170" s="3">
        <f t="shared" ca="1" si="116"/>
        <v>1.6359729922725715E-2</v>
      </c>
      <c r="C170" s="3">
        <f t="shared" ca="1" si="117"/>
        <v>2.0109003745734322E-2</v>
      </c>
      <c r="D170" s="3">
        <f t="shared" ca="1" si="118"/>
        <v>2.3147462069940946E-2</v>
      </c>
      <c r="E170" s="3">
        <f t="shared" ca="1" si="119"/>
        <v>2.5641698225262258E-2</v>
      </c>
      <c r="F170" s="3">
        <f t="shared" ca="1" si="120"/>
        <v>2.7817752130580645E-2</v>
      </c>
      <c r="G170" s="3">
        <f t="shared" ca="1" si="121"/>
        <v>2.9776498598292386E-2</v>
      </c>
      <c r="H170" s="3">
        <f t="shared" ca="1" si="122"/>
        <v>3.1511921560286628E-2</v>
      </c>
      <c r="I170" s="3">
        <f t="shared" ca="1" si="123"/>
        <v>3.3010592255265862E-2</v>
      </c>
      <c r="J170" s="3">
        <f t="shared" ca="1" si="124"/>
        <v>3.4270084122733406E-2</v>
      </c>
      <c r="K170" s="3">
        <f t="shared" ca="1" si="125"/>
        <v>3.5298375943843469E-2</v>
      </c>
      <c r="L170" s="3">
        <f t="shared" ca="1" si="126"/>
        <v>3.6109623008084707E-2</v>
      </c>
      <c r="M170" s="3">
        <f t="shared" ca="1" si="127"/>
        <v>3.6721305322998415E-2</v>
      </c>
      <c r="N170" s="3">
        <f t="shared" ca="1" si="128"/>
        <v>3.7153212806648565E-2</v>
      </c>
      <c r="O170" s="3">
        <f t="shared" ca="1" si="129"/>
        <v>3.7426684195548086E-2</v>
      </c>
      <c r="P170" s="3">
        <f t="shared" ca="1" si="130"/>
        <v>3.7563775951673969E-2</v>
      </c>
      <c r="Q170" s="3">
        <f t="shared" ca="1" si="131"/>
        <v>3.7586395788313617E-2</v>
      </c>
      <c r="R170" s="3">
        <f t="shared" ca="1" si="132"/>
        <v>3.7515487021837664E-2</v>
      </c>
      <c r="S170" s="3">
        <f t="shared" ca="1" si="133"/>
        <v>3.7370295036797618E-2</v>
      </c>
      <c r="T170" s="3">
        <f t="shared" ca="1" si="134"/>
        <v>3.7167803916978145E-2</v>
      </c>
      <c r="U170" s="3">
        <f t="shared" ca="1" si="135"/>
        <v>3.692239324561198E-2</v>
      </c>
      <c r="V170" s="3">
        <f t="shared" ca="1" si="136"/>
        <v>3.6645798236852385E-2</v>
      </c>
      <c r="W170" s="3">
        <f t="shared" ca="1" si="137"/>
        <v>3.6347308223153789E-2</v>
      </c>
      <c r="X170" s="3">
        <f t="shared" ca="1" si="138"/>
        <v>3.6034041829528761E-2</v>
      </c>
      <c r="Y170" s="3">
        <f t="shared" ca="1" si="139"/>
        <v>3.5711140742887712E-2</v>
      </c>
      <c r="Z170" s="3">
        <f t="shared" ca="1" si="140"/>
        <v>3.5381911500101726E-2</v>
      </c>
      <c r="AA170" s="3">
        <f t="shared" ca="1" si="141"/>
        <v>3.5047999786440319E-2</v>
      </c>
      <c r="AB170" s="3">
        <f t="shared" ca="1" si="142"/>
        <v>3.4709561079181224E-2</v>
      </c>
      <c r="AC170" s="3">
        <f t="shared" ca="1" si="143"/>
        <v>3.4365372760772749E-2</v>
      </c>
      <c r="AD170" s="3">
        <f t="shared" ca="1" si="144"/>
        <v>3.4012916988768981E-2</v>
      </c>
      <c r="AE170" s="3">
        <f t="shared" ca="1" si="145"/>
        <v>3.3648538906124459E-2</v>
      </c>
      <c r="AF170" s="3">
        <f t="shared" ca="1" si="146"/>
        <v>3.3267774329143358E-2</v>
      </c>
      <c r="AG170" s="3">
        <f t="shared" ca="1" si="147"/>
        <v>3.286585285757964E-2</v>
      </c>
      <c r="AH170" s="3">
        <f t="shared" ca="1" si="148"/>
        <v>3.243825588115884E-2</v>
      </c>
      <c r="AI170" s="3">
        <f t="shared" ca="1" si="149"/>
        <v>3.1981195941912052E-2</v>
      </c>
      <c r="AJ170" s="3">
        <f t="shared" ca="1" si="150"/>
        <v>3.149201605541925E-2</v>
      </c>
      <c r="AK170" s="3">
        <f t="shared" ca="1" si="151"/>
        <v>3.0969579896887558E-2</v>
      </c>
      <c r="AL170" s="3">
        <f t="shared" ca="1" si="152"/>
        <v>3.0414668485304979E-2</v>
      </c>
      <c r="AM170" s="3">
        <f t="shared" ca="1" si="153"/>
        <v>2.9830380703027161E-2</v>
      </c>
      <c r="AN170" s="3">
        <f t="shared" ca="1" si="154"/>
        <v>2.9222535793584737E-2</v>
      </c>
      <c r="AO170" s="3">
        <f t="shared" ca="1" si="155"/>
        <v>2.860007534334439E-2</v>
      </c>
      <c r="AP170" s="3">
        <f t="shared" ca="1" si="156"/>
        <v>2.7975455623695338E-2</v>
      </c>
      <c r="AQ170" s="3">
        <f t="shared" ca="1" si="157"/>
        <v>2.736499433699785E-2</v>
      </c>
      <c r="AR170" s="3">
        <f t="shared" ca="1" si="158"/>
        <v>2.6789052142958715E-2</v>
      </c>
      <c r="AS170" s="3">
        <f t="shared" ca="1" si="159"/>
        <v>2.6271719895350789E-2</v>
      </c>
      <c r="AT170" s="3">
        <f t="shared" ca="1" si="160"/>
        <v>2.583928959717248E-2</v>
      </c>
      <c r="AU170" s="3">
        <f t="shared" ca="1" si="161"/>
        <v>2.5516369459770632E-2</v>
      </c>
      <c r="AV170" s="3">
        <f t="shared" ca="1" si="162"/>
        <v>2.531880435577763E-2</v>
      </c>
      <c r="AW170" s="3">
        <f t="shared" ca="1" si="163"/>
        <v>2.5244827748587044E-2</v>
      </c>
      <c r="AX170" s="3">
        <f t="shared" ca="1" si="164"/>
        <v>2.52700786468768E-2</v>
      </c>
      <c r="AY170" s="3">
        <f t="shared" ca="1" si="165"/>
        <v>2.5354351773587983E-2</v>
      </c>
      <c r="AZ170" s="3">
        <f t="shared" ca="1" si="114"/>
        <v>2.5462539668507832E-2</v>
      </c>
      <c r="BC170" s="3">
        <f t="shared" ca="1" si="166"/>
        <v>0.6834930949435094</v>
      </c>
      <c r="BD170" s="3">
        <f t="shared" ca="1" si="166"/>
        <v>1.1888641606755339</v>
      </c>
      <c r="BE170" s="3">
        <f t="shared" ca="1" si="166"/>
        <v>0.42195663933058647</v>
      </c>
    </row>
    <row r="171" spans="1:57" x14ac:dyDescent="0.2">
      <c r="A171" s="3">
        <f t="shared" si="115"/>
        <v>1.5900000000000012</v>
      </c>
      <c r="B171" s="3">
        <f t="shared" ca="1" si="116"/>
        <v>1.6899113596456301E-2</v>
      </c>
      <c r="C171" s="3">
        <f t="shared" ca="1" si="117"/>
        <v>2.0264113929309872E-2</v>
      </c>
      <c r="D171" s="3">
        <f t="shared" ca="1" si="118"/>
        <v>2.3018448597360987E-2</v>
      </c>
      <c r="E171" s="3">
        <f t="shared" ca="1" si="119"/>
        <v>2.5315795407951699E-2</v>
      </c>
      <c r="F171" s="3">
        <f t="shared" ca="1" si="120"/>
        <v>2.7366849902906679E-2</v>
      </c>
      <c r="G171" s="3">
        <f t="shared" ca="1" si="121"/>
        <v>2.9258727020014863E-2</v>
      </c>
      <c r="H171" s="3">
        <f t="shared" ca="1" si="122"/>
        <v>3.0974805363498233E-2</v>
      </c>
      <c r="I171" s="3">
        <f t="shared" ca="1" si="123"/>
        <v>3.2492524477591524E-2</v>
      </c>
      <c r="J171" s="3">
        <f t="shared" ca="1" si="124"/>
        <v>3.3801357120903812E-2</v>
      </c>
      <c r="K171" s="3">
        <f t="shared" ca="1" si="125"/>
        <v>3.4902076611562152E-2</v>
      </c>
      <c r="L171" s="3">
        <f t="shared" ca="1" si="126"/>
        <v>3.5802492884622693E-2</v>
      </c>
      <c r="M171" s="3">
        <f t="shared" ca="1" si="127"/>
        <v>3.6514576070112097E-2</v>
      </c>
      <c r="N171" s="3">
        <f t="shared" ca="1" si="128"/>
        <v>3.7053387080961363E-2</v>
      </c>
      <c r="O171" s="3">
        <f t="shared" ca="1" si="129"/>
        <v>3.7436257304168011E-2</v>
      </c>
      <c r="P171" s="3">
        <f t="shared" ca="1" si="130"/>
        <v>3.768190085966916E-2</v>
      </c>
      <c r="Q171" s="3">
        <f t="shared" ca="1" si="131"/>
        <v>3.7809495003511301E-2</v>
      </c>
      <c r="R171" s="3">
        <f t="shared" ca="1" si="132"/>
        <v>3.7837813668203546E-2</v>
      </c>
      <c r="S171" s="3">
        <f t="shared" ca="1" si="133"/>
        <v>3.7784446439405588E-2</v>
      </c>
      <c r="T171" s="3">
        <f t="shared" ca="1" si="134"/>
        <v>3.7665190150523116E-2</v>
      </c>
      <c r="U171" s="3">
        <f t="shared" ca="1" si="135"/>
        <v>3.7493663676906493E-2</v>
      </c>
      <c r="V171" s="3">
        <f t="shared" ca="1" si="136"/>
        <v>3.7281226074532839E-2</v>
      </c>
      <c r="W171" s="3">
        <f t="shared" ca="1" si="137"/>
        <v>3.7037131129458188E-2</v>
      </c>
      <c r="X171" s="3">
        <f t="shared" ca="1" si="138"/>
        <v>3.6768756722342019E-2</v>
      </c>
      <c r="Y171" s="3">
        <f t="shared" ca="1" si="139"/>
        <v>3.6481754688853271E-2</v>
      </c>
      <c r="Z171" s="3">
        <f t="shared" ca="1" si="140"/>
        <v>3.6180151737009947E-2</v>
      </c>
      <c r="AA171" s="3">
        <f t="shared" ca="1" si="141"/>
        <v>3.586648354292727E-2</v>
      </c>
      <c r="AB171" s="3">
        <f t="shared" ca="1" si="142"/>
        <v>3.554192552913172E-2</v>
      </c>
      <c r="AC171" s="3">
        <f t="shared" ca="1" si="143"/>
        <v>3.5206367171966971E-2</v>
      </c>
      <c r="AD171" s="3">
        <f t="shared" ca="1" si="144"/>
        <v>3.4858460661453046E-2</v>
      </c>
      <c r="AE171" s="3">
        <f t="shared" ca="1" si="145"/>
        <v>3.4495748307237686E-2</v>
      </c>
      <c r="AF171" s="3">
        <f t="shared" ca="1" si="146"/>
        <v>3.4114961070698314E-2</v>
      </c>
      <c r="AG171" s="3">
        <f t="shared" ca="1" si="147"/>
        <v>3.3712491632766066E-2</v>
      </c>
      <c r="AH171" s="3">
        <f t="shared" ca="1" si="148"/>
        <v>3.3284921195157614E-2</v>
      </c>
      <c r="AI171" s="3">
        <f t="shared" ca="1" si="149"/>
        <v>3.2829469092509334E-2</v>
      </c>
      <c r="AJ171" s="3">
        <f t="shared" ca="1" si="150"/>
        <v>3.2344365234217923E-2</v>
      </c>
      <c r="AK171" s="3">
        <f t="shared" ca="1" si="151"/>
        <v>3.1829215143748611E-2</v>
      </c>
      <c r="AL171" s="3">
        <f t="shared" ca="1" si="152"/>
        <v>3.1285372830888655E-2</v>
      </c>
      <c r="AM171" s="3">
        <f t="shared" ca="1" si="153"/>
        <v>3.0716318822388317E-2</v>
      </c>
      <c r="AN171" s="3">
        <f t="shared" ca="1" si="154"/>
        <v>3.0128041459283626E-2</v>
      </c>
      <c r="AO171" s="3">
        <f t="shared" ca="1" si="155"/>
        <v>2.9529418820259664E-2</v>
      </c>
      <c r="AP171" s="3">
        <f t="shared" ca="1" si="156"/>
        <v>2.8932591606455664E-2</v>
      </c>
      <c r="AQ171" s="3">
        <f t="shared" ca="1" si="157"/>
        <v>2.8353289362439228E-2</v>
      </c>
      <c r="AR171" s="3">
        <f t="shared" ca="1" si="158"/>
        <v>2.7810986235120193E-2</v>
      </c>
      <c r="AS171" s="3">
        <f t="shared" ca="1" si="159"/>
        <v>2.7328549364930135E-2</v>
      </c>
      <c r="AT171" s="3">
        <f t="shared" ca="1" si="160"/>
        <v>2.6930649596443691E-2</v>
      </c>
      <c r="AU171" s="3">
        <f t="shared" ca="1" si="161"/>
        <v>2.6639800953153023E-2</v>
      </c>
      <c r="AV171" s="3">
        <f t="shared" ca="1" si="162"/>
        <v>2.6469235515584461E-2</v>
      </c>
      <c r="AW171" s="3">
        <f t="shared" ca="1" si="163"/>
        <v>2.6414124006563545E-2</v>
      </c>
      <c r="AX171" s="3">
        <f t="shared" ca="1" si="164"/>
        <v>2.6446820425445189E-2</v>
      </c>
      <c r="AY171" s="3">
        <f t="shared" ca="1" si="165"/>
        <v>2.6523890877216107E-2</v>
      </c>
      <c r="AZ171" s="3">
        <f t="shared" ca="1" si="114"/>
        <v>2.6606755574309648E-2</v>
      </c>
      <c r="BC171" s="3">
        <f t="shared" ca="1" si="166"/>
        <v>0.44115715693798663</v>
      </c>
      <c r="BD171" s="3">
        <f t="shared" ca="1" si="166"/>
        <v>-1.8589450101794274</v>
      </c>
      <c r="BE171" s="3">
        <f t="shared" ca="1" si="166"/>
        <v>0.28307114447978421</v>
      </c>
    </row>
    <row r="172" spans="1:57" x14ac:dyDescent="0.2">
      <c r="A172" s="3">
        <f t="shared" si="115"/>
        <v>1.6000000000000012</v>
      </c>
      <c r="B172" s="3">
        <f t="shared" ca="1" si="116"/>
        <v>1.7118687650266817E-2</v>
      </c>
      <c r="C172" s="3">
        <f t="shared" ca="1" si="117"/>
        <v>2.0373310574436084E-2</v>
      </c>
      <c r="D172" s="3">
        <f t="shared" ca="1" si="118"/>
        <v>2.305637909408156E-2</v>
      </c>
      <c r="E172" s="3">
        <f t="shared" ca="1" si="119"/>
        <v>2.5316048974901917E-2</v>
      </c>
      <c r="F172" s="3">
        <f t="shared" ca="1" si="120"/>
        <v>2.7354621733657106E-2</v>
      </c>
      <c r="G172" s="3">
        <f t="shared" ca="1" si="121"/>
        <v>2.9251924660767138E-2</v>
      </c>
      <c r="H172" s="3">
        <f t="shared" ca="1" si="122"/>
        <v>3.0986674351281118E-2</v>
      </c>
      <c r="I172" s="3">
        <f t="shared" ca="1" si="123"/>
        <v>3.2532632430516094E-2</v>
      </c>
      <c r="J172" s="3">
        <f t="shared" ca="1" si="124"/>
        <v>3.3876156309931259E-2</v>
      </c>
      <c r="K172" s="3">
        <f t="shared" ca="1" si="125"/>
        <v>3.5015348079696418E-2</v>
      </c>
      <c r="L172" s="3">
        <f t="shared" ca="1" si="126"/>
        <v>3.595577136052782E-2</v>
      </c>
      <c r="M172" s="3">
        <f t="shared" ca="1" si="127"/>
        <v>3.6707565709483247E-2</v>
      </c>
      <c r="N172" s="3">
        <f t="shared" ca="1" si="128"/>
        <v>3.7284338934745226E-2</v>
      </c>
      <c r="O172" s="3">
        <f t="shared" ca="1" si="129"/>
        <v>3.770230440976436E-2</v>
      </c>
      <c r="P172" s="3">
        <f t="shared" ca="1" si="130"/>
        <v>3.7979353907614873E-2</v>
      </c>
      <c r="Q172" s="3">
        <f t="shared" ca="1" si="131"/>
        <v>3.8134102445570695E-2</v>
      </c>
      <c r="R172" s="3">
        <f t="shared" ca="1" si="132"/>
        <v>3.8184988963099666E-2</v>
      </c>
      <c r="S172" s="3">
        <f t="shared" ca="1" si="133"/>
        <v>3.8149466106523609E-2</v>
      </c>
      <c r="T172" s="3">
        <f t="shared" ca="1" si="134"/>
        <v>3.8043365459851111E-2</v>
      </c>
      <c r="U172" s="3">
        <f t="shared" ca="1" si="135"/>
        <v>3.7880489310052216E-2</v>
      </c>
      <c r="V172" s="3">
        <f t="shared" ca="1" si="136"/>
        <v>3.7672506095617779E-2</v>
      </c>
      <c r="W172" s="3">
        <f t="shared" ca="1" si="137"/>
        <v>3.7429080686959978E-2</v>
      </c>
      <c r="X172" s="3">
        <f t="shared" ca="1" si="138"/>
        <v>3.715807805027576E-2</v>
      </c>
      <c r="Y172" s="3">
        <f t="shared" ca="1" si="139"/>
        <v>3.6865689695581287E-2</v>
      </c>
      <c r="Z172" s="3">
        <f t="shared" ca="1" si="140"/>
        <v>3.6556514537229454E-2</v>
      </c>
      <c r="AA172" s="3">
        <f t="shared" ca="1" si="141"/>
        <v>3.6233673958999277E-2</v>
      </c>
      <c r="AB172" s="3">
        <f t="shared" ca="1" si="142"/>
        <v>3.5898924298330463E-2</v>
      </c>
      <c r="AC172" s="3">
        <f t="shared" ca="1" si="143"/>
        <v>3.5552715314654537E-2</v>
      </c>
      <c r="AD172" s="3">
        <f t="shared" ca="1" si="144"/>
        <v>3.5194226966803174E-2</v>
      </c>
      <c r="AE172" s="3">
        <f t="shared" ca="1" si="145"/>
        <v>3.4821488671839172E-2</v>
      </c>
      <c r="AF172" s="3">
        <f t="shared" ca="1" si="146"/>
        <v>3.4431671652578218E-2</v>
      </c>
      <c r="AG172" s="3">
        <f t="shared" ca="1" si="147"/>
        <v>3.4021555293614641E-2</v>
      </c>
      <c r="AH172" s="3">
        <f t="shared" ca="1" si="148"/>
        <v>3.358804648484566E-2</v>
      </c>
      <c r="AI172" s="3">
        <f t="shared" ca="1" si="149"/>
        <v>3.3128623624044812E-2</v>
      </c>
      <c r="AJ172" s="3">
        <f t="shared" ca="1" si="150"/>
        <v>3.2641706661918186E-2</v>
      </c>
      <c r="AK172" s="3">
        <f t="shared" ca="1" si="151"/>
        <v>3.2127021834048169E-2</v>
      </c>
      <c r="AL172" s="3">
        <f t="shared" ca="1" si="152"/>
        <v>3.1585975925156405E-2</v>
      </c>
      <c r="AM172" s="3">
        <f t="shared" ca="1" si="153"/>
        <v>3.1022037378761563E-2</v>
      </c>
      <c r="AN172" s="3">
        <f t="shared" ca="1" si="154"/>
        <v>3.0441122323796886E-2</v>
      </c>
      <c r="AO172" s="3">
        <f t="shared" ca="1" si="155"/>
        <v>2.985198272337233E-2</v>
      </c>
      <c r="AP172" s="3">
        <f t="shared" ca="1" si="156"/>
        <v>2.9266586417267201E-2</v>
      </c>
      <c r="AQ172" s="3">
        <f t="shared" ca="1" si="157"/>
        <v>2.8700449714243612E-2</v>
      </c>
      <c r="AR172" s="3">
        <f t="shared" ca="1" si="158"/>
        <v>2.8172794487843003E-2</v>
      </c>
      <c r="AS172" s="3">
        <f t="shared" ca="1" si="159"/>
        <v>2.7706185024694015E-2</v>
      </c>
      <c r="AT172" s="3">
        <f t="shared" ca="1" si="160"/>
        <v>2.7324906279190261E-2</v>
      </c>
      <c r="AU172" s="3">
        <f t="shared" ca="1" si="161"/>
        <v>2.7050956824240354E-2</v>
      </c>
      <c r="AV172" s="3">
        <f t="shared" ca="1" si="162"/>
        <v>2.6896909264052148E-2</v>
      </c>
      <c r="AW172" s="3">
        <f t="shared" ca="1" si="163"/>
        <v>2.6857231845284015E-2</v>
      </c>
      <c r="AX172" s="3">
        <f t="shared" ca="1" si="164"/>
        <v>2.6903791344951224E-2</v>
      </c>
      <c r="AY172" s="3">
        <f t="shared" ca="1" si="165"/>
        <v>2.6993178903537671E-2</v>
      </c>
      <c r="AZ172" s="3">
        <f t="shared" ca="1" si="114"/>
        <v>2.7087524943096658E-2</v>
      </c>
      <c r="BC172" s="3">
        <f t="shared" ca="1" si="166"/>
        <v>0.22697025727940279</v>
      </c>
      <c r="BD172" s="3">
        <f t="shared" ca="1" si="166"/>
        <v>-0.34720690732437731</v>
      </c>
      <c r="BE172" s="3">
        <f t="shared" ca="1" si="166"/>
        <v>0.35529176751382252</v>
      </c>
    </row>
    <row r="173" spans="1:57" x14ac:dyDescent="0.2">
      <c r="A173" s="3">
        <f t="shared" si="115"/>
        <v>1.6100000000000012</v>
      </c>
      <c r="B173" s="3">
        <f t="shared" ca="1" si="116"/>
        <v>1.7074787343720945E-2</v>
      </c>
      <c r="C173" s="3">
        <f t="shared" ca="1" si="117"/>
        <v>2.036482702137846E-2</v>
      </c>
      <c r="D173" s="3">
        <f t="shared" ca="1" si="118"/>
        <v>2.3076875226402668E-2</v>
      </c>
      <c r="E173" s="3">
        <f t="shared" ca="1" si="119"/>
        <v>2.5360896226315422E-2</v>
      </c>
      <c r="F173" s="3">
        <f t="shared" ca="1" si="120"/>
        <v>2.7417454261865929E-2</v>
      </c>
      <c r="G173" s="3">
        <f t="shared" ca="1" si="121"/>
        <v>2.9325068147705666E-2</v>
      </c>
      <c r="H173" s="3">
        <f t="shared" ca="1" si="122"/>
        <v>3.106307501867836E-2</v>
      </c>
      <c r="I173" s="3">
        <f t="shared" ca="1" si="123"/>
        <v>3.2606211851114661E-2</v>
      </c>
      <c r="J173" s="3">
        <f t="shared" ca="1" si="124"/>
        <v>3.3941792476563037E-2</v>
      </c>
      <c r="K173" s="3">
        <f t="shared" ca="1" si="125"/>
        <v>3.5068780493767063E-2</v>
      </c>
      <c r="L173" s="3">
        <f t="shared" ca="1" si="126"/>
        <v>3.599352637465459E-2</v>
      </c>
      <c r="M173" s="3">
        <f t="shared" ca="1" si="127"/>
        <v>3.6726910146948753E-2</v>
      </c>
      <c r="N173" s="3">
        <f t="shared" ca="1" si="128"/>
        <v>3.728323215682168E-2</v>
      </c>
      <c r="O173" s="3">
        <f t="shared" ca="1" si="129"/>
        <v>3.7679343640185506E-2</v>
      </c>
      <c r="P173" s="3">
        <f t="shared" ca="1" si="130"/>
        <v>3.7933714556983675E-2</v>
      </c>
      <c r="Q173" s="3">
        <f t="shared" ca="1" si="131"/>
        <v>3.8065476050250936E-2</v>
      </c>
      <c r="R173" s="3">
        <f t="shared" ca="1" si="132"/>
        <v>3.8093520226326158E-2</v>
      </c>
      <c r="S173" s="3">
        <f t="shared" ca="1" si="133"/>
        <v>3.8035691467239105E-2</v>
      </c>
      <c r="T173" s="3">
        <f t="shared" ca="1" si="134"/>
        <v>3.7908154799684644E-2</v>
      </c>
      <c r="U173" s="3">
        <f t="shared" ca="1" si="135"/>
        <v>3.7724992845375151E-2</v>
      </c>
      <c r="V173" s="3">
        <f t="shared" ca="1" si="136"/>
        <v>3.7498105527142132E-2</v>
      </c>
      <c r="W173" s="3">
        <f t="shared" ca="1" si="137"/>
        <v>3.7237341802914825E-2</v>
      </c>
      <c r="X173" s="3">
        <f t="shared" ca="1" si="138"/>
        <v>3.6950702197968345E-2</v>
      </c>
      <c r="Y173" s="3">
        <f t="shared" ca="1" si="139"/>
        <v>3.6644465202995732E-2</v>
      </c>
      <c r="Z173" s="3">
        <f t="shared" ca="1" si="140"/>
        <v>3.6323270165642955E-2</v>
      </c>
      <c r="AA173" s="3">
        <f t="shared" ca="1" si="141"/>
        <v>3.5990234179005612E-2</v>
      </c>
      <c r="AB173" s="3">
        <f t="shared" ca="1" si="142"/>
        <v>3.5647065932236793E-2</v>
      </c>
      <c r="AC173" s="3">
        <f t="shared" ca="1" si="143"/>
        <v>3.5294126802306661E-2</v>
      </c>
      <c r="AD173" s="3">
        <f t="shared" ca="1" si="144"/>
        <v>3.4930472979055487E-2</v>
      </c>
      <c r="AE173" s="3">
        <f t="shared" ca="1" si="145"/>
        <v>3.4553982543562199E-2</v>
      </c>
      <c r="AF173" s="3">
        <f t="shared" ca="1" si="146"/>
        <v>3.4161656319966878E-2</v>
      </c>
      <c r="AG173" s="3">
        <f t="shared" ca="1" si="147"/>
        <v>3.375009097622339E-2</v>
      </c>
      <c r="AH173" s="3">
        <f t="shared" ca="1" si="148"/>
        <v>3.3316003190340691E-2</v>
      </c>
      <c r="AI173" s="3">
        <f t="shared" ca="1" si="149"/>
        <v>3.2856679123130693E-2</v>
      </c>
      <c r="AJ173" s="3">
        <f t="shared" ca="1" si="150"/>
        <v>3.2370351895766467E-2</v>
      </c>
      <c r="AK173" s="3">
        <f t="shared" ca="1" si="151"/>
        <v>3.1856574607865056E-2</v>
      </c>
      <c r="AL173" s="3">
        <f t="shared" ca="1" si="152"/>
        <v>3.1316603359034273E-2</v>
      </c>
      <c r="AM173" s="3">
        <f t="shared" ca="1" si="153"/>
        <v>3.0753787574105143E-2</v>
      </c>
      <c r="AN173" s="3">
        <f t="shared" ca="1" si="154"/>
        <v>3.0173965664536923E-2</v>
      </c>
      <c r="AO173" s="3">
        <f t="shared" ca="1" si="155"/>
        <v>2.9585863068812505E-2</v>
      </c>
      <c r="AP173" s="3">
        <f t="shared" ca="1" si="156"/>
        <v>2.9001481856498496E-2</v>
      </c>
      <c r="AQ173" s="3">
        <f t="shared" ca="1" si="157"/>
        <v>2.8436440782833791E-2</v>
      </c>
      <c r="AR173" s="3">
        <f t="shared" ca="1" si="158"/>
        <v>2.791013342745681E-2</v>
      </c>
      <c r="AS173" s="3">
        <f t="shared" ca="1" si="159"/>
        <v>2.7445351817241632E-2</v>
      </c>
      <c r="AT173" s="3">
        <f t="shared" ca="1" si="160"/>
        <v>2.706662945135006E-2</v>
      </c>
      <c r="AU173" s="3">
        <f t="shared" ca="1" si="161"/>
        <v>2.6796184648828717E-2</v>
      </c>
      <c r="AV173" s="3">
        <f t="shared" ca="1" si="162"/>
        <v>2.6646763857601043E-2</v>
      </c>
      <c r="AW173" s="3">
        <f t="shared" ca="1" si="163"/>
        <v>2.6613061259794513E-2</v>
      </c>
      <c r="AX173" s="3">
        <f t="shared" ca="1" si="164"/>
        <v>2.6667473284082067E-2</v>
      </c>
      <c r="AY173" s="3">
        <f t="shared" ca="1" si="165"/>
        <v>2.6767710328818899E-2</v>
      </c>
      <c r="AZ173" s="3">
        <f t="shared" ca="1" si="114"/>
        <v>2.6877760085504031E-2</v>
      </c>
      <c r="BC173" s="3">
        <f t="shared" ca="1" si="166"/>
        <v>-0.14908252096515895</v>
      </c>
      <c r="BD173" s="3">
        <f t="shared" ca="1" si="166"/>
        <v>0.39937930470433702</v>
      </c>
      <c r="BE173" s="3">
        <f t="shared" ca="1" si="166"/>
        <v>0.11214596280586342</v>
      </c>
    </row>
    <row r="174" spans="1:57" x14ac:dyDescent="0.2">
      <c r="A174" s="3">
        <f t="shared" si="115"/>
        <v>1.6200000000000012</v>
      </c>
      <c r="B174" s="3">
        <f t="shared" ca="1" si="116"/>
        <v>1.7415719179002347E-2</v>
      </c>
      <c r="C174" s="3">
        <f t="shared" ca="1" si="117"/>
        <v>2.0985467324613316E-2</v>
      </c>
      <c r="D174" s="3">
        <f t="shared" ca="1" si="118"/>
        <v>2.3884749499731687E-2</v>
      </c>
      <c r="E174" s="3">
        <f t="shared" ca="1" si="119"/>
        <v>2.6285130719793055E-2</v>
      </c>
      <c r="F174" s="3">
        <f t="shared" ca="1" si="120"/>
        <v>2.8402513762662826E-2</v>
      </c>
      <c r="G174" s="3">
        <f t="shared" ca="1" si="121"/>
        <v>3.0328649528417892E-2</v>
      </c>
      <c r="H174" s="3">
        <f t="shared" ca="1" si="122"/>
        <v>3.2055661337862529E-2</v>
      </c>
      <c r="I174" s="3">
        <f t="shared" ca="1" si="123"/>
        <v>3.3569289241033744E-2</v>
      </c>
      <c r="J174" s="3">
        <f t="shared" ca="1" si="124"/>
        <v>3.4865903383343229E-2</v>
      </c>
      <c r="K174" s="3">
        <f t="shared" ca="1" si="125"/>
        <v>3.5951698157994226E-2</v>
      </c>
      <c r="L174" s="3">
        <f t="shared" ca="1" si="126"/>
        <v>3.6838636179925763E-2</v>
      </c>
      <c r="M174" s="3">
        <f t="shared" ca="1" si="127"/>
        <v>3.7541796259021584E-2</v>
      </c>
      <c r="N174" s="3">
        <f t="shared" ca="1" si="128"/>
        <v>3.8078431274193386E-2</v>
      </c>
      <c r="O174" s="3">
        <f t="shared" ca="1" si="129"/>
        <v>3.846725196106128E-2</v>
      </c>
      <c r="P174" s="3">
        <f t="shared" ca="1" si="130"/>
        <v>3.8727640879870462E-2</v>
      </c>
      <c r="Q174" s="3">
        <f t="shared" ca="1" si="131"/>
        <v>3.8878834757200803E-2</v>
      </c>
      <c r="R174" s="3">
        <f t="shared" ca="1" si="132"/>
        <v>3.8939156812332142E-2</v>
      </c>
      <c r="S174" s="3">
        <f t="shared" ca="1" si="133"/>
        <v>3.8925334182002169E-2</v>
      </c>
      <c r="T174" s="3">
        <f t="shared" ca="1" si="134"/>
        <v>3.8851985177909561E-2</v>
      </c>
      <c r="U174" s="3">
        <f t="shared" ca="1" si="135"/>
        <v>3.8731328270054537E-2</v>
      </c>
      <c r="V174" s="3">
        <f t="shared" ca="1" si="136"/>
        <v>3.8573184017777332E-2</v>
      </c>
      <c r="W174" s="3">
        <f t="shared" ca="1" si="137"/>
        <v>3.8385197386097247E-2</v>
      </c>
      <c r="X174" s="3">
        <f t="shared" ca="1" si="138"/>
        <v>3.8173119505477457E-2</v>
      </c>
      <c r="Y174" s="3">
        <f t="shared" ca="1" si="139"/>
        <v>3.7941005556065589E-2</v>
      </c>
      <c r="Z174" s="3">
        <f t="shared" ca="1" si="140"/>
        <v>3.7691362337617995E-2</v>
      </c>
      <c r="AA174" s="3">
        <f t="shared" ca="1" si="141"/>
        <v>3.7425320780799437E-2</v>
      </c>
      <c r="AB174" s="3">
        <f t="shared" ca="1" si="142"/>
        <v>3.7142796154854434E-2</v>
      </c>
      <c r="AC174" s="3">
        <f t="shared" ca="1" si="143"/>
        <v>3.6842587959841064E-2</v>
      </c>
      <c r="AD174" s="3">
        <f t="shared" ca="1" si="144"/>
        <v>3.6522454728340675E-2</v>
      </c>
      <c r="AE174" s="3">
        <f t="shared" ca="1" si="145"/>
        <v>3.6179267373645844E-2</v>
      </c>
      <c r="AF174" s="3">
        <f t="shared" ca="1" si="146"/>
        <v>3.5809328104291237E-2</v>
      </c>
      <c r="AG174" s="3">
        <f t="shared" ca="1" si="147"/>
        <v>3.540885098170464E-2</v>
      </c>
      <c r="AH174" s="3">
        <f t="shared" ca="1" si="148"/>
        <v>3.4974482829738585E-2</v>
      </c>
      <c r="AI174" s="3">
        <f t="shared" ca="1" si="149"/>
        <v>3.4503741281476062E-2</v>
      </c>
      <c r="AJ174" s="3">
        <f t="shared" ca="1" si="150"/>
        <v>3.3995373928012586E-2</v>
      </c>
      <c r="AK174" s="3">
        <f t="shared" ca="1" si="151"/>
        <v>3.3449705010762852E-2</v>
      </c>
      <c r="AL174" s="3">
        <f t="shared" ca="1" si="152"/>
        <v>3.2868983745131509E-2</v>
      </c>
      <c r="AM174" s="3">
        <f t="shared" ca="1" si="153"/>
        <v>3.2257731562391416E-2</v>
      </c>
      <c r="AN174" s="3">
        <f t="shared" ca="1" si="154"/>
        <v>3.162308626071246E-2</v>
      </c>
      <c r="AO174" s="3">
        <f t="shared" ca="1" si="155"/>
        <v>3.097513993730084E-2</v>
      </c>
      <c r="AP174" s="3">
        <f t="shared" ca="1" si="156"/>
        <v>3.0327259275765274E-2</v>
      </c>
      <c r="AQ174" s="3">
        <f t="shared" ca="1" si="157"/>
        <v>2.9696345255330773E-2</v>
      </c>
      <c r="AR174" s="3">
        <f t="shared" ca="1" si="158"/>
        <v>2.9102895524878141E-2</v>
      </c>
      <c r="AS174" s="3">
        <f t="shared" ca="1" si="159"/>
        <v>2.8570508994987344E-2</v>
      </c>
      <c r="AT174" s="3">
        <f t="shared" ca="1" si="160"/>
        <v>2.8124079137667998E-2</v>
      </c>
      <c r="AU174" s="3">
        <f t="shared" ca="1" si="161"/>
        <v>2.7785565329577874E-2</v>
      </c>
      <c r="AV174" s="3">
        <f t="shared" ca="1" si="162"/>
        <v>2.7566689464981715E-2</v>
      </c>
      <c r="AW174" s="3">
        <f t="shared" ca="1" si="163"/>
        <v>2.7460315890671848E-2</v>
      </c>
      <c r="AX174" s="3">
        <f t="shared" ca="1" si="164"/>
        <v>2.7436308647881186E-2</v>
      </c>
      <c r="AY174" s="3">
        <f t="shared" ca="1" si="165"/>
        <v>2.7449267912589136E-2</v>
      </c>
      <c r="AZ174" s="3">
        <f t="shared" ca="1" si="114"/>
        <v>2.7459322499846669E-2</v>
      </c>
      <c r="BC174" s="3">
        <f t="shared" ca="1" si="166"/>
        <v>0.91239145085802775</v>
      </c>
      <c r="BD174" s="3">
        <f t="shared" ca="1" si="166"/>
        <v>-0.32430249532240385</v>
      </c>
      <c r="BE174" s="3">
        <f t="shared" ca="1" si="166"/>
        <v>-1.6388044410193316</v>
      </c>
    </row>
    <row r="175" spans="1:57" x14ac:dyDescent="0.2">
      <c r="A175" s="3">
        <f t="shared" si="115"/>
        <v>1.6300000000000012</v>
      </c>
      <c r="B175" s="3">
        <f t="shared" ca="1" si="116"/>
        <v>1.7391185588842187E-2</v>
      </c>
      <c r="C175" s="3">
        <f t="shared" ca="1" si="117"/>
        <v>2.1060127341615158E-2</v>
      </c>
      <c r="D175" s="3">
        <f t="shared" ca="1" si="118"/>
        <v>2.4069043442801048E-2</v>
      </c>
      <c r="E175" s="3">
        <f t="shared" ca="1" si="119"/>
        <v>2.6583983919151052E-2</v>
      </c>
      <c r="F175" s="3">
        <f t="shared" ca="1" si="120"/>
        <v>2.8813141964935937E-2</v>
      </c>
      <c r="G175" s="3">
        <f t="shared" ca="1" si="121"/>
        <v>3.0842132535719408E-2</v>
      </c>
      <c r="H175" s="3">
        <f t="shared" ca="1" si="122"/>
        <v>3.2659792837994764E-2</v>
      </c>
      <c r="I175" s="3">
        <f t="shared" ca="1" si="123"/>
        <v>3.4249801705572604E-2</v>
      </c>
      <c r="J175" s="3">
        <f t="shared" ca="1" si="124"/>
        <v>3.5607237040434683E-2</v>
      </c>
      <c r="K175" s="3">
        <f t="shared" ca="1" si="125"/>
        <v>3.6737608157853513E-2</v>
      </c>
      <c r="L175" s="3">
        <f t="shared" ca="1" si="126"/>
        <v>3.7652735051629867E-2</v>
      </c>
      <c r="M175" s="3">
        <f t="shared" ca="1" si="127"/>
        <v>3.8368042564374247E-2</v>
      </c>
      <c r="N175" s="3">
        <f t="shared" ca="1" si="128"/>
        <v>3.8901539980349405E-2</v>
      </c>
      <c r="O175" s="3">
        <f t="shared" ca="1" si="129"/>
        <v>3.9273025988288052E-2</v>
      </c>
      <c r="P175" s="3">
        <f t="shared" ca="1" si="130"/>
        <v>3.950322997349099E-2</v>
      </c>
      <c r="Q175" s="3">
        <f t="shared" ca="1" si="131"/>
        <v>3.9612928626204649E-2</v>
      </c>
      <c r="R175" s="3">
        <f t="shared" ca="1" si="132"/>
        <v>3.9622118431383996E-2</v>
      </c>
      <c r="S175" s="3">
        <f t="shared" ca="1" si="133"/>
        <v>3.9549280022438064E-2</v>
      </c>
      <c r="T175" s="3">
        <f t="shared" ca="1" si="134"/>
        <v>3.9410818366417084E-2</v>
      </c>
      <c r="U175" s="3">
        <f t="shared" ca="1" si="135"/>
        <v>3.922073097561872E-2</v>
      </c>
      <c r="V175" s="3">
        <f t="shared" ca="1" si="136"/>
        <v>3.899057243732286E-2</v>
      </c>
      <c r="W175" s="3">
        <f t="shared" ca="1" si="137"/>
        <v>3.8729640907177905E-2</v>
      </c>
      <c r="X175" s="3">
        <f t="shared" ca="1" si="138"/>
        <v>3.8445225978611497E-2</v>
      </c>
      <c r="Y175" s="3">
        <f t="shared" ca="1" si="139"/>
        <v>3.8142778169212736E-2</v>
      </c>
      <c r="Z175" s="3">
        <f t="shared" ca="1" si="140"/>
        <v>3.7826034455235365E-2</v>
      </c>
      <c r="AA175" s="3">
        <f t="shared" ca="1" si="141"/>
        <v>3.7497172902859574E-2</v>
      </c>
      <c r="AB175" s="3">
        <f t="shared" ca="1" si="142"/>
        <v>3.7156958979441435E-2</v>
      </c>
      <c r="AC175" s="3">
        <f t="shared" ca="1" si="143"/>
        <v>3.680483723656363E-2</v>
      </c>
      <c r="AD175" s="3">
        <f t="shared" ca="1" si="144"/>
        <v>3.643900498825671E-2</v>
      </c>
      <c r="AE175" s="3">
        <f t="shared" ca="1" si="145"/>
        <v>3.6056571308028383E-2</v>
      </c>
      <c r="AF175" s="3">
        <f t="shared" ca="1" si="146"/>
        <v>3.565388655232328E-2</v>
      </c>
      <c r="AG175" s="3">
        <f t="shared" ca="1" si="147"/>
        <v>3.5227036134309477E-2</v>
      </c>
      <c r="AH175" s="3">
        <f t="shared" ca="1" si="148"/>
        <v>3.477237720199771E-2</v>
      </c>
      <c r="AI175" s="3">
        <f t="shared" ca="1" si="149"/>
        <v>3.4286997524902607E-2</v>
      </c>
      <c r="AJ175" s="3">
        <f t="shared" ca="1" si="150"/>
        <v>3.3769101773135711E-2</v>
      </c>
      <c r="AK175" s="3">
        <f t="shared" ca="1" si="151"/>
        <v>3.321839055069345E-2</v>
      </c>
      <c r="AL175" s="3">
        <f t="shared" ca="1" si="152"/>
        <v>3.2636445902914465E-2</v>
      </c>
      <c r="AM175" s="3">
        <f t="shared" ca="1" si="153"/>
        <v>3.2027120571008004E-2</v>
      </c>
      <c r="AN175" s="3">
        <f t="shared" ca="1" si="154"/>
        <v>3.1396928940466071E-2</v>
      </c>
      <c r="AO175" s="3">
        <f t="shared" ca="1" si="155"/>
        <v>3.0755436375667817E-2</v>
      </c>
      <c r="AP175" s="3">
        <f t="shared" ca="1" si="156"/>
        <v>3.0115634880040508E-2</v>
      </c>
      <c r="AQ175" s="3">
        <f t="shared" ca="1" si="157"/>
        <v>2.9494260276747283E-2</v>
      </c>
      <c r="AR175" s="3">
        <f t="shared" ca="1" si="158"/>
        <v>2.8911909693124314E-2</v>
      </c>
      <c r="AS175" s="3">
        <f t="shared" ca="1" si="159"/>
        <v>2.839259106362093E-2</v>
      </c>
      <c r="AT175" s="3">
        <f t="shared" ca="1" si="160"/>
        <v>2.7961944029380046E-2</v>
      </c>
      <c r="AU175" s="3">
        <f t="shared" ca="1" si="161"/>
        <v>2.7643030769170206E-2</v>
      </c>
      <c r="AV175" s="3">
        <f t="shared" ca="1" si="162"/>
        <v>2.7449092257921567E-2</v>
      </c>
      <c r="AW175" s="3">
        <f t="shared" ca="1" si="163"/>
        <v>2.7375108795509799E-2</v>
      </c>
      <c r="AX175" s="3">
        <f t="shared" ca="1" si="164"/>
        <v>2.7393991049435532E-2</v>
      </c>
      <c r="AY175" s="3">
        <f t="shared" ca="1" si="165"/>
        <v>2.7464679148188797E-2</v>
      </c>
      <c r="AZ175" s="3">
        <f t="shared" ca="1" si="114"/>
        <v>2.7553371343006724E-2</v>
      </c>
      <c r="BC175" s="3">
        <f t="shared" ca="1" si="166"/>
        <v>0.13348424857272967</v>
      </c>
      <c r="BD175" s="3">
        <f t="shared" ca="1" si="166"/>
        <v>1.2068105159822409</v>
      </c>
      <c r="BE175" s="3">
        <f t="shared" ca="1" si="166"/>
        <v>0.97785783914717506</v>
      </c>
    </row>
    <row r="176" spans="1:57" x14ac:dyDescent="0.2">
      <c r="A176" s="3">
        <f t="shared" si="115"/>
        <v>1.6400000000000012</v>
      </c>
      <c r="B176" s="3">
        <f t="shared" ca="1" si="116"/>
        <v>1.7725956081891255E-2</v>
      </c>
      <c r="C176" s="3">
        <f t="shared" ca="1" si="117"/>
        <v>2.1180840922352836E-2</v>
      </c>
      <c r="D176" s="3">
        <f t="shared" ca="1" si="118"/>
        <v>2.4029850845538107E-2</v>
      </c>
      <c r="E176" s="3">
        <f t="shared" ca="1" si="119"/>
        <v>2.6432828086001985E-2</v>
      </c>
      <c r="F176" s="3">
        <f t="shared" ca="1" si="120"/>
        <v>2.8589037008678871E-2</v>
      </c>
      <c r="G176" s="3">
        <f t="shared" ca="1" si="121"/>
        <v>3.057624840825143E-2</v>
      </c>
      <c r="H176" s="3">
        <f t="shared" ca="1" si="122"/>
        <v>3.237784098072926E-2</v>
      </c>
      <c r="I176" s="3">
        <f t="shared" ca="1" si="123"/>
        <v>3.3972897461966432E-2</v>
      </c>
      <c r="J176" s="3">
        <f t="shared" ca="1" si="124"/>
        <v>3.5352385840522853E-2</v>
      </c>
      <c r="K176" s="3">
        <f t="shared" ca="1" si="125"/>
        <v>3.6518101153219011E-2</v>
      </c>
      <c r="L176" s="3">
        <f t="shared" ca="1" si="126"/>
        <v>3.7478545076367907E-2</v>
      </c>
      <c r="M176" s="3">
        <f t="shared" ca="1" si="127"/>
        <v>3.8246226120973129E-2</v>
      </c>
      <c r="N176" s="3">
        <f t="shared" ca="1" si="128"/>
        <v>3.8836616751693483E-2</v>
      </c>
      <c r="O176" s="3">
        <f t="shared" ca="1" si="129"/>
        <v>3.9267330966838994E-2</v>
      </c>
      <c r="P176" s="3">
        <f t="shared" ca="1" si="130"/>
        <v>3.9557239873385219E-2</v>
      </c>
      <c r="Q176" s="3">
        <f t="shared" ca="1" si="131"/>
        <v>3.9725565000663196E-2</v>
      </c>
      <c r="R176" s="3">
        <f t="shared" ca="1" si="132"/>
        <v>3.9791028910366524E-2</v>
      </c>
      <c r="S176" s="3">
        <f t="shared" ca="1" si="133"/>
        <v>3.9771099921618112E-2</v>
      </c>
      <c r="T176" s="3">
        <f t="shared" ca="1" si="134"/>
        <v>3.9681414173037402E-2</v>
      </c>
      <c r="U176" s="3">
        <f t="shared" ca="1" si="135"/>
        <v>3.9535427454030291E-2</v>
      </c>
      <c r="V176" s="3">
        <f t="shared" ca="1" si="136"/>
        <v>3.9344362189621514E-2</v>
      </c>
      <c r="W176" s="3">
        <f t="shared" ca="1" si="137"/>
        <v>3.9117373475199266E-2</v>
      </c>
      <c r="X176" s="3">
        <f t="shared" ca="1" si="138"/>
        <v>3.8861773991905699E-2</v>
      </c>
      <c r="Y176" s="3">
        <f t="shared" ca="1" si="139"/>
        <v>3.8583181549718487E-2</v>
      </c>
      <c r="Z176" s="3">
        <f t="shared" ca="1" si="140"/>
        <v>3.8285624497774229E-2</v>
      </c>
      <c r="AA176" s="3">
        <f t="shared" ca="1" si="141"/>
        <v>3.7971675884223358E-2</v>
      </c>
      <c r="AB176" s="3">
        <f t="shared" ca="1" si="142"/>
        <v>3.7642578814585909E-2</v>
      </c>
      <c r="AC176" s="3">
        <f t="shared" ca="1" si="143"/>
        <v>3.7298318397941468E-2</v>
      </c>
      <c r="AD176" s="3">
        <f t="shared" ca="1" si="144"/>
        <v>3.6937678268541718E-2</v>
      </c>
      <c r="AE176" s="3">
        <f t="shared" ca="1" si="145"/>
        <v>3.6558384663140993E-2</v>
      </c>
      <c r="AF176" s="3">
        <f t="shared" ca="1" si="146"/>
        <v>3.6157421438612003E-2</v>
      </c>
      <c r="AG176" s="3">
        <f t="shared" ca="1" si="147"/>
        <v>3.5731507446824795E-2</v>
      </c>
      <c r="AH176" s="3">
        <f t="shared" ca="1" si="148"/>
        <v>3.5277614917511614E-2</v>
      </c>
      <c r="AI176" s="3">
        <f t="shared" ca="1" si="149"/>
        <v>3.4793410646150359E-2</v>
      </c>
      <c r="AJ176" s="3">
        <f t="shared" ca="1" si="150"/>
        <v>3.4277626343964404E-2</v>
      </c>
      <c r="AK176" s="3">
        <f t="shared" ca="1" si="151"/>
        <v>3.3730422446255424E-2</v>
      </c>
      <c r="AL176" s="3">
        <f t="shared" ca="1" si="152"/>
        <v>3.3153758738256704E-2</v>
      </c>
      <c r="AM176" s="3">
        <f t="shared" ca="1" si="153"/>
        <v>3.2551769056863418E-2</v>
      </c>
      <c r="AN176" s="3">
        <f t="shared" ca="1" si="154"/>
        <v>3.1931137968211759E-2</v>
      </c>
      <c r="AO176" s="3">
        <f t="shared" ca="1" si="155"/>
        <v>3.1301475924661801E-2</v>
      </c>
      <c r="AP176" s="3">
        <f t="shared" ca="1" si="156"/>
        <v>3.0675680181058602E-2</v>
      </c>
      <c r="AQ176" s="3">
        <f t="shared" ca="1" si="157"/>
        <v>3.0070234741828936E-2</v>
      </c>
      <c r="AR176" s="3">
        <f t="shared" ca="1" si="158"/>
        <v>2.9505303594807589E-2</v>
      </c>
      <c r="AS176" s="3">
        <f t="shared" ca="1" si="159"/>
        <v>2.9004241122659629E-2</v>
      </c>
      <c r="AT176" s="3">
        <f t="shared" ca="1" si="160"/>
        <v>2.8591752284699245E-2</v>
      </c>
      <c r="AU176" s="3">
        <f t="shared" ca="1" si="161"/>
        <v>2.8289611084148687E-2</v>
      </c>
      <c r="AV176" s="3">
        <f t="shared" ca="1" si="162"/>
        <v>2.8109381737498079E-2</v>
      </c>
      <c r="AW176" s="3">
        <f t="shared" ca="1" si="163"/>
        <v>2.8044061208396504E-2</v>
      </c>
      <c r="AX176" s="3">
        <f t="shared" ca="1" si="164"/>
        <v>2.8064498476074441E-2</v>
      </c>
      <c r="AY176" s="3">
        <f t="shared" ca="1" si="165"/>
        <v>2.8127747100609772E-2</v>
      </c>
      <c r="AZ176" s="3">
        <f t="shared" ca="1" si="114"/>
        <v>2.8198032014682385E-2</v>
      </c>
      <c r="BC176" s="3">
        <f t="shared" ca="1" si="166"/>
        <v>0.25065564795033168</v>
      </c>
      <c r="BD176" s="3">
        <f t="shared" ca="1" si="166"/>
        <v>-1.0655293520301896</v>
      </c>
      <c r="BE176" s="3">
        <f t="shared" ca="1" si="166"/>
        <v>8.7001379528757639E-2</v>
      </c>
    </row>
    <row r="177" spans="1:57" x14ac:dyDescent="0.2">
      <c r="A177" s="3">
        <f t="shared" si="115"/>
        <v>1.6500000000000012</v>
      </c>
      <c r="B177" s="3">
        <f t="shared" ca="1" si="116"/>
        <v>1.8256606222342237E-2</v>
      </c>
      <c r="C177" s="3">
        <f t="shared" ca="1" si="117"/>
        <v>2.2115254672605798E-2</v>
      </c>
      <c r="D177" s="3">
        <f t="shared" ca="1" si="118"/>
        <v>2.5271669480072499E-2</v>
      </c>
      <c r="E177" s="3">
        <f t="shared" ca="1" si="119"/>
        <v>2.7905099651643579E-2</v>
      </c>
      <c r="F177" s="3">
        <f t="shared" ca="1" si="120"/>
        <v>3.0228608041708249E-2</v>
      </c>
      <c r="G177" s="3">
        <f t="shared" ca="1" si="121"/>
        <v>3.2332120676068873E-2</v>
      </c>
      <c r="H177" s="3">
        <f t="shared" ca="1" si="122"/>
        <v>3.4210975178941609E-2</v>
      </c>
      <c r="I177" s="3">
        <f t="shared" ca="1" si="123"/>
        <v>3.5854712116119868E-2</v>
      </c>
      <c r="J177" s="3">
        <f t="shared" ca="1" si="124"/>
        <v>3.7263074240172389E-2</v>
      </c>
      <c r="K177" s="3">
        <f t="shared" ca="1" si="125"/>
        <v>3.844504114514731E-2</v>
      </c>
      <c r="L177" s="3">
        <f t="shared" ca="1" si="126"/>
        <v>3.9414883933422074E-2</v>
      </c>
      <c r="M177" s="3">
        <f t="shared" ca="1" si="127"/>
        <v>4.0189638545929697E-2</v>
      </c>
      <c r="N177" s="3">
        <f t="shared" ca="1" si="128"/>
        <v>4.0788201033596191E-2</v>
      </c>
      <c r="O177" s="3">
        <f t="shared" ca="1" si="129"/>
        <v>4.1230631556801539E-2</v>
      </c>
      <c r="P177" s="3">
        <f t="shared" ca="1" si="130"/>
        <v>4.1537391105172163E-2</v>
      </c>
      <c r="Q177" s="3">
        <f t="shared" ca="1" si="131"/>
        <v>4.1728551402738255E-2</v>
      </c>
      <c r="R177" s="3">
        <f t="shared" ca="1" si="132"/>
        <v>4.1823056585505121E-2</v>
      </c>
      <c r="S177" s="3">
        <f t="shared" ca="1" si="133"/>
        <v>4.1838074274693111E-2</v>
      </c>
      <c r="T177" s="3">
        <f t="shared" ca="1" si="134"/>
        <v>4.1788518541724044E-2</v>
      </c>
      <c r="U177" s="3">
        <f t="shared" ca="1" si="135"/>
        <v>4.1686797371528299E-2</v>
      </c>
      <c r="V177" s="3">
        <f t="shared" ca="1" si="136"/>
        <v>4.15428471242675E-2</v>
      </c>
      <c r="W177" s="3">
        <f t="shared" ca="1" si="137"/>
        <v>4.1364376186039595E-2</v>
      </c>
      <c r="X177" s="3">
        <f t="shared" ca="1" si="138"/>
        <v>4.1157158119415491E-2</v>
      </c>
      <c r="Y177" s="3">
        <f t="shared" ca="1" si="139"/>
        <v>4.0925241512996466E-2</v>
      </c>
      <c r="Z177" s="3">
        <f t="shared" ca="1" si="140"/>
        <v>4.0671112518449751E-2</v>
      </c>
      <c r="AA177" s="3">
        <f t="shared" ca="1" si="141"/>
        <v>4.0395878831605371E-2</v>
      </c>
      <c r="AB177" s="3">
        <f t="shared" ca="1" si="142"/>
        <v>4.0099437468959734E-2</v>
      </c>
      <c r="AC177" s="3">
        <f t="shared" ca="1" si="143"/>
        <v>3.9780583419773023E-2</v>
      </c>
      <c r="AD177" s="3">
        <f t="shared" ca="1" si="144"/>
        <v>3.9437098491416474E-2</v>
      </c>
      <c r="AE177" s="3">
        <f t="shared" ca="1" si="145"/>
        <v>3.9065922955328854E-2</v>
      </c>
      <c r="AF177" s="3">
        <f t="shared" ca="1" si="146"/>
        <v>3.8663491545416685E-2</v>
      </c>
      <c r="AG177" s="3">
        <f t="shared" ca="1" si="147"/>
        <v>3.8226222965030685E-2</v>
      </c>
      <c r="AH177" s="3">
        <f t="shared" ca="1" si="148"/>
        <v>3.7751041599880054E-2</v>
      </c>
      <c r="AI177" s="3">
        <f t="shared" ca="1" si="149"/>
        <v>3.723581570034832E-2</v>
      </c>
      <c r="AJ177" s="3">
        <f t="shared" ca="1" si="150"/>
        <v>3.6679719518741466E-2</v>
      </c>
      <c r="AK177" s="3">
        <f t="shared" ca="1" si="151"/>
        <v>3.6083582646233466E-2</v>
      </c>
      <c r="AL177" s="3">
        <f t="shared" ca="1" si="152"/>
        <v>3.5450239554834978E-2</v>
      </c>
      <c r="AM177" s="3">
        <f t="shared" ca="1" si="153"/>
        <v>3.4784876587550091E-2</v>
      </c>
      <c r="AN177" s="3">
        <f t="shared" ca="1" si="154"/>
        <v>3.4095374247014379E-2</v>
      </c>
      <c r="AO177" s="3">
        <f t="shared" ca="1" si="155"/>
        <v>3.3392641088000476E-2</v>
      </c>
      <c r="AP177" s="3">
        <f t="shared" ca="1" si="156"/>
        <v>3.2690925808897577E-2</v>
      </c>
      <c r="AQ177" s="3">
        <f t="shared" ca="1" si="157"/>
        <v>3.2008058838231081E-2</v>
      </c>
      <c r="AR177" s="3">
        <f t="shared" ca="1" si="158"/>
        <v>3.1365473078856426E-2</v>
      </c>
      <c r="AS177" s="3">
        <f t="shared" ca="1" si="159"/>
        <v>3.0787619897577407E-2</v>
      </c>
      <c r="AT177" s="3">
        <f t="shared" ca="1" si="160"/>
        <v>3.0300006502966187E-2</v>
      </c>
      <c r="AU177" s="3">
        <f t="shared" ca="1" si="161"/>
        <v>2.9924773985562328E-2</v>
      </c>
      <c r="AV177" s="3">
        <f t="shared" ca="1" si="162"/>
        <v>2.9673309975507562E-2</v>
      </c>
      <c r="AW177" s="3">
        <f t="shared" ca="1" si="163"/>
        <v>2.9537893385964478E-2</v>
      </c>
      <c r="AX177" s="3">
        <f t="shared" ca="1" si="164"/>
        <v>2.9488252736655066E-2</v>
      </c>
      <c r="AY177" s="3">
        <f t="shared" ca="1" si="165"/>
        <v>2.9480065253082319E-2</v>
      </c>
      <c r="AZ177" s="3">
        <f t="shared" ca="1" si="114"/>
        <v>2.9475823996520819E-2</v>
      </c>
      <c r="BC177" s="3">
        <f t="shared" ca="1" si="166"/>
        <v>1.6223556535252772</v>
      </c>
      <c r="BD177" s="3">
        <f t="shared" ca="1" si="166"/>
        <v>0.13824996147552859</v>
      </c>
      <c r="BE177" s="3">
        <f t="shared" ca="1" si="166"/>
        <v>-1.2902296449785258</v>
      </c>
    </row>
    <row r="178" spans="1:57" x14ac:dyDescent="0.2">
      <c r="A178" s="3">
        <f t="shared" si="115"/>
        <v>1.6600000000000013</v>
      </c>
      <c r="B178" s="3">
        <f t="shared" ca="1" si="116"/>
        <v>1.8904665657891302E-2</v>
      </c>
      <c r="C178" s="3">
        <f t="shared" ca="1" si="117"/>
        <v>2.263979071596663E-2</v>
      </c>
      <c r="D178" s="3">
        <f t="shared" ca="1" si="118"/>
        <v>2.5720877751205306E-2</v>
      </c>
      <c r="E178" s="3">
        <f t="shared" ca="1" si="119"/>
        <v>2.8321284139695733E-2</v>
      </c>
      <c r="F178" s="3">
        <f t="shared" ca="1" si="120"/>
        <v>3.0645546161232076E-2</v>
      </c>
      <c r="G178" s="3">
        <f t="shared" ca="1" si="121"/>
        <v>3.2776140777620755E-2</v>
      </c>
      <c r="H178" s="3">
        <f t="shared" ca="1" si="122"/>
        <v>3.4703230405217236E-2</v>
      </c>
      <c r="I178" s="3">
        <f t="shared" ca="1" si="123"/>
        <v>3.6411982978340737E-2</v>
      </c>
      <c r="J178" s="3">
        <f t="shared" ca="1" si="124"/>
        <v>3.7898212416319035E-2</v>
      </c>
      <c r="K178" s="3">
        <f t="shared" ca="1" si="125"/>
        <v>3.916733210856678E-2</v>
      </c>
      <c r="L178" s="3">
        <f t="shared" ca="1" si="126"/>
        <v>4.0230415579059216E-2</v>
      </c>
      <c r="M178" s="3">
        <f t="shared" ca="1" si="127"/>
        <v>4.1101679846675211E-2</v>
      </c>
      <c r="N178" s="3">
        <f t="shared" ca="1" si="128"/>
        <v>4.1797562843108885E-2</v>
      </c>
      <c r="O178" s="3">
        <f t="shared" ca="1" si="129"/>
        <v>4.2336004588885492E-2</v>
      </c>
      <c r="P178" s="3">
        <f t="shared" ca="1" si="130"/>
        <v>4.2735662463371439E-2</v>
      </c>
      <c r="Q178" s="3">
        <f t="shared" ca="1" si="131"/>
        <v>4.3015101721348585E-2</v>
      </c>
      <c r="R178" s="3">
        <f t="shared" ca="1" si="132"/>
        <v>4.3192038908111643E-2</v>
      </c>
      <c r="S178" s="3">
        <f t="shared" ca="1" si="133"/>
        <v>4.328267657024782E-2</v>
      </c>
      <c r="T178" s="3">
        <f t="shared" ca="1" si="134"/>
        <v>4.3301211050318054E-2</v>
      </c>
      <c r="U178" s="3">
        <f t="shared" ca="1" si="135"/>
        <v>4.3259566085194365E-2</v>
      </c>
      <c r="V178" s="3">
        <f t="shared" ca="1" si="136"/>
        <v>4.3167411847491878E-2</v>
      </c>
      <c r="W178" s="3">
        <f t="shared" ca="1" si="137"/>
        <v>4.3032389958577701E-2</v>
      </c>
      <c r="X178" s="3">
        <f t="shared" ca="1" si="138"/>
        <v>4.2860385323561845E-2</v>
      </c>
      <c r="Y178" s="3">
        <f t="shared" ca="1" si="139"/>
        <v>4.265571538553898E-2</v>
      </c>
      <c r="Z178" s="3">
        <f t="shared" ca="1" si="140"/>
        <v>4.2421273478952269E-2</v>
      </c>
      <c r="AA178" s="3">
        <f t="shared" ca="1" si="141"/>
        <v>4.2158692953517984E-2</v>
      </c>
      <c r="AB178" s="3">
        <f t="shared" ca="1" si="142"/>
        <v>4.1868494358201724E-2</v>
      </c>
      <c r="AC178" s="3">
        <f t="shared" ca="1" si="143"/>
        <v>4.1550174449071338E-2</v>
      </c>
      <c r="AD178" s="3">
        <f t="shared" ca="1" si="144"/>
        <v>4.1202277634690511E-2</v>
      </c>
      <c r="AE178" s="3">
        <f t="shared" ca="1" si="145"/>
        <v>4.082255206427985E-2</v>
      </c>
      <c r="AF178" s="3">
        <f t="shared" ca="1" si="146"/>
        <v>4.0408270069185549E-2</v>
      </c>
      <c r="AG178" s="3">
        <f t="shared" ca="1" si="147"/>
        <v>3.995669989909198E-2</v>
      </c>
      <c r="AH178" s="3">
        <f t="shared" ca="1" si="148"/>
        <v>3.9465607545374662E-2</v>
      </c>
      <c r="AI178" s="3">
        <f t="shared" ca="1" si="149"/>
        <v>3.8933675354728435E-2</v>
      </c>
      <c r="AJ178" s="3">
        <f t="shared" ca="1" si="150"/>
        <v>3.8360846003436831E-2</v>
      </c>
      <c r="AK178" s="3">
        <f t="shared" ca="1" si="151"/>
        <v>3.7748654039547989E-2</v>
      </c>
      <c r="AL178" s="3">
        <f t="shared" ca="1" si="152"/>
        <v>3.7100557651194542E-2</v>
      </c>
      <c r="AM178" s="3">
        <f t="shared" ca="1" si="153"/>
        <v>3.6422267888341152E-2</v>
      </c>
      <c r="AN178" s="3">
        <f t="shared" ca="1" si="154"/>
        <v>3.5722073135604368E-2</v>
      </c>
      <c r="AO178" s="3">
        <f t="shared" ca="1" si="155"/>
        <v>3.501115493363046E-2</v>
      </c>
      <c r="AP178" s="3">
        <f t="shared" ca="1" si="156"/>
        <v>3.430388103355498E-2</v>
      </c>
      <c r="AQ178" s="3">
        <f t="shared" ca="1" si="157"/>
        <v>3.3618024952763927E-2</v>
      </c>
      <c r="AR178" s="3">
        <f t="shared" ca="1" si="158"/>
        <v>3.2974757037133207E-2</v>
      </c>
      <c r="AS178" s="3">
        <f t="shared" ca="1" si="159"/>
        <v>3.2398015341442779E-2</v>
      </c>
      <c r="AT178" s="3">
        <f t="shared" ca="1" si="160"/>
        <v>3.1912476364902256E-2</v>
      </c>
      <c r="AU178" s="3">
        <f t="shared" ca="1" si="161"/>
        <v>3.1539056450684298E-2</v>
      </c>
      <c r="AV178" s="3">
        <f t="shared" ca="1" si="162"/>
        <v>3.1287487928269034E-2</v>
      </c>
      <c r="AW178" s="3">
        <f t="shared" ca="1" si="163"/>
        <v>3.1148045219233759E-2</v>
      </c>
      <c r="AX178" s="3">
        <f t="shared" ca="1" si="164"/>
        <v>3.1088325415337952E-2</v>
      </c>
      <c r="AY178" s="3">
        <f t="shared" ca="1" si="165"/>
        <v>3.1061978671561741E-2</v>
      </c>
      <c r="AZ178" s="3">
        <f t="shared" ca="1" si="114"/>
        <v>3.1029677534680607E-2</v>
      </c>
      <c r="BC178" s="3">
        <f t="shared" ca="1" si="166"/>
        <v>1.1206966259300106</v>
      </c>
      <c r="BD178" s="3">
        <f t="shared" ca="1" si="166"/>
        <v>-1.1669564737468381</v>
      </c>
      <c r="BE178" s="3">
        <f t="shared" ca="1" si="166"/>
        <v>2.3316082768589652E-2</v>
      </c>
    </row>
    <row r="179" spans="1:57" x14ac:dyDescent="0.2">
      <c r="A179" s="3">
        <f t="shared" si="115"/>
        <v>1.6700000000000013</v>
      </c>
      <c r="B179" s="3">
        <f t="shared" ca="1" si="116"/>
        <v>1.8867540078998268E-2</v>
      </c>
      <c r="C179" s="3">
        <f t="shared" ca="1" si="117"/>
        <v>2.2077478918772583E-2</v>
      </c>
      <c r="D179" s="3">
        <f t="shared" ca="1" si="118"/>
        <v>2.4738451978162705E-2</v>
      </c>
      <c r="E179" s="3">
        <f t="shared" ca="1" si="119"/>
        <v>2.7010538724359039E-2</v>
      </c>
      <c r="F179" s="3">
        <f t="shared" ca="1" si="120"/>
        <v>2.9083204880238335E-2</v>
      </c>
      <c r="G179" s="3">
        <f t="shared" ca="1" si="121"/>
        <v>3.1025674112968405E-2</v>
      </c>
      <c r="H179" s="3">
        <f t="shared" ca="1" si="122"/>
        <v>3.2817765238845963E-2</v>
      </c>
      <c r="I179" s="3">
        <f t="shared" ca="1" si="123"/>
        <v>3.4435714357442138E-2</v>
      </c>
      <c r="J179" s="3">
        <f t="shared" ca="1" si="124"/>
        <v>3.5867414854289001E-2</v>
      </c>
      <c r="K179" s="3">
        <f t="shared" ca="1" si="125"/>
        <v>3.7111245882478522E-2</v>
      </c>
      <c r="L179" s="3">
        <f t="shared" ca="1" si="126"/>
        <v>3.8172095189388293E-2</v>
      </c>
      <c r="M179" s="3">
        <f t="shared" ca="1" si="127"/>
        <v>3.9058809694623602E-2</v>
      </c>
      <c r="N179" s="3">
        <f t="shared" ca="1" si="128"/>
        <v>3.9783214361337069E-2</v>
      </c>
      <c r="O179" s="3">
        <f t="shared" ca="1" si="129"/>
        <v>4.0359331643781665E-2</v>
      </c>
      <c r="P179" s="3">
        <f t="shared" ca="1" si="130"/>
        <v>4.0802538077448207E-2</v>
      </c>
      <c r="Q179" s="3">
        <f t="shared" ca="1" si="131"/>
        <v>4.1128699819441644E-2</v>
      </c>
      <c r="R179" s="3">
        <f t="shared" ca="1" si="132"/>
        <v>4.1353363890144518E-2</v>
      </c>
      <c r="S179" s="3">
        <f t="shared" ca="1" si="133"/>
        <v>4.1491044257596067E-2</v>
      </c>
      <c r="T179" s="3">
        <f t="shared" ca="1" si="134"/>
        <v>4.1554683861368555E-2</v>
      </c>
      <c r="U179" s="3">
        <f t="shared" ca="1" si="135"/>
        <v>4.1555345349398864E-2</v>
      </c>
      <c r="V179" s="3">
        <f t="shared" ca="1" si="136"/>
        <v>4.1502187330529197E-2</v>
      </c>
      <c r="W179" s="3">
        <f t="shared" ca="1" si="137"/>
        <v>4.1402645053186936E-2</v>
      </c>
      <c r="X179" s="3">
        <f t="shared" ca="1" si="138"/>
        <v>4.1262656957335754E-2</v>
      </c>
      <c r="Y179" s="3">
        <f t="shared" ca="1" si="139"/>
        <v>4.1086811040912552E-2</v>
      </c>
      <c r="Z179" s="3">
        <f t="shared" ca="1" si="140"/>
        <v>4.0878448356504608E-2</v>
      </c>
      <c r="AA179" s="3">
        <f t="shared" ca="1" si="141"/>
        <v>4.0639788265026719E-2</v>
      </c>
      <c r="AB179" s="3">
        <f t="shared" ca="1" si="142"/>
        <v>4.0372037708944548E-2</v>
      </c>
      <c r="AC179" s="3">
        <f t="shared" ca="1" si="143"/>
        <v>4.0075444944754589E-2</v>
      </c>
      <c r="AD179" s="3">
        <f t="shared" ca="1" si="144"/>
        <v>3.9749339610429847E-2</v>
      </c>
      <c r="AE179" s="3">
        <f t="shared" ca="1" si="145"/>
        <v>3.9392260902142338E-2</v>
      </c>
      <c r="AF179" s="3">
        <f t="shared" ca="1" si="146"/>
        <v>3.9002251722039971E-2</v>
      </c>
      <c r="AG179" s="3">
        <f t="shared" ca="1" si="147"/>
        <v>3.8577303570012697E-2</v>
      </c>
      <c r="AH179" s="3">
        <f t="shared" ca="1" si="148"/>
        <v>3.8115831113771835E-2</v>
      </c>
      <c r="AI179" s="3">
        <f t="shared" ca="1" si="149"/>
        <v>3.7617065552952002E-2</v>
      </c>
      <c r="AJ179" s="3">
        <f t="shared" ca="1" si="150"/>
        <v>3.7081376389989845E-2</v>
      </c>
      <c r="AK179" s="3">
        <f t="shared" ca="1" si="151"/>
        <v>3.6510582791353802E-2</v>
      </c>
      <c r="AL179" s="3">
        <f t="shared" ca="1" si="152"/>
        <v>3.5908266856897832E-2</v>
      </c>
      <c r="AM179" s="3">
        <f t="shared" ca="1" si="153"/>
        <v>3.5280086008006334E-2</v>
      </c>
      <c r="AN179" s="3">
        <f t="shared" ca="1" si="154"/>
        <v>3.4634082236421282E-2</v>
      </c>
      <c r="AO179" s="3">
        <f t="shared" ca="1" si="155"/>
        <v>3.3980984093283075E-2</v>
      </c>
      <c r="AP179" s="3">
        <f t="shared" ca="1" si="156"/>
        <v>3.3334486565980932E-2</v>
      </c>
      <c r="AQ179" s="3">
        <f t="shared" ca="1" si="157"/>
        <v>3.2711456030593992E-2</v>
      </c>
      <c r="AR179" s="3">
        <f t="shared" ca="1" si="158"/>
        <v>3.2131900565270786E-2</v>
      </c>
      <c r="AS179" s="3">
        <f t="shared" ca="1" si="159"/>
        <v>3.1618306193593571E-2</v>
      </c>
      <c r="AT179" s="3">
        <f t="shared" ca="1" si="160"/>
        <v>3.1193553341835243E-2</v>
      </c>
      <c r="AU179" s="3">
        <f t="shared" ca="1" si="161"/>
        <v>3.0876356625504642E-2</v>
      </c>
      <c r="AV179" s="3">
        <f t="shared" ca="1" si="162"/>
        <v>3.0673822720300795E-2</v>
      </c>
      <c r="AW179" s="3">
        <f t="shared" ca="1" si="163"/>
        <v>3.0573278195640916E-2</v>
      </c>
      <c r="AX179" s="3">
        <f t="shared" ca="1" si="164"/>
        <v>3.0539291736778156E-2</v>
      </c>
      <c r="AY179" s="3">
        <f t="shared" ca="1" si="165"/>
        <v>3.0522654119629872E-2</v>
      </c>
      <c r="AZ179" s="3">
        <f t="shared" ca="1" si="114"/>
        <v>3.0481700516591152E-2</v>
      </c>
      <c r="BC179" s="3">
        <f t="shared" ca="1" si="166"/>
        <v>-1.1352269151989507</v>
      </c>
      <c r="BD179" s="3">
        <f t="shared" ca="1" si="166"/>
        <v>-1.5943896930785684</v>
      </c>
      <c r="BE179" s="3">
        <f t="shared" ca="1" si="166"/>
        <v>0.35223641509553616</v>
      </c>
    </row>
    <row r="180" spans="1:57" x14ac:dyDescent="0.2">
      <c r="A180" s="3">
        <f t="shared" si="115"/>
        <v>1.6800000000000013</v>
      </c>
      <c r="B180" s="3">
        <f t="shared" ca="1" si="116"/>
        <v>1.9523748483292105E-2</v>
      </c>
      <c r="C180" s="3">
        <f t="shared" ca="1" si="117"/>
        <v>2.2659398416552887E-2</v>
      </c>
      <c r="D180" s="3">
        <f t="shared" ca="1" si="118"/>
        <v>2.5341562394933657E-2</v>
      </c>
      <c r="E180" s="3">
        <f t="shared" ca="1" si="119"/>
        <v>2.7708461877632574E-2</v>
      </c>
      <c r="F180" s="3">
        <f t="shared" ca="1" si="120"/>
        <v>2.9927698908802779E-2</v>
      </c>
      <c r="G180" s="3">
        <f t="shared" ca="1" si="121"/>
        <v>3.2050023453215962E-2</v>
      </c>
      <c r="H180" s="3">
        <f t="shared" ca="1" si="122"/>
        <v>3.404105428274095E-2</v>
      </c>
      <c r="I180" s="3">
        <f t="shared" ca="1" si="123"/>
        <v>3.5865475157339781E-2</v>
      </c>
      <c r="J180" s="3">
        <f t="shared" ca="1" si="124"/>
        <v>3.7501736869685484E-2</v>
      </c>
      <c r="K180" s="3">
        <f t="shared" ca="1" si="125"/>
        <v>3.8940626433918886E-2</v>
      </c>
      <c r="L180" s="3">
        <f t="shared" ca="1" si="126"/>
        <v>4.0181123113306141E-2</v>
      </c>
      <c r="M180" s="3">
        <f t="shared" ca="1" si="127"/>
        <v>4.1227693608319523E-2</v>
      </c>
      <c r="N180" s="3">
        <f t="shared" ca="1" si="128"/>
        <v>4.2089137195801547E-2</v>
      </c>
      <c r="O180" s="3">
        <f t="shared" ca="1" si="129"/>
        <v>4.2777635357351261E-2</v>
      </c>
      <c r="P180" s="3">
        <f t="shared" ca="1" si="130"/>
        <v>4.3307748582237585E-2</v>
      </c>
      <c r="Q180" s="3">
        <f t="shared" ca="1" si="131"/>
        <v>4.3695402776458191E-2</v>
      </c>
      <c r="R180" s="3">
        <f t="shared" ca="1" si="132"/>
        <v>4.3956941160985488E-2</v>
      </c>
      <c r="S180" s="3">
        <f t="shared" ca="1" si="133"/>
        <v>4.4108281516183331E-2</v>
      </c>
      <c r="T180" s="3">
        <f t="shared" ca="1" si="134"/>
        <v>4.4164259192641192E-2</v>
      </c>
      <c r="U180" s="3">
        <f t="shared" ca="1" si="135"/>
        <v>4.413820865777951E-2</v>
      </c>
      <c r="V180" s="3">
        <f t="shared" ca="1" si="136"/>
        <v>4.4041837568667933E-2</v>
      </c>
      <c r="W180" s="3">
        <f t="shared" ca="1" si="137"/>
        <v>4.3885310707730198E-2</v>
      </c>
      <c r="X180" s="3">
        <f t="shared" ca="1" si="138"/>
        <v>4.3677385880138628E-2</v>
      </c>
      <c r="Y180" s="3">
        <f t="shared" ca="1" si="139"/>
        <v>4.3425479003897843E-2</v>
      </c>
      <c r="Z180" s="3">
        <f t="shared" ca="1" si="140"/>
        <v>4.3135696290643517E-2</v>
      </c>
      <c r="AA180" s="3">
        <f t="shared" ca="1" si="141"/>
        <v>4.2812896139592001E-2</v>
      </c>
      <c r="AB180" s="3">
        <f t="shared" ca="1" si="142"/>
        <v>4.246074301429887E-2</v>
      </c>
      <c r="AC180" s="3">
        <f t="shared" ca="1" si="143"/>
        <v>4.2081715409545487E-2</v>
      </c>
      <c r="AD180" s="3">
        <f t="shared" ca="1" si="144"/>
        <v>4.1677111012248372E-2</v>
      </c>
      <c r="AE180" s="3">
        <f t="shared" ca="1" si="145"/>
        <v>4.1247150371430043E-2</v>
      </c>
      <c r="AF180" s="3">
        <f t="shared" ca="1" si="146"/>
        <v>4.0791255083871367E-2</v>
      </c>
      <c r="AG180" s="3">
        <f t="shared" ca="1" si="147"/>
        <v>4.0308483146087634E-2</v>
      </c>
      <c r="AH180" s="3">
        <f t="shared" ca="1" si="148"/>
        <v>3.9798000594292574E-2</v>
      </c>
      <c r="AI180" s="3">
        <f t="shared" ca="1" si="149"/>
        <v>3.9259480933230485E-2</v>
      </c>
      <c r="AJ180" s="3">
        <f t="shared" ca="1" si="150"/>
        <v>3.8693442967697625E-2</v>
      </c>
      <c r="AK180" s="3">
        <f t="shared" ca="1" si="151"/>
        <v>3.8101587210300138E-2</v>
      </c>
      <c r="AL180" s="3">
        <f t="shared" ca="1" si="152"/>
        <v>3.7487142849234094E-2</v>
      </c>
      <c r="AM180" s="3">
        <f t="shared" ca="1" si="153"/>
        <v>3.685522246935579E-2</v>
      </c>
      <c r="AN180" s="3">
        <f t="shared" ca="1" si="154"/>
        <v>3.6213182209435424E-2</v>
      </c>
      <c r="AO180" s="3">
        <f t="shared" ca="1" si="155"/>
        <v>3.5570983006792165E-2</v>
      </c>
      <c r="AP180" s="3">
        <f t="shared" ca="1" si="156"/>
        <v>3.4941537313108319E-2</v>
      </c>
      <c r="AQ180" s="3">
        <f t="shared" ca="1" si="157"/>
        <v>3.4340986335977167E-2</v>
      </c>
      <c r="AR180" s="3">
        <f t="shared" ca="1" si="158"/>
        <v>3.3788743311246719E-2</v>
      </c>
      <c r="AS180" s="3">
        <f t="shared" ca="1" si="159"/>
        <v>3.330689567234843E-2</v>
      </c>
      <c r="AT180" s="3">
        <f t="shared" ca="1" si="160"/>
        <v>3.2918175008680023E-2</v>
      </c>
      <c r="AU180" s="3">
        <f t="shared" ca="1" si="161"/>
        <v>3.2641451002334218E-2</v>
      </c>
      <c r="AV180" s="3">
        <f t="shared" ca="1" si="162"/>
        <v>3.2484395294235267E-2</v>
      </c>
      <c r="AW180" s="3">
        <f t="shared" ca="1" si="163"/>
        <v>3.2435542680571638E-2</v>
      </c>
      <c r="AX180" s="3">
        <f t="shared" ca="1" si="164"/>
        <v>3.246169094479253E-2</v>
      </c>
      <c r="AY180" s="3">
        <f t="shared" ca="1" si="165"/>
        <v>3.25172752594763E-2</v>
      </c>
      <c r="AZ180" s="3">
        <f t="shared" ca="1" si="114"/>
        <v>3.2566589696679589E-2</v>
      </c>
      <c r="BC180" s="3">
        <f t="shared" ca="1" si="166"/>
        <v>1.5156641283180416</v>
      </c>
      <c r="BD180" s="3">
        <f t="shared" ca="1" si="166"/>
        <v>0.1106406862139151</v>
      </c>
      <c r="BE180" s="3">
        <f t="shared" ca="1" si="166"/>
        <v>1.7323766594167456</v>
      </c>
    </row>
    <row r="181" spans="1:57" x14ac:dyDescent="0.2">
      <c r="A181" s="3">
        <f t="shared" si="115"/>
        <v>1.6900000000000013</v>
      </c>
      <c r="B181" s="3">
        <f t="shared" ca="1" si="116"/>
        <v>1.9585181315790519E-2</v>
      </c>
      <c r="C181" s="3">
        <f t="shared" ca="1" si="117"/>
        <v>2.3015503805737948E-2</v>
      </c>
      <c r="D181" s="3">
        <f t="shared" ca="1" si="118"/>
        <v>2.5908129559504823E-2</v>
      </c>
      <c r="E181" s="3">
        <f t="shared" ca="1" si="119"/>
        <v>2.8417938921769945E-2</v>
      </c>
      <c r="F181" s="3">
        <f t="shared" ca="1" si="120"/>
        <v>3.0724300766424906E-2</v>
      </c>
      <c r="G181" s="3">
        <f t="shared" ca="1" si="121"/>
        <v>3.2888563454093987E-2</v>
      </c>
      <c r="H181" s="3">
        <f t="shared" ca="1" si="122"/>
        <v>3.4886973855884816E-2</v>
      </c>
      <c r="I181" s="3">
        <f t="shared" ca="1" si="123"/>
        <v>3.6693620423684861E-2</v>
      </c>
      <c r="J181" s="3">
        <f t="shared" ca="1" si="124"/>
        <v>3.8294940366784637E-2</v>
      </c>
      <c r="K181" s="3">
        <f t="shared" ca="1" si="125"/>
        <v>3.9688355348658451E-2</v>
      </c>
      <c r="L181" s="3">
        <f t="shared" ca="1" si="126"/>
        <v>4.0878271328950014E-2</v>
      </c>
      <c r="M181" s="3">
        <f t="shared" ca="1" si="127"/>
        <v>4.1873514814279096E-2</v>
      </c>
      <c r="N181" s="3">
        <f t="shared" ca="1" si="128"/>
        <v>4.2686287597164418E-2</v>
      </c>
      <c r="O181" s="3">
        <f t="shared" ca="1" si="129"/>
        <v>4.3331316453757679E-2</v>
      </c>
      <c r="P181" s="3">
        <f t="shared" ca="1" si="130"/>
        <v>4.3824946494747712E-2</v>
      </c>
      <c r="Q181" s="3">
        <f t="shared" ca="1" si="131"/>
        <v>4.4184221195178029E-2</v>
      </c>
      <c r="R181" s="3">
        <f t="shared" ca="1" si="132"/>
        <v>4.4426024149883711E-2</v>
      </c>
      <c r="S181" s="3">
        <f t="shared" ca="1" si="133"/>
        <v>4.4566323099244666E-2</v>
      </c>
      <c r="T181" s="3">
        <f t="shared" ca="1" si="134"/>
        <v>4.4619595982415661E-2</v>
      </c>
      <c r="U181" s="3">
        <f t="shared" ca="1" si="135"/>
        <v>4.4598491727118446E-2</v>
      </c>
      <c r="V181" s="3">
        <f t="shared" ca="1" si="136"/>
        <v>4.4513776978896684E-2</v>
      </c>
      <c r="W181" s="3">
        <f t="shared" ca="1" si="137"/>
        <v>4.4374484577259558E-2</v>
      </c>
      <c r="X181" s="3">
        <f t="shared" ca="1" si="138"/>
        <v>4.4188106581950416E-2</v>
      </c>
      <c r="Y181" s="3">
        <f t="shared" ca="1" si="139"/>
        <v>4.3960712315974461E-2</v>
      </c>
      <c r="Z181" s="3">
        <f t="shared" ca="1" si="140"/>
        <v>4.3697029853951269E-2</v>
      </c>
      <c r="AA181" s="3">
        <f t="shared" ca="1" si="141"/>
        <v>4.3400551614132352E-2</v>
      </c>
      <c r="AB181" s="3">
        <f t="shared" ca="1" si="142"/>
        <v>4.3073626364063894E-2</v>
      </c>
      <c r="AC181" s="3">
        <f t="shared" ca="1" si="143"/>
        <v>4.271750140603367E-2</v>
      </c>
      <c r="AD181" s="3">
        <f t="shared" ca="1" si="144"/>
        <v>4.2332359240633791E-2</v>
      </c>
      <c r="AE181" s="3">
        <f t="shared" ca="1" si="145"/>
        <v>4.1917449536287517E-2</v>
      </c>
      <c r="AF181" s="3">
        <f t="shared" ca="1" si="146"/>
        <v>4.1471390550860188E-2</v>
      </c>
      <c r="AG181" s="3">
        <f t="shared" ca="1" si="147"/>
        <v>4.099262057989625E-2</v>
      </c>
      <c r="AH181" s="3">
        <f t="shared" ca="1" si="148"/>
        <v>4.0479878784443687E-2</v>
      </c>
      <c r="AI181" s="3">
        <f t="shared" ca="1" si="149"/>
        <v>3.9932609256834666E-2</v>
      </c>
      <c r="AJ181" s="3">
        <f t="shared" ca="1" si="150"/>
        <v>3.9351299899088463E-2</v>
      </c>
      <c r="AK181" s="3">
        <f t="shared" ca="1" si="151"/>
        <v>3.8737815290978E-2</v>
      </c>
      <c r="AL181" s="3">
        <f t="shared" ca="1" si="152"/>
        <v>3.8095735203889945E-2</v>
      </c>
      <c r="AM181" s="3">
        <f t="shared" ca="1" si="153"/>
        <v>3.7430695935515186E-2</v>
      </c>
      <c r="AN181" s="3">
        <f t="shared" ca="1" si="154"/>
        <v>3.6750732085878576E-2</v>
      </c>
      <c r="AO181" s="3">
        <f t="shared" ca="1" si="155"/>
        <v>3.606661418686298E-2</v>
      </c>
      <c r="AP181" s="3">
        <f t="shared" ca="1" si="156"/>
        <v>3.5392165777838609E-2</v>
      </c>
      <c r="AQ181" s="3">
        <f t="shared" ca="1" si="157"/>
        <v>3.4744502795784497E-2</v>
      </c>
      <c r="AR181" s="3">
        <f t="shared" ca="1" si="158"/>
        <v>3.414402594622757E-2</v>
      </c>
      <c r="AS181" s="3">
        <f t="shared" ca="1" si="159"/>
        <v>3.3613751264551205E-2</v>
      </c>
      <c r="AT181" s="3">
        <f t="shared" ca="1" si="160"/>
        <v>3.3177182737218508E-2</v>
      </c>
      <c r="AU181" s="3">
        <f t="shared" ca="1" si="161"/>
        <v>3.2853697008539129E-2</v>
      </c>
      <c r="AV181" s="3">
        <f t="shared" ca="1" si="162"/>
        <v>3.2651137806518397E-2</v>
      </c>
      <c r="AW181" s="3">
        <f t="shared" ca="1" si="163"/>
        <v>3.2557921838531304E-2</v>
      </c>
      <c r="AX181" s="3">
        <f t="shared" ca="1" si="164"/>
        <v>3.2540611455159268E-2</v>
      </c>
      <c r="AY181" s="3">
        <f t="shared" ca="1" si="165"/>
        <v>3.2553474894488246E-2</v>
      </c>
      <c r="AZ181" s="3">
        <f t="shared" ca="1" si="114"/>
        <v>3.2560830376741949E-2</v>
      </c>
      <c r="BC181" s="3">
        <f t="shared" ca="1" si="166"/>
        <v>0.40286268890550136</v>
      </c>
      <c r="BD181" s="3">
        <f t="shared" ca="1" si="166"/>
        <v>0.54367057827634024</v>
      </c>
      <c r="BE181" s="3">
        <f t="shared" ca="1" si="166"/>
        <v>-0.95370719283103966</v>
      </c>
    </row>
    <row r="182" spans="1:57" x14ac:dyDescent="0.2">
      <c r="A182" s="3">
        <f t="shared" si="115"/>
        <v>1.7000000000000013</v>
      </c>
      <c r="B182" s="3">
        <f t="shared" ca="1" si="116"/>
        <v>1.9533156716254677E-2</v>
      </c>
      <c r="C182" s="3">
        <f t="shared" ca="1" si="117"/>
        <v>2.2909801595701853E-2</v>
      </c>
      <c r="D182" s="3">
        <f t="shared" ca="1" si="118"/>
        <v>2.5774124926318455E-2</v>
      </c>
      <c r="E182" s="3">
        <f t="shared" ca="1" si="119"/>
        <v>2.8275620194790158E-2</v>
      </c>
      <c r="F182" s="3">
        <f t="shared" ca="1" si="120"/>
        <v>3.0586264691203759E-2</v>
      </c>
      <c r="G182" s="3">
        <f t="shared" ca="1" si="121"/>
        <v>3.2761467280341385E-2</v>
      </c>
      <c r="H182" s="3">
        <f t="shared" ca="1" si="122"/>
        <v>3.4773928049209625E-2</v>
      </c>
      <c r="I182" s="3">
        <f t="shared" ca="1" si="123"/>
        <v>3.6595148752812896E-2</v>
      </c>
      <c r="J182" s="3">
        <f t="shared" ca="1" si="124"/>
        <v>3.8209557481480805E-2</v>
      </c>
      <c r="K182" s="3">
        <f t="shared" ca="1" si="125"/>
        <v>3.9613027352833917E-2</v>
      </c>
      <c r="L182" s="3">
        <f t="shared" ca="1" si="126"/>
        <v>4.0808842863956356E-2</v>
      </c>
      <c r="M182" s="3">
        <f t="shared" ca="1" si="127"/>
        <v>4.1805107136416608E-2</v>
      </c>
      <c r="N182" s="3">
        <f t="shared" ca="1" si="128"/>
        <v>4.2613644434944559E-2</v>
      </c>
      <c r="O182" s="3">
        <f t="shared" ca="1" si="129"/>
        <v>4.3249096044546222E-2</v>
      </c>
      <c r="P182" s="3">
        <f t="shared" ca="1" si="130"/>
        <v>4.3727964101170448E-2</v>
      </c>
      <c r="Q182" s="3">
        <f t="shared" ca="1" si="131"/>
        <v>4.4067646967186368E-2</v>
      </c>
      <c r="R182" s="3">
        <f t="shared" ca="1" si="132"/>
        <v>4.4285540392523116E-2</v>
      </c>
      <c r="S182" s="3">
        <f t="shared" ca="1" si="133"/>
        <v>4.4398245666866072E-2</v>
      </c>
      <c r="T182" s="3">
        <f t="shared" ca="1" si="134"/>
        <v>4.4420963869040112E-2</v>
      </c>
      <c r="U182" s="3">
        <f t="shared" ca="1" si="135"/>
        <v>4.4367128807851437E-2</v>
      </c>
      <c r="V182" s="3">
        <f t="shared" ca="1" si="136"/>
        <v>4.4248327094913359E-2</v>
      </c>
      <c r="W182" s="3">
        <f t="shared" ca="1" si="137"/>
        <v>4.4074419672307845E-2</v>
      </c>
      <c r="X182" s="3">
        <f t="shared" ca="1" si="138"/>
        <v>4.3853708353376479E-2</v>
      </c>
      <c r="Y182" s="3">
        <f t="shared" ca="1" si="139"/>
        <v>4.3593031024807438E-2</v>
      </c>
      <c r="Z182" s="3">
        <f t="shared" ca="1" si="140"/>
        <v>4.3297824419231433E-2</v>
      </c>
      <c r="AA182" s="3">
        <f t="shared" ca="1" si="141"/>
        <v>4.2972213192659661E-2</v>
      </c>
      <c r="AB182" s="3">
        <f t="shared" ca="1" si="142"/>
        <v>4.2619087689435807E-2</v>
      </c>
      <c r="AC182" s="3">
        <f t="shared" ca="1" si="143"/>
        <v>4.2240135810373558E-2</v>
      </c>
      <c r="AD182" s="3">
        <f t="shared" ca="1" si="144"/>
        <v>4.18358744432153E-2</v>
      </c>
      <c r="AE182" s="3">
        <f t="shared" ca="1" si="145"/>
        <v>4.1405780768603954E-2</v>
      </c>
      <c r="AF182" s="3">
        <f t="shared" ca="1" si="146"/>
        <v>4.0948595722875722E-2</v>
      </c>
      <c r="AG182" s="3">
        <f t="shared" ca="1" si="147"/>
        <v>4.0462778162263562E-2</v>
      </c>
      <c r="AH182" s="3">
        <f t="shared" ca="1" si="148"/>
        <v>3.9946989355293665E-2</v>
      </c>
      <c r="AI182" s="3">
        <f t="shared" ca="1" si="149"/>
        <v>3.9400503991299365E-2</v>
      </c>
      <c r="AJ182" s="3">
        <f t="shared" ca="1" si="150"/>
        <v>3.882356020141662E-2</v>
      </c>
      <c r="AK182" s="3">
        <f t="shared" ca="1" si="151"/>
        <v>3.8217706785973346E-2</v>
      </c>
      <c r="AL182" s="3">
        <f t="shared" ca="1" si="152"/>
        <v>3.7586158982935332E-2</v>
      </c>
      <c r="AM182" s="3">
        <f t="shared" ca="1" si="153"/>
        <v>3.6934159933331469E-2</v>
      </c>
      <c r="AN182" s="3">
        <f t="shared" ca="1" si="154"/>
        <v>3.6269345398249435E-2</v>
      </c>
      <c r="AO182" s="3">
        <f t="shared" ca="1" si="155"/>
        <v>3.5602106889471193E-2</v>
      </c>
      <c r="AP182" s="3">
        <f t="shared" ca="1" si="156"/>
        <v>3.4945935987272914E-2</v>
      </c>
      <c r="AQ182" s="3">
        <f t="shared" ca="1" si="157"/>
        <v>3.4317690474557155E-2</v>
      </c>
      <c r="AR182" s="3">
        <f t="shared" ca="1" si="158"/>
        <v>3.3737608058547759E-2</v>
      </c>
      <c r="AS182" s="3">
        <f t="shared" ca="1" si="159"/>
        <v>3.3228645285644627E-2</v>
      </c>
      <c r="AT182" s="3">
        <f t="shared" ca="1" si="160"/>
        <v>3.2814340873636966E-2</v>
      </c>
      <c r="AU182" s="3">
        <f t="shared" ca="1" si="161"/>
        <v>3.2514188080163382E-2</v>
      </c>
      <c r="AV182" s="3">
        <f t="shared" ca="1" si="162"/>
        <v>3.2336265876782337E-2</v>
      </c>
      <c r="AW182" s="3">
        <f t="shared" ca="1" si="163"/>
        <v>3.2269503822113771E-2</v>
      </c>
      <c r="AX182" s="3">
        <f t="shared" ca="1" si="164"/>
        <v>3.2281547343158634E-2</v>
      </c>
      <c r="AY182" s="3">
        <f t="shared" ca="1" si="165"/>
        <v>3.2328629892150726E-2</v>
      </c>
      <c r="AZ182" s="3">
        <f t="shared" ca="1" si="114"/>
        <v>3.2378152775907068E-2</v>
      </c>
      <c r="BC182" s="3">
        <f t="shared" ca="1" si="166"/>
        <v>-0.26541680471581763</v>
      </c>
      <c r="BD182" s="3">
        <f t="shared" ca="1" si="166"/>
        <v>0.38565951974324886</v>
      </c>
      <c r="BE182" s="3">
        <f t="shared" ca="1" si="166"/>
        <v>0.5926786982497223</v>
      </c>
    </row>
    <row r="183" spans="1:57" x14ac:dyDescent="0.2">
      <c r="A183" s="3">
        <f t="shared" si="115"/>
        <v>1.7100000000000013</v>
      </c>
      <c r="B183" s="3">
        <f t="shared" ca="1" si="116"/>
        <v>1.9474308684409591E-2</v>
      </c>
      <c r="C183" s="3">
        <f t="shared" ca="1" si="117"/>
        <v>2.2563528352802977E-2</v>
      </c>
      <c r="D183" s="3">
        <f t="shared" ca="1" si="118"/>
        <v>2.5224159287878606E-2</v>
      </c>
      <c r="E183" s="3">
        <f t="shared" ca="1" si="119"/>
        <v>2.7590498180495533E-2</v>
      </c>
      <c r="F183" s="3">
        <f t="shared" ca="1" si="120"/>
        <v>2.9818484555318537E-2</v>
      </c>
      <c r="G183" s="3">
        <f t="shared" ca="1" si="121"/>
        <v>3.1949980127107286E-2</v>
      </c>
      <c r="H183" s="3">
        <f t="shared" ca="1" si="122"/>
        <v>3.3947449102554976E-2</v>
      </c>
      <c r="I183" s="3">
        <f t="shared" ca="1" si="123"/>
        <v>3.577398689981668E-2</v>
      </c>
      <c r="J183" s="3">
        <f t="shared" ca="1" si="124"/>
        <v>3.7406999913080594E-2</v>
      </c>
      <c r="K183" s="3">
        <f t="shared" ca="1" si="125"/>
        <v>3.8836543566945374E-2</v>
      </c>
      <c r="L183" s="3">
        <f t="shared" ca="1" si="126"/>
        <v>4.0061192365863404E-2</v>
      </c>
      <c r="M183" s="3">
        <f t="shared" ca="1" si="127"/>
        <v>4.1085357166966041E-2</v>
      </c>
      <c r="N183" s="3">
        <f t="shared" ca="1" si="128"/>
        <v>4.1918077344843457E-2</v>
      </c>
      <c r="O183" s="3">
        <f t="shared" ca="1" si="129"/>
        <v>4.2572007232880252E-2</v>
      </c>
      <c r="P183" s="3">
        <f t="shared" ca="1" si="130"/>
        <v>4.3062357230311689E-2</v>
      </c>
      <c r="Q183" s="3">
        <f t="shared" ca="1" si="131"/>
        <v>4.3405833704347509E-2</v>
      </c>
      <c r="R183" s="3">
        <f t="shared" ca="1" si="132"/>
        <v>4.3619651151691322E-2</v>
      </c>
      <c r="S183" s="3">
        <f t="shared" ca="1" si="133"/>
        <v>4.3720658459312604E-2</v>
      </c>
      <c r="T183" s="3">
        <f t="shared" ca="1" si="134"/>
        <v>4.372465773029615E-2</v>
      </c>
      <c r="U183" s="3">
        <f t="shared" ca="1" si="135"/>
        <v>4.3645968101275613E-2</v>
      </c>
      <c r="V183" s="3">
        <f t="shared" ca="1" si="136"/>
        <v>4.3497280255157061E-2</v>
      </c>
      <c r="W183" s="3">
        <f t="shared" ca="1" si="137"/>
        <v>4.3289714512203245E-2</v>
      </c>
      <c r="X183" s="3">
        <f t="shared" ca="1" si="138"/>
        <v>4.3032926861358498E-2</v>
      </c>
      <c r="Y183" s="3">
        <f t="shared" ca="1" si="139"/>
        <v>4.2735149707496402E-2</v>
      </c>
      <c r="Z183" s="3">
        <f t="shared" ca="1" si="140"/>
        <v>4.2403206676356602E-2</v>
      </c>
      <c r="AA183" s="3">
        <f t="shared" ca="1" si="141"/>
        <v>4.2042558327431152E-2</v>
      </c>
      <c r="AB183" s="3">
        <f t="shared" ca="1" si="142"/>
        <v>4.1657341261700842E-2</v>
      </c>
      <c r="AC183" s="3">
        <f t="shared" ca="1" si="143"/>
        <v>4.1250367679650957E-2</v>
      </c>
      <c r="AD183" s="3">
        <f t="shared" ca="1" si="144"/>
        <v>4.0823131975996949E-2</v>
      </c>
      <c r="AE183" s="3">
        <f t="shared" ca="1" si="145"/>
        <v>4.0375924142652592E-2</v>
      </c>
      <c r="AF183" s="3">
        <f t="shared" ca="1" si="146"/>
        <v>3.9908120393133267E-2</v>
      </c>
      <c r="AG183" s="3">
        <f t="shared" ca="1" si="147"/>
        <v>3.941862756910753E-2</v>
      </c>
      <c r="AH183" s="3">
        <f t="shared" ca="1" si="148"/>
        <v>3.8906361270814933E-2</v>
      </c>
      <c r="AI183" s="3">
        <f t="shared" ca="1" si="149"/>
        <v>3.8370656200672898E-2</v>
      </c>
      <c r="AJ183" s="3">
        <f t="shared" ca="1" si="150"/>
        <v>3.7811622100038418E-2</v>
      </c>
      <c r="AK183" s="3">
        <f t="shared" ca="1" si="151"/>
        <v>3.723050250314093E-2</v>
      </c>
      <c r="AL183" s="3">
        <f t="shared" ca="1" si="152"/>
        <v>3.6630047327429152E-2</v>
      </c>
      <c r="AM183" s="3">
        <f t="shared" ca="1" si="153"/>
        <v>3.6014896436204168E-2</v>
      </c>
      <c r="AN183" s="3">
        <f t="shared" ca="1" si="154"/>
        <v>3.5391971658528976E-2</v>
      </c>
      <c r="AO183" s="3">
        <f t="shared" ca="1" si="155"/>
        <v>3.4770872167018227E-2</v>
      </c>
      <c r="AP183" s="3">
        <f t="shared" ca="1" si="156"/>
        <v>3.4164255139543492E-2</v>
      </c>
      <c r="AQ183" s="3">
        <f t="shared" ca="1" si="157"/>
        <v>3.3588140041685637E-2</v>
      </c>
      <c r="AR183" s="3">
        <f t="shared" ca="1" si="158"/>
        <v>3.3061957351892331E-2</v>
      </c>
      <c r="AS183" s="3">
        <f t="shared" ca="1" si="159"/>
        <v>3.2607911790155528E-2</v>
      </c>
      <c r="AT183" s="3">
        <f t="shared" ca="1" si="160"/>
        <v>3.224885501383265E-2</v>
      </c>
      <c r="AU183" s="3">
        <f t="shared" ca="1" si="161"/>
        <v>3.2003667743611144E-2</v>
      </c>
      <c r="AV183" s="3">
        <f t="shared" ca="1" si="162"/>
        <v>3.1879953644942206E-2</v>
      </c>
      <c r="AW183" s="3">
        <f t="shared" ca="1" si="163"/>
        <v>3.1866491766483797E-2</v>
      </c>
      <c r="AX183" s="3">
        <f t="shared" ca="1" si="164"/>
        <v>3.1931423140314455E-2</v>
      </c>
      <c r="AY183" s="3">
        <f t="shared" ca="1" si="165"/>
        <v>3.2032464043768631E-2</v>
      </c>
      <c r="AZ183" s="3">
        <f t="shared" ca="1" si="114"/>
        <v>3.2139506980255327E-2</v>
      </c>
      <c r="BC183" s="3">
        <f t="shared" ca="1" si="166"/>
        <v>-0.63171875689520185</v>
      </c>
      <c r="BD183" s="3">
        <f t="shared" ca="1" si="166"/>
        <v>-0.1966367226308936</v>
      </c>
      <c r="BE183" s="3">
        <f t="shared" ca="1" si="166"/>
        <v>1.0679836007937187</v>
      </c>
    </row>
    <row r="184" spans="1:57" x14ac:dyDescent="0.2">
      <c r="A184" s="3">
        <f t="shared" si="115"/>
        <v>1.7200000000000013</v>
      </c>
      <c r="B184" s="3">
        <f t="shared" ca="1" si="116"/>
        <v>1.9789225370524889E-2</v>
      </c>
      <c r="C184" s="3">
        <f t="shared" ca="1" si="117"/>
        <v>2.2517247601800121E-2</v>
      </c>
      <c r="D184" s="3">
        <f t="shared" ca="1" si="118"/>
        <v>2.4942511163383661E-2</v>
      </c>
      <c r="E184" s="3">
        <f t="shared" ca="1" si="119"/>
        <v>2.7175918630010627E-2</v>
      </c>
      <c r="F184" s="3">
        <f t="shared" ca="1" si="120"/>
        <v>2.9350174897574143E-2</v>
      </c>
      <c r="G184" s="3">
        <f t="shared" ca="1" si="121"/>
        <v>3.1487284676828174E-2</v>
      </c>
      <c r="H184" s="3">
        <f t="shared" ca="1" si="122"/>
        <v>3.3533946174442962E-2</v>
      </c>
      <c r="I184" s="3">
        <f t="shared" ca="1" si="123"/>
        <v>3.5440059596762254E-2</v>
      </c>
      <c r="J184" s="3">
        <f t="shared" ca="1" si="124"/>
        <v>3.7171910072411954E-2</v>
      </c>
      <c r="K184" s="3">
        <f t="shared" ca="1" si="125"/>
        <v>3.8710271532762131E-2</v>
      </c>
      <c r="L184" s="3">
        <f t="shared" ca="1" si="126"/>
        <v>4.0046127363713539E-2</v>
      </c>
      <c r="M184" s="3">
        <f t="shared" ca="1" si="127"/>
        <v>4.1177846078641014E-2</v>
      </c>
      <c r="N184" s="3">
        <f t="shared" ca="1" si="128"/>
        <v>4.2109813929072183E-2</v>
      </c>
      <c r="O184" s="3">
        <f t="shared" ca="1" si="129"/>
        <v>4.2851264827406782E-2</v>
      </c>
      <c r="P184" s="3">
        <f t="shared" ca="1" si="130"/>
        <v>4.3415073659773054E-2</v>
      </c>
      <c r="Q184" s="3">
        <f t="shared" ca="1" si="131"/>
        <v>4.381655763016392E-2</v>
      </c>
      <c r="R184" s="3">
        <f t="shared" ca="1" si="132"/>
        <v>4.4072358351877138E-2</v>
      </c>
      <c r="S184" s="3">
        <f t="shared" ca="1" si="133"/>
        <v>4.419944713508394E-2</v>
      </c>
      <c r="T184" s="3">
        <f t="shared" ca="1" si="134"/>
        <v>4.4214331305496277E-2</v>
      </c>
      <c r="U184" s="3">
        <f t="shared" ca="1" si="135"/>
        <v>4.4132513761492936E-2</v>
      </c>
      <c r="V184" s="3">
        <f t="shared" ca="1" si="136"/>
        <v>4.3968248762532268E-2</v>
      </c>
      <c r="W184" s="3">
        <f t="shared" ca="1" si="137"/>
        <v>4.3734505437007944E-2</v>
      </c>
      <c r="X184" s="3">
        <f t="shared" ca="1" si="138"/>
        <v>4.3442984221492953E-2</v>
      </c>
      <c r="Y184" s="3">
        <f t="shared" ca="1" si="139"/>
        <v>4.3104076080669927E-2</v>
      </c>
      <c r="Z184" s="3">
        <f t="shared" ca="1" si="140"/>
        <v>4.2726804235935369E-2</v>
      </c>
      <c r="AA184" s="3">
        <f t="shared" ca="1" si="141"/>
        <v>4.2318803408631277E-2</v>
      </c>
      <c r="AB184" s="3">
        <f t="shared" ca="1" si="142"/>
        <v>4.1886299199743793E-2</v>
      </c>
      <c r="AC184" s="3">
        <f t="shared" ca="1" si="143"/>
        <v>4.1434056291006952E-2</v>
      </c>
      <c r="AD184" s="3">
        <f t="shared" ca="1" si="144"/>
        <v>4.0965343147757849E-2</v>
      </c>
      <c r="AE184" s="3">
        <f t="shared" ca="1" si="145"/>
        <v>4.0482012426887107E-2</v>
      </c>
      <c r="AF184" s="3">
        <f t="shared" ca="1" si="146"/>
        <v>3.9984765632647135E-2</v>
      </c>
      <c r="AG184" s="3">
        <f t="shared" ca="1" si="147"/>
        <v>3.9473576643130823E-2</v>
      </c>
      <c r="AH184" s="3">
        <f t="shared" ca="1" si="148"/>
        <v>3.8948154403803524E-2</v>
      </c>
      <c r="AI184" s="3">
        <f t="shared" ca="1" si="149"/>
        <v>3.8408345550453742E-2</v>
      </c>
      <c r="AJ184" s="3">
        <f t="shared" ca="1" si="150"/>
        <v>3.7854491188059773E-2</v>
      </c>
      <c r="AK184" s="3">
        <f t="shared" ca="1" si="151"/>
        <v>3.728779409278242E-2</v>
      </c>
      <c r="AL184" s="3">
        <f t="shared" ca="1" si="152"/>
        <v>3.6710707046813805E-2</v>
      </c>
      <c r="AM184" s="3">
        <f t="shared" ca="1" si="153"/>
        <v>3.6127339420913382E-2</v>
      </c>
      <c r="AN184" s="3">
        <f t="shared" ca="1" si="154"/>
        <v>3.5543879416182922E-2</v>
      </c>
      <c r="AO184" s="3">
        <f t="shared" ca="1" si="155"/>
        <v>3.4969026592498148E-2</v>
      </c>
      <c r="AP184" s="3">
        <f t="shared" ca="1" si="156"/>
        <v>3.4414415733246231E-2</v>
      </c>
      <c r="AQ184" s="3">
        <f t="shared" ca="1" si="157"/>
        <v>3.3894968037725605E-2</v>
      </c>
      <c r="AR184" s="3">
        <f t="shared" ca="1" si="158"/>
        <v>3.3428985461983661E-2</v>
      </c>
      <c r="AS184" s="3">
        <f t="shared" ca="1" si="159"/>
        <v>3.3037550789808835E-2</v>
      </c>
      <c r="AT184" s="3">
        <f t="shared" ca="1" si="160"/>
        <v>3.2742424529019792E-2</v>
      </c>
      <c r="AU184" s="3">
        <f t="shared" ca="1" si="161"/>
        <v>3.256145468439961E-2</v>
      </c>
      <c r="AV184" s="3">
        <f t="shared" ca="1" si="162"/>
        <v>3.250135467560538E-2</v>
      </c>
      <c r="AW184" s="3">
        <f t="shared" ca="1" si="163"/>
        <v>3.2550366849424348E-2</v>
      </c>
      <c r="AX184" s="3">
        <f t="shared" ca="1" si="164"/>
        <v>3.2676793629529341E-2</v>
      </c>
      <c r="AY184" s="3">
        <f t="shared" ca="1" si="165"/>
        <v>3.2839570320638958E-2</v>
      </c>
      <c r="AZ184" s="3">
        <f t="shared" ca="1" si="114"/>
        <v>3.3010772430345448E-2</v>
      </c>
      <c r="BC184" s="3">
        <f t="shared" ca="1" si="166"/>
        <v>0.16700125827297718</v>
      </c>
      <c r="BD184" s="3">
        <f t="shared" ca="1" si="166"/>
        <v>-0.73120725713890966</v>
      </c>
      <c r="BE184" s="3">
        <f t="shared" ca="1" si="166"/>
        <v>1.4642866081534835</v>
      </c>
    </row>
    <row r="185" spans="1:57" x14ac:dyDescent="0.2">
      <c r="A185" s="3">
        <f t="shared" si="115"/>
        <v>1.7300000000000013</v>
      </c>
      <c r="B185" s="3">
        <f t="shared" ca="1" si="116"/>
        <v>2.0125190858498856E-2</v>
      </c>
      <c r="C185" s="3">
        <f t="shared" ca="1" si="117"/>
        <v>2.3082613970250493E-2</v>
      </c>
      <c r="D185" s="3">
        <f t="shared" ca="1" si="118"/>
        <v>2.5700903052908553E-2</v>
      </c>
      <c r="E185" s="3">
        <f t="shared" ca="1" si="119"/>
        <v>2.8096701234512821E-2</v>
      </c>
      <c r="F185" s="3">
        <f t="shared" ca="1" si="120"/>
        <v>3.0405222650057066E-2</v>
      </c>
      <c r="G185" s="3">
        <f t="shared" ca="1" si="121"/>
        <v>3.2651167069309671E-2</v>
      </c>
      <c r="H185" s="3">
        <f t="shared" ca="1" si="122"/>
        <v>3.4785022927780553E-2</v>
      </c>
      <c r="I185" s="3">
        <f t="shared" ca="1" si="123"/>
        <v>3.676030827550418E-2</v>
      </c>
      <c r="J185" s="3">
        <f t="shared" ca="1" si="124"/>
        <v>3.8546485855093689E-2</v>
      </c>
      <c r="K185" s="3">
        <f t="shared" ca="1" si="125"/>
        <v>4.0127049798586133E-2</v>
      </c>
      <c r="L185" s="3">
        <f t="shared" ca="1" si="126"/>
        <v>4.1495303883027523E-2</v>
      </c>
      <c r="M185" s="3">
        <f t="shared" ca="1" si="127"/>
        <v>4.2651593640676083E-2</v>
      </c>
      <c r="N185" s="3">
        <f t="shared" ca="1" si="128"/>
        <v>4.3601969423241849E-2</v>
      </c>
      <c r="O185" s="3">
        <f t="shared" ca="1" si="129"/>
        <v>4.4357041478156896E-2</v>
      </c>
      <c r="P185" s="3">
        <f t="shared" ca="1" si="130"/>
        <v>4.4930798700361117E-2</v>
      </c>
      <c r="Q185" s="3">
        <f t="shared" ca="1" si="131"/>
        <v>4.5339436187340355E-2</v>
      </c>
      <c r="R185" s="3">
        <f t="shared" ca="1" si="132"/>
        <v>4.5600263592282565E-2</v>
      </c>
      <c r="S185" s="3">
        <f t="shared" ca="1" si="133"/>
        <v>4.5730737308347633E-2</v>
      </c>
      <c r="T185" s="3">
        <f t="shared" ca="1" si="134"/>
        <v>4.574769369640018E-2</v>
      </c>
      <c r="U185" s="3">
        <f t="shared" ca="1" si="135"/>
        <v>4.5666835294585074E-2</v>
      </c>
      <c r="V185" s="3">
        <f t="shared" ca="1" si="136"/>
        <v>4.5502510318013917E-2</v>
      </c>
      <c r="W185" s="3">
        <f t="shared" ca="1" si="137"/>
        <v>4.5267695586704626E-2</v>
      </c>
      <c r="X185" s="3">
        <f t="shared" ca="1" si="138"/>
        <v>4.4974028988255609E-2</v>
      </c>
      <c r="Y185" s="3">
        <f t="shared" ca="1" si="139"/>
        <v>4.4631784344420375E-2</v>
      </c>
      <c r="Z185" s="3">
        <f t="shared" ca="1" si="140"/>
        <v>4.4249828751181206E-2</v>
      </c>
      <c r="AA185" s="3">
        <f t="shared" ca="1" si="141"/>
        <v>4.3835615593553048E-2</v>
      </c>
      <c r="AB185" s="3">
        <f t="shared" ca="1" si="142"/>
        <v>4.3395176021788037E-2</v>
      </c>
      <c r="AC185" s="3">
        <f t="shared" ca="1" si="143"/>
        <v>4.2933079192715495E-2</v>
      </c>
      <c r="AD185" s="3">
        <f t="shared" ca="1" si="144"/>
        <v>4.2452410017237235E-2</v>
      </c>
      <c r="AE185" s="3">
        <f t="shared" ca="1" si="145"/>
        <v>4.1954863023088956E-2</v>
      </c>
      <c r="AF185" s="3">
        <f t="shared" ca="1" si="146"/>
        <v>4.1441019003850159E-2</v>
      </c>
      <c r="AG185" s="3">
        <f t="shared" ca="1" si="147"/>
        <v>4.0910777184966496E-2</v>
      </c>
      <c r="AH185" s="3">
        <f t="shared" ca="1" si="148"/>
        <v>4.0363823596199444E-2</v>
      </c>
      <c r="AI185" s="3">
        <f t="shared" ca="1" si="149"/>
        <v>3.9800038657381444E-2</v>
      </c>
      <c r="AJ185" s="3">
        <f t="shared" ca="1" si="150"/>
        <v>3.9219859014438224E-2</v>
      </c>
      <c r="AK185" s="3">
        <f t="shared" ca="1" si="151"/>
        <v>3.8624648949028215E-2</v>
      </c>
      <c r="AL185" s="3">
        <f t="shared" ca="1" si="152"/>
        <v>3.8017091767785727E-2</v>
      </c>
      <c r="AM185" s="3">
        <f t="shared" ca="1" si="153"/>
        <v>3.740159826390977E-2</v>
      </c>
      <c r="AN185" s="3">
        <f t="shared" ca="1" si="154"/>
        <v>3.6784729585217051E-2</v>
      </c>
      <c r="AO185" s="3">
        <f t="shared" ca="1" si="155"/>
        <v>3.617562885082657E-2</v>
      </c>
      <c r="AP185" s="3">
        <f t="shared" ca="1" si="156"/>
        <v>3.5586441660357432E-2</v>
      </c>
      <c r="AQ185" s="3">
        <f t="shared" ca="1" si="157"/>
        <v>3.5032659088406651E-2</v>
      </c>
      <c r="AR185" s="3">
        <f t="shared" ca="1" si="158"/>
        <v>3.453319393434208E-2</v>
      </c>
      <c r="AS185" s="3">
        <f t="shared" ca="1" si="159"/>
        <v>3.4109745402240835E-2</v>
      </c>
      <c r="AT185" s="3">
        <f t="shared" ca="1" si="160"/>
        <v>3.3784639836771477E-2</v>
      </c>
      <c r="AU185" s="3">
        <f t="shared" ca="1" si="161"/>
        <v>3.3576180391809263E-2</v>
      </c>
      <c r="AV185" s="3">
        <f t="shared" ca="1" si="162"/>
        <v>3.3491414197216067E-2</v>
      </c>
      <c r="AW185" s="3">
        <f t="shared" ca="1" si="163"/>
        <v>3.3518903836798092E-2</v>
      </c>
      <c r="AX185" s="3">
        <f t="shared" ca="1" si="164"/>
        <v>3.3627489120559011E-2</v>
      </c>
      <c r="AY185" s="3">
        <f t="shared" ca="1" si="165"/>
        <v>3.3777087690985211E-2</v>
      </c>
      <c r="AZ185" s="3">
        <f t="shared" ca="1" si="114"/>
        <v>3.3940868026284848E-2</v>
      </c>
      <c r="BC185" s="3">
        <f t="shared" ca="1" si="166"/>
        <v>1.0448517838611693</v>
      </c>
      <c r="BD185" s="3">
        <f t="shared" ca="1" si="166"/>
        <v>0.39564264614687605</v>
      </c>
      <c r="BE185" s="3">
        <f t="shared" ca="1" si="166"/>
        <v>-0.20870673298948539</v>
      </c>
    </row>
    <row r="186" spans="1:57" x14ac:dyDescent="0.2">
      <c r="A186" s="3">
        <f t="shared" si="115"/>
        <v>1.7400000000000013</v>
      </c>
      <c r="B186" s="3">
        <f t="shared" ca="1" si="116"/>
        <v>1.964396099773455E-2</v>
      </c>
      <c r="C186" s="3">
        <f t="shared" ca="1" si="117"/>
        <v>2.3042359993001558E-2</v>
      </c>
      <c r="D186" s="3">
        <f t="shared" ca="1" si="118"/>
        <v>2.6010320405465279E-2</v>
      </c>
      <c r="E186" s="3">
        <f t="shared" ca="1" si="119"/>
        <v>2.867508513573137E-2</v>
      </c>
      <c r="F186" s="3">
        <f t="shared" ca="1" si="120"/>
        <v>3.1179311012925648E-2</v>
      </c>
      <c r="G186" s="3">
        <f t="shared" ca="1" si="121"/>
        <v>3.3555309372168399E-2</v>
      </c>
      <c r="H186" s="3">
        <f t="shared" ca="1" si="122"/>
        <v>3.5762176681493334E-2</v>
      </c>
      <c r="I186" s="3">
        <f t="shared" ca="1" si="123"/>
        <v>3.776175252692144E-2</v>
      </c>
      <c r="J186" s="3">
        <f t="shared" ca="1" si="124"/>
        <v>3.953123926915407E-2</v>
      </c>
      <c r="K186" s="3">
        <f t="shared" ca="1" si="125"/>
        <v>4.1061243275442971E-2</v>
      </c>
      <c r="L186" s="3">
        <f t="shared" ca="1" si="126"/>
        <v>4.2351583791454483E-2</v>
      </c>
      <c r="M186" s="3">
        <f t="shared" ca="1" si="127"/>
        <v>4.3408556817788359E-2</v>
      </c>
      <c r="N186" s="3">
        <f t="shared" ca="1" si="128"/>
        <v>4.4243607183426112E-2</v>
      </c>
      <c r="O186" s="3">
        <f t="shared" ca="1" si="129"/>
        <v>4.4872190255825964E-2</v>
      </c>
      <c r="P186" s="3">
        <f t="shared" ca="1" si="130"/>
        <v>4.5312600434562041E-2</v>
      </c>
      <c r="Q186" s="3">
        <f t="shared" ca="1" si="131"/>
        <v>4.5584812018683613E-2</v>
      </c>
      <c r="R186" s="3">
        <f t="shared" ca="1" si="132"/>
        <v>4.5709403747608089E-2</v>
      </c>
      <c r="S186" s="3">
        <f t="shared" ca="1" si="133"/>
        <v>4.5706610608578765E-2</v>
      </c>
      <c r="T186" s="3">
        <f t="shared" ca="1" si="134"/>
        <v>4.5595579507488548E-2</v>
      </c>
      <c r="U186" s="3">
        <f t="shared" ca="1" si="135"/>
        <v>4.5393880424157346E-2</v>
      </c>
      <c r="V186" s="3">
        <f t="shared" ca="1" si="136"/>
        <v>4.5117310702462811E-2</v>
      </c>
      <c r="W186" s="3">
        <f t="shared" ca="1" si="137"/>
        <v>4.4779901308343244E-2</v>
      </c>
      <c r="X186" s="3">
        <f t="shared" ca="1" si="138"/>
        <v>4.4393972099197085E-2</v>
      </c>
      <c r="Y186" s="3">
        <f t="shared" ca="1" si="139"/>
        <v>4.3970131940147414E-2</v>
      </c>
      <c r="Z186" s="3">
        <f t="shared" ca="1" si="140"/>
        <v>4.3517264035454604E-2</v>
      </c>
      <c r="AA186" s="3">
        <f t="shared" ca="1" si="141"/>
        <v>4.3042547910976815E-2</v>
      </c>
      <c r="AB186" s="3">
        <f t="shared" ca="1" si="142"/>
        <v>4.2551481028259008E-2</v>
      </c>
      <c r="AC186" s="3">
        <f t="shared" ca="1" si="143"/>
        <v>4.2047871941619554E-2</v>
      </c>
      <c r="AD186" s="3">
        <f t="shared" ca="1" si="144"/>
        <v>4.1533854766829671E-2</v>
      </c>
      <c r="AE186" s="3">
        <f t="shared" ca="1" si="145"/>
        <v>4.1010022950712335E-2</v>
      </c>
      <c r="AF186" s="3">
        <f t="shared" ca="1" si="146"/>
        <v>4.047574714045795E-2</v>
      </c>
      <c r="AG186" s="3">
        <f t="shared" ca="1" si="147"/>
        <v>3.9929648037073107E-2</v>
      </c>
      <c r="AH186" s="3">
        <f t="shared" ca="1" si="148"/>
        <v>3.9370105352439545E-2</v>
      </c>
      <c r="AI186" s="3">
        <f t="shared" ca="1" si="149"/>
        <v>3.8795708092692609E-2</v>
      </c>
      <c r="AJ186" s="3">
        <f t="shared" ca="1" si="150"/>
        <v>3.8205661980259431E-2</v>
      </c>
      <c r="AK186" s="3">
        <f t="shared" ca="1" si="151"/>
        <v>3.7600208406848544E-2</v>
      </c>
      <c r="AL186" s="3">
        <f t="shared" ca="1" si="152"/>
        <v>3.6981065025267434E-2</v>
      </c>
      <c r="AM186" s="3">
        <f t="shared" ca="1" si="153"/>
        <v>3.6351885049613793E-2</v>
      </c>
      <c r="AN186" s="3">
        <f t="shared" ca="1" si="154"/>
        <v>3.5718732516369443E-2</v>
      </c>
      <c r="AO186" s="3">
        <f t="shared" ca="1" si="155"/>
        <v>3.509056755090377E-2</v>
      </c>
      <c r="AP186" s="3">
        <f t="shared" ca="1" si="156"/>
        <v>3.4479720847644134E-2</v>
      </c>
      <c r="AQ186" s="3">
        <f t="shared" ca="1" si="157"/>
        <v>3.39022885050475E-2</v>
      </c>
      <c r="AR186" s="3">
        <f t="shared" ca="1" si="158"/>
        <v>3.3378252887545028E-2</v>
      </c>
      <c r="AS186" s="3">
        <f t="shared" ca="1" si="159"/>
        <v>3.2930877361154506E-2</v>
      </c>
      <c r="AT186" s="3">
        <f t="shared" ca="1" si="160"/>
        <v>3.2584559465110505E-2</v>
      </c>
      <c r="AU186" s="3">
        <f t="shared" ca="1" si="161"/>
        <v>3.236019295117587E-2</v>
      </c>
      <c r="AV186" s="3">
        <f t="shared" ca="1" si="162"/>
        <v>3.2268000874498236E-2</v>
      </c>
      <c r="AW186" s="3">
        <f t="shared" ca="1" si="163"/>
        <v>3.2300494604193278E-2</v>
      </c>
      <c r="AX186" s="3">
        <f t="shared" ca="1" si="164"/>
        <v>3.2431546088394325E-2</v>
      </c>
      <c r="AY186" s="3">
        <f t="shared" ca="1" si="165"/>
        <v>3.2627487759872974E-2</v>
      </c>
      <c r="AZ186" s="3">
        <f t="shared" ca="1" si="114"/>
        <v>3.2868904260609073E-2</v>
      </c>
      <c r="BC186" s="3">
        <f t="shared" ca="1" si="166"/>
        <v>-0.3784942852248836</v>
      </c>
      <c r="BD186" s="3">
        <f t="shared" ca="1" si="166"/>
        <v>2.6756007242575723</v>
      </c>
      <c r="BE186" s="3">
        <f t="shared" ca="1" si="166"/>
        <v>0.34826345689036131</v>
      </c>
    </row>
    <row r="187" spans="1:57" x14ac:dyDescent="0.2">
      <c r="A187" s="3">
        <f t="shared" si="115"/>
        <v>1.7500000000000013</v>
      </c>
      <c r="B187" s="3">
        <f t="shared" ca="1" si="116"/>
        <v>1.9599765900374426E-2</v>
      </c>
      <c r="C187" s="3">
        <f t="shared" ca="1" si="117"/>
        <v>2.3250224719095151E-2</v>
      </c>
      <c r="D187" s="3">
        <f t="shared" ca="1" si="118"/>
        <v>2.6418813111901304E-2</v>
      </c>
      <c r="E187" s="3">
        <f t="shared" ca="1" si="119"/>
        <v>2.9240019246433678E-2</v>
      </c>
      <c r="F187" s="3">
        <f t="shared" ca="1" si="120"/>
        <v>3.1860633255595176E-2</v>
      </c>
      <c r="G187" s="3">
        <f t="shared" ca="1" si="121"/>
        <v>3.4317292998594928E-2</v>
      </c>
      <c r="H187" s="3">
        <f t="shared" ca="1" si="122"/>
        <v>3.6574427315033145E-2</v>
      </c>
      <c r="I187" s="3">
        <f t="shared" ca="1" si="123"/>
        <v>3.8598976080936549E-2</v>
      </c>
      <c r="J187" s="3">
        <f t="shared" ca="1" si="124"/>
        <v>4.0372742768458959E-2</v>
      </c>
      <c r="K187" s="3">
        <f t="shared" ca="1" si="125"/>
        <v>4.1890413101058746E-2</v>
      </c>
      <c r="L187" s="3">
        <f t="shared" ca="1" si="126"/>
        <v>4.3155413972717292E-2</v>
      </c>
      <c r="M187" s="3">
        <f t="shared" ca="1" si="127"/>
        <v>4.4177226085122583E-2</v>
      </c>
      <c r="N187" s="3">
        <f t="shared" ca="1" si="128"/>
        <v>4.4970080473726672E-2</v>
      </c>
      <c r="O187" s="3">
        <f t="shared" ca="1" si="129"/>
        <v>4.5551840446150925E-2</v>
      </c>
      <c r="P187" s="3">
        <f t="shared" ca="1" si="130"/>
        <v>4.5942851462829823E-2</v>
      </c>
      <c r="Q187" s="3">
        <f t="shared" ca="1" si="131"/>
        <v>4.6164804989358238E-2</v>
      </c>
      <c r="R187" s="3">
        <f t="shared" ca="1" si="132"/>
        <v>4.6239686950405839E-2</v>
      </c>
      <c r="S187" s="3">
        <f t="shared" ca="1" si="133"/>
        <v>4.618885491475317E-2</v>
      </c>
      <c r="T187" s="3">
        <f t="shared" ca="1" si="134"/>
        <v>4.6032319998667741E-2</v>
      </c>
      <c r="U187" s="3">
        <f t="shared" ca="1" si="135"/>
        <v>4.5788284744604162E-2</v>
      </c>
      <c r="V187" s="3">
        <f t="shared" ca="1" si="136"/>
        <v>4.5472971994814475E-2</v>
      </c>
      <c r="W187" s="3">
        <f t="shared" ca="1" si="137"/>
        <v>4.5100652332607363E-2</v>
      </c>
      <c r="X187" s="3">
        <f t="shared" ca="1" si="138"/>
        <v>4.468371811240883E-2</v>
      </c>
      <c r="Y187" s="3">
        <f t="shared" ca="1" si="139"/>
        <v>4.4232702827043086E-2</v>
      </c>
      <c r="Z187" s="3">
        <f t="shared" ca="1" si="140"/>
        <v>4.3756286437920719E-2</v>
      </c>
      <c r="AA187" s="3">
        <f t="shared" ca="1" si="141"/>
        <v>4.3261336377887635E-2</v>
      </c>
      <c r="AB187" s="3">
        <f t="shared" ca="1" si="142"/>
        <v>4.2752947429499734E-2</v>
      </c>
      <c r="AC187" s="3">
        <f t="shared" ca="1" si="143"/>
        <v>4.2234453986125693E-2</v>
      </c>
      <c r="AD187" s="3">
        <f t="shared" ca="1" si="144"/>
        <v>4.1707465459101374E-2</v>
      </c>
      <c r="AE187" s="3">
        <f t="shared" ca="1" si="145"/>
        <v>4.1172022175430097E-2</v>
      </c>
      <c r="AF187" s="3">
        <f t="shared" ca="1" si="146"/>
        <v>4.062693469315791E-2</v>
      </c>
      <c r="AG187" s="3">
        <f t="shared" ca="1" si="147"/>
        <v>4.0070275618020637E-2</v>
      </c>
      <c r="AH187" s="3">
        <f t="shared" ca="1" si="148"/>
        <v>3.9499905506617479E-2</v>
      </c>
      <c r="AI187" s="3">
        <f t="shared" ca="1" si="149"/>
        <v>3.891394026584262E-2</v>
      </c>
      <c r="AJ187" s="3">
        <f t="shared" ca="1" si="150"/>
        <v>3.8311176602164709E-2</v>
      </c>
      <c r="AK187" s="3">
        <f t="shared" ca="1" si="151"/>
        <v>3.7691528994646784E-2</v>
      </c>
      <c r="AL187" s="3">
        <f t="shared" ca="1" si="152"/>
        <v>3.7056488006971276E-2</v>
      </c>
      <c r="AM187" s="3">
        <f t="shared" ca="1" si="153"/>
        <v>3.6409596983651767E-2</v>
      </c>
      <c r="AN187" s="3">
        <f t="shared" ca="1" si="154"/>
        <v>3.5756944297049571E-2</v>
      </c>
      <c r="AO187" s="3">
        <f t="shared" ca="1" si="155"/>
        <v>3.5107664879282144E-2</v>
      </c>
      <c r="AP187" s="3">
        <f t="shared" ca="1" si="156"/>
        <v>3.4474429281336365E-2</v>
      </c>
      <c r="AQ187" s="3">
        <f t="shared" ca="1" si="157"/>
        <v>3.3873848895963891E-2</v>
      </c>
      <c r="AR187" s="3">
        <f t="shared" ca="1" si="158"/>
        <v>3.3326597874061399E-2</v>
      </c>
      <c r="AS187" s="3">
        <f t="shared" ca="1" si="159"/>
        <v>3.2856792338388986E-2</v>
      </c>
      <c r="AT187" s="3">
        <f t="shared" ca="1" si="160"/>
        <v>3.2489808805894471E-2</v>
      </c>
      <c r="AU187" s="3">
        <f t="shared" ca="1" si="161"/>
        <v>3.2247610526452877E-2</v>
      </c>
      <c r="AV187" s="3">
        <f t="shared" ca="1" si="162"/>
        <v>3.2141597829051502E-2</v>
      </c>
      <c r="AW187" s="3">
        <f t="shared" ca="1" si="163"/>
        <v>3.2165704064699929E-2</v>
      </c>
      <c r="AX187" s="3">
        <f t="shared" ca="1" si="164"/>
        <v>3.229572312232154E-2</v>
      </c>
      <c r="AY187" s="3">
        <f t="shared" ca="1" si="165"/>
        <v>3.2500638045480944E-2</v>
      </c>
      <c r="AZ187" s="3">
        <f t="shared" ca="1" si="114"/>
        <v>3.2763185956573793E-2</v>
      </c>
      <c r="BC187" s="3">
        <f t="shared" ca="1" si="166"/>
        <v>0.20915862931214502</v>
      </c>
      <c r="BD187" s="3">
        <f t="shared" ca="1" si="166"/>
        <v>1.1282469506090127</v>
      </c>
      <c r="BE187" s="3">
        <f t="shared" ca="1" si="166"/>
        <v>-3.9544619723622887E-2</v>
      </c>
    </row>
    <row r="188" spans="1:57" x14ac:dyDescent="0.2">
      <c r="A188" s="3">
        <f t="shared" si="115"/>
        <v>1.7600000000000013</v>
      </c>
      <c r="B188" s="3">
        <f t="shared" ca="1" si="116"/>
        <v>1.9889042295476285E-2</v>
      </c>
      <c r="C188" s="3">
        <f t="shared" ca="1" si="117"/>
        <v>2.3847817836890359E-2</v>
      </c>
      <c r="D188" s="3">
        <f t="shared" ca="1" si="118"/>
        <v>2.7256402231453019E-2</v>
      </c>
      <c r="E188" s="3">
        <f t="shared" ca="1" si="119"/>
        <v>3.0261484471103248E-2</v>
      </c>
      <c r="F188" s="3">
        <f t="shared" ca="1" si="120"/>
        <v>3.3018183914057142E-2</v>
      </c>
      <c r="G188" s="3">
        <f t="shared" ca="1" si="121"/>
        <v>3.5570926782950082E-2</v>
      </c>
      <c r="H188" s="3">
        <f t="shared" ca="1" si="122"/>
        <v>3.7892233326219535E-2</v>
      </c>
      <c r="I188" s="3">
        <f t="shared" ca="1" si="123"/>
        <v>3.9956288539599004E-2</v>
      </c>
      <c r="J188" s="3">
        <f t="shared" ca="1" si="124"/>
        <v>4.1751098583687973E-2</v>
      </c>
      <c r="K188" s="3">
        <f t="shared" ca="1" si="125"/>
        <v>4.3276551265973441E-2</v>
      </c>
      <c r="L188" s="3">
        <f t="shared" ca="1" si="126"/>
        <v>4.4540384819324444E-2</v>
      </c>
      <c r="M188" s="3">
        <f t="shared" ca="1" si="127"/>
        <v>4.5555605537934703E-2</v>
      </c>
      <c r="N188" s="3">
        <f t="shared" ca="1" si="128"/>
        <v>4.6339262282358587E-2</v>
      </c>
      <c r="O188" s="3">
        <f t="shared" ca="1" si="129"/>
        <v>4.6911399166855612E-2</v>
      </c>
      <c r="P188" s="3">
        <f t="shared" ca="1" si="130"/>
        <v>4.7293974243053566E-2</v>
      </c>
      <c r="Q188" s="3">
        <f t="shared" ca="1" si="131"/>
        <v>4.7509790626499314E-2</v>
      </c>
      <c r="R188" s="3">
        <f t="shared" ca="1" si="132"/>
        <v>4.7581510050140524E-2</v>
      </c>
      <c r="S188" s="3">
        <f t="shared" ca="1" si="133"/>
        <v>4.7530793487894019E-2</v>
      </c>
      <c r="T188" s="3">
        <f t="shared" ca="1" si="134"/>
        <v>4.7377644230846165E-2</v>
      </c>
      <c r="U188" s="3">
        <f t="shared" ca="1" si="135"/>
        <v>4.7140004263631116E-2</v>
      </c>
      <c r="V188" s="3">
        <f t="shared" ca="1" si="136"/>
        <v>4.683363635717043E-2</v>
      </c>
      <c r="W188" s="3">
        <f t="shared" ca="1" si="137"/>
        <v>4.6472198234990644E-2</v>
      </c>
      <c r="X188" s="3">
        <f t="shared" ca="1" si="138"/>
        <v>4.6067357850606089E-2</v>
      </c>
      <c r="Y188" s="3">
        <f t="shared" ca="1" si="139"/>
        <v>4.5628851384225066E-2</v>
      </c>
      <c r="Z188" s="3">
        <f t="shared" ca="1" si="140"/>
        <v>4.5164524802199395E-2</v>
      </c>
      <c r="AA188" s="3">
        <f t="shared" ca="1" si="141"/>
        <v>4.468040700179101E-2</v>
      </c>
      <c r="AB188" s="3">
        <f t="shared" ca="1" si="142"/>
        <v>4.4180777993682342E-2</v>
      </c>
      <c r="AC188" s="3">
        <f t="shared" ca="1" si="143"/>
        <v>4.3668207213637504E-2</v>
      </c>
      <c r="AD188" s="3">
        <f t="shared" ca="1" si="144"/>
        <v>4.3143613688377158E-2</v>
      </c>
      <c r="AE188" s="3">
        <f t="shared" ca="1" si="145"/>
        <v>4.2606444730792205E-2</v>
      </c>
      <c r="AF188" s="3">
        <f t="shared" ca="1" si="146"/>
        <v>4.2055034221374035E-2</v>
      </c>
      <c r="AG188" s="3">
        <f t="shared" ca="1" si="147"/>
        <v>4.1487107803970857E-2</v>
      </c>
      <c r="AH188" s="3">
        <f t="shared" ca="1" si="148"/>
        <v>4.0900317081326971E-2</v>
      </c>
      <c r="AI188" s="3">
        <f t="shared" ca="1" si="149"/>
        <v>4.0292712378243695E-2</v>
      </c>
      <c r="AJ188" s="3">
        <f t="shared" ca="1" si="150"/>
        <v>3.9663171334007916E-2</v>
      </c>
      <c r="AK188" s="3">
        <f t="shared" ca="1" si="151"/>
        <v>3.901183589209789E-2</v>
      </c>
      <c r="AL188" s="3">
        <f t="shared" ca="1" si="152"/>
        <v>3.8340567215183807E-2</v>
      </c>
      <c r="AM188" s="3">
        <f t="shared" ca="1" si="153"/>
        <v>3.7653415545009693E-2</v>
      </c>
      <c r="AN188" s="3">
        <f t="shared" ca="1" si="154"/>
        <v>3.6957102083373966E-2</v>
      </c>
      <c r="AO188" s="3">
        <f t="shared" ca="1" si="155"/>
        <v>3.626150630476483E-2</v>
      </c>
      <c r="AP188" s="3">
        <f t="shared" ca="1" si="156"/>
        <v>3.5580135946247385E-2</v>
      </c>
      <c r="AQ188" s="3">
        <f t="shared" ca="1" si="157"/>
        <v>3.4930505753863993E-2</v>
      </c>
      <c r="AR188" s="3">
        <f t="shared" ca="1" si="158"/>
        <v>3.4334220330774608E-2</v>
      </c>
      <c r="AS188" s="3">
        <f t="shared" ca="1" si="159"/>
        <v>3.381629453998361E-2</v>
      </c>
      <c r="AT188" s="3">
        <f t="shared" ca="1" si="160"/>
        <v>3.3402891140383736E-2</v>
      </c>
      <c r="AU188" s="3">
        <f t="shared" ca="1" si="161"/>
        <v>3.3116563352691961E-2</v>
      </c>
      <c r="AV188" s="3">
        <f t="shared" ca="1" si="162"/>
        <v>3.2969072609753569E-2</v>
      </c>
      <c r="AW188" s="3">
        <f t="shared" ca="1" si="163"/>
        <v>3.2954568439999408E-2</v>
      </c>
      <c r="AX188" s="3">
        <f t="shared" ca="1" si="164"/>
        <v>3.3049112231834703E-2</v>
      </c>
      <c r="AY188" s="3">
        <f t="shared" ca="1" si="165"/>
        <v>3.3222143866293526E-2</v>
      </c>
      <c r="AZ188" s="3">
        <f t="shared" ca="1" si="114"/>
        <v>3.3455503428331548E-2</v>
      </c>
      <c r="BC188" s="3">
        <f t="shared" ca="1" si="166"/>
        <v>0.9760257387675777</v>
      </c>
      <c r="BD188" s="3">
        <f t="shared" ca="1" si="166"/>
        <v>0.50540194491707702</v>
      </c>
      <c r="BE188" s="3">
        <f t="shared" ca="1" si="166"/>
        <v>-0.65601153907104859</v>
      </c>
    </row>
    <row r="189" spans="1:57" x14ac:dyDescent="0.2">
      <c r="A189" s="3">
        <f t="shared" si="115"/>
        <v>1.7700000000000014</v>
      </c>
      <c r="B189" s="3">
        <f t="shared" ca="1" si="116"/>
        <v>2.0376574054242438E-2</v>
      </c>
      <c r="C189" s="3">
        <f t="shared" ca="1" si="117"/>
        <v>2.4201913677640945E-2</v>
      </c>
      <c r="D189" s="3">
        <f t="shared" ca="1" si="118"/>
        <v>2.7516566974821553E-2</v>
      </c>
      <c r="E189" s="3">
        <f t="shared" ca="1" si="119"/>
        <v>3.0462801829891962E-2</v>
      </c>
      <c r="F189" s="3">
        <f t="shared" ca="1" si="120"/>
        <v>3.3189193986055673E-2</v>
      </c>
      <c r="G189" s="3">
        <f t="shared" ca="1" si="121"/>
        <v>3.5734681642695956E-2</v>
      </c>
      <c r="H189" s="3">
        <f t="shared" ca="1" si="122"/>
        <v>3.8068056604337923E-2</v>
      </c>
      <c r="I189" s="3">
        <f t="shared" ca="1" si="123"/>
        <v>4.0160307523245911E-2</v>
      </c>
      <c r="J189" s="3">
        <f t="shared" ca="1" si="124"/>
        <v>4.1996490572717274E-2</v>
      </c>
      <c r="K189" s="3">
        <f t="shared" ca="1" si="125"/>
        <v>4.3573741601750114E-2</v>
      </c>
      <c r="L189" s="3">
        <f t="shared" ca="1" si="126"/>
        <v>4.489726600743553E-2</v>
      </c>
      <c r="M189" s="3">
        <f t="shared" ca="1" si="127"/>
        <v>4.5977775007774009E-2</v>
      </c>
      <c r="N189" s="3">
        <f t="shared" ca="1" si="128"/>
        <v>4.6830255006277952E-2</v>
      </c>
      <c r="O189" s="3">
        <f t="shared" ca="1" si="129"/>
        <v>4.7472910861204309E-2</v>
      </c>
      <c r="P189" s="3">
        <f t="shared" ca="1" si="130"/>
        <v>4.792607606020638E-2</v>
      </c>
      <c r="Q189" s="3">
        <f t="shared" ca="1" si="131"/>
        <v>4.821113664281957E-2</v>
      </c>
      <c r="R189" s="3">
        <f t="shared" ca="1" si="132"/>
        <v>4.8349538232192311E-2</v>
      </c>
      <c r="S189" s="3">
        <f t="shared" ca="1" si="133"/>
        <v>4.8361921310453596E-2</v>
      </c>
      <c r="T189" s="3">
        <f t="shared" ca="1" si="134"/>
        <v>4.8267459519494155E-2</v>
      </c>
      <c r="U189" s="3">
        <f t="shared" ca="1" si="135"/>
        <v>4.8083451381389759E-2</v>
      </c>
      <c r="V189" s="3">
        <f t="shared" ca="1" si="136"/>
        <v>4.7825195279005049E-2</v>
      </c>
      <c r="W189" s="3">
        <f t="shared" ca="1" si="137"/>
        <v>4.7506052883109544E-2</v>
      </c>
      <c r="X189" s="3">
        <f t="shared" ca="1" si="138"/>
        <v>4.7137551116697901E-2</v>
      </c>
      <c r="Y189" s="3">
        <f t="shared" ca="1" si="139"/>
        <v>4.6729427071769754E-2</v>
      </c>
      <c r="Z189" s="3">
        <f t="shared" ca="1" si="140"/>
        <v>4.6289656901623857E-2</v>
      </c>
      <c r="AA189" s="3">
        <f t="shared" ca="1" si="141"/>
        <v>4.5824515062797333E-2</v>
      </c>
      <c r="AB189" s="3">
        <f t="shared" ca="1" si="142"/>
        <v>4.5338627635425142E-2</v>
      </c>
      <c r="AC189" s="3">
        <f t="shared" ca="1" si="143"/>
        <v>4.4834996384988349E-2</v>
      </c>
      <c r="AD189" s="3">
        <f t="shared" ca="1" si="144"/>
        <v>4.4315046219729218E-2</v>
      </c>
      <c r="AE189" s="3">
        <f t="shared" ca="1" si="145"/>
        <v>4.3778792025471476E-2</v>
      </c>
      <c r="AF189" s="3">
        <f t="shared" ca="1" si="146"/>
        <v>4.3225184066767369E-2</v>
      </c>
      <c r="AG189" s="3">
        <f t="shared" ca="1" si="147"/>
        <v>4.2652597572107612E-2</v>
      </c>
      <c r="AH189" s="3">
        <f t="shared" ca="1" si="148"/>
        <v>4.2059349122011279E-2</v>
      </c>
      <c r="AI189" s="3">
        <f t="shared" ca="1" si="149"/>
        <v>4.1444151536940456E-2</v>
      </c>
      <c r="AJ189" s="3">
        <f t="shared" ca="1" si="150"/>
        <v>4.0806525202463223E-2</v>
      </c>
      <c r="AK189" s="3">
        <f t="shared" ca="1" si="151"/>
        <v>4.0147217506164047E-2</v>
      </c>
      <c r="AL189" s="3">
        <f t="shared" ca="1" si="152"/>
        <v>3.9468639632305166E-2</v>
      </c>
      <c r="AM189" s="3">
        <f t="shared" ca="1" si="153"/>
        <v>3.8775317706934494E-2</v>
      </c>
      <c r="AN189" s="3">
        <f t="shared" ca="1" si="154"/>
        <v>3.8074355274593533E-2</v>
      </c>
      <c r="AO189" s="3">
        <f t="shared" ca="1" si="155"/>
        <v>3.7375900180187584E-2</v>
      </c>
      <c r="AP189" s="3">
        <f t="shared" ca="1" si="156"/>
        <v>3.669359207368636E-2</v>
      </c>
      <c r="AQ189" s="3">
        <f t="shared" ca="1" si="157"/>
        <v>3.6044914007058206E-2</v>
      </c>
      <c r="AR189" s="3">
        <f t="shared" ca="1" si="158"/>
        <v>3.5451238244857408E-2</v>
      </c>
      <c r="AS189" s="3">
        <f t="shared" ca="1" si="159"/>
        <v>3.4937092688674329E-2</v>
      </c>
      <c r="AT189" s="3">
        <f t="shared" ca="1" si="160"/>
        <v>3.4527825786067307E-2</v>
      </c>
      <c r="AU189" s="3">
        <f t="shared" ca="1" si="161"/>
        <v>3.4244777312810899E-2</v>
      </c>
      <c r="AV189" s="3">
        <f t="shared" ca="1" si="162"/>
        <v>3.4098079670303233E-2</v>
      </c>
      <c r="AW189" s="3">
        <f t="shared" ca="1" si="163"/>
        <v>3.4079940614663858E-2</v>
      </c>
      <c r="AX189" s="3">
        <f t="shared" ca="1" si="164"/>
        <v>3.4164381610581128E-2</v>
      </c>
      <c r="AY189" s="3">
        <f t="shared" ca="1" si="165"/>
        <v>3.4318831207608376E-2</v>
      </c>
      <c r="AZ189" s="3">
        <f t="shared" ca="1" si="114"/>
        <v>3.4521650721241214E-2</v>
      </c>
      <c r="BC189" s="3">
        <f t="shared" ca="1" si="166"/>
        <v>0.70461926922905604</v>
      </c>
      <c r="BD189" s="3">
        <f t="shared" ca="1" si="166"/>
        <v>-1.0769508208628027</v>
      </c>
      <c r="BE189" s="3">
        <f t="shared" ca="1" si="166"/>
        <v>-9.2356689771986744E-2</v>
      </c>
    </row>
    <row r="190" spans="1:57" x14ac:dyDescent="0.2">
      <c r="A190" s="3">
        <f t="shared" si="115"/>
        <v>1.7800000000000014</v>
      </c>
      <c r="B190" s="3">
        <f t="shared" ca="1" si="116"/>
        <v>2.0647325500159259E-2</v>
      </c>
      <c r="C190" s="3">
        <f t="shared" ca="1" si="117"/>
        <v>2.4504756158273716E-2</v>
      </c>
      <c r="D190" s="3">
        <f t="shared" ca="1" si="118"/>
        <v>2.7848339917798885E-2</v>
      </c>
      <c r="E190" s="3">
        <f t="shared" ca="1" si="119"/>
        <v>3.0821992982132434E-2</v>
      </c>
      <c r="F190" s="3">
        <f t="shared" ca="1" si="120"/>
        <v>3.3573331621787668E-2</v>
      </c>
      <c r="G190" s="3">
        <f t="shared" ca="1" si="121"/>
        <v>3.614088296300498E-2</v>
      </c>
      <c r="H190" s="3">
        <f t="shared" ca="1" si="122"/>
        <v>3.8494268554206394E-2</v>
      </c>
      <c r="I190" s="3">
        <f t="shared" ca="1" si="123"/>
        <v>4.0605365508061007E-2</v>
      </c>
      <c r="J190" s="3">
        <f t="shared" ca="1" si="124"/>
        <v>4.2459922206943161E-2</v>
      </c>
      <c r="K190" s="3">
        <f t="shared" ca="1" si="125"/>
        <v>4.4055549031203067E-2</v>
      </c>
      <c r="L190" s="3">
        <f t="shared" ca="1" si="126"/>
        <v>4.5397754273277593E-2</v>
      </c>
      <c r="M190" s="3">
        <f t="shared" ca="1" si="127"/>
        <v>4.6497423053225385E-2</v>
      </c>
      <c r="N190" s="3">
        <f t="shared" ca="1" si="128"/>
        <v>4.7369605423163014E-2</v>
      </c>
      <c r="O190" s="3">
        <f t="shared" ca="1" si="129"/>
        <v>4.8032473686818178E-2</v>
      </c>
      <c r="P190" s="3">
        <f t="shared" ca="1" si="130"/>
        <v>4.8506247025949162E-2</v>
      </c>
      <c r="Q190" s="3">
        <f t="shared" ca="1" si="131"/>
        <v>4.8812130651521561E-2</v>
      </c>
      <c r="R190" s="3">
        <f t="shared" ca="1" si="132"/>
        <v>4.8971338240698832E-2</v>
      </c>
      <c r="S190" s="3">
        <f t="shared" ca="1" si="133"/>
        <v>4.9004243263433694E-2</v>
      </c>
      <c r="T190" s="3">
        <f t="shared" ca="1" si="134"/>
        <v>4.8929733382618197E-2</v>
      </c>
      <c r="U190" s="3">
        <f t="shared" ca="1" si="135"/>
        <v>4.8764817826256884E-2</v>
      </c>
      <c r="V190" s="3">
        <f t="shared" ca="1" si="136"/>
        <v>4.8524515024651646E-2</v>
      </c>
      <c r="W190" s="3">
        <f t="shared" ca="1" si="137"/>
        <v>4.8221924572526734E-2</v>
      </c>
      <c r="X190" s="3">
        <f t="shared" ca="1" si="138"/>
        <v>4.7868334695066704E-2</v>
      </c>
      <c r="Y190" s="3">
        <f t="shared" ca="1" si="139"/>
        <v>4.7473272387572443E-2</v>
      </c>
      <c r="Z190" s="3">
        <f t="shared" ca="1" si="140"/>
        <v>4.704453739486332E-2</v>
      </c>
      <c r="AA190" s="3">
        <f t="shared" ca="1" si="141"/>
        <v>4.6588264794609147E-2</v>
      </c>
      <c r="AB190" s="3">
        <f t="shared" ca="1" si="142"/>
        <v>4.610898021561962E-2</v>
      </c>
      <c r="AC190" s="3">
        <f t="shared" ca="1" si="143"/>
        <v>4.5609625912774655E-2</v>
      </c>
      <c r="AD190" s="3">
        <f t="shared" ca="1" si="144"/>
        <v>4.5091611249636558E-2</v>
      </c>
      <c r="AE190" s="3">
        <f t="shared" ca="1" si="145"/>
        <v>4.4554982853604236E-2</v>
      </c>
      <c r="AF190" s="3">
        <f t="shared" ca="1" si="146"/>
        <v>4.3998771767726763E-2</v>
      </c>
      <c r="AG190" s="3">
        <f t="shared" ca="1" si="147"/>
        <v>4.3421481551413406E-2</v>
      </c>
      <c r="AH190" s="3">
        <f t="shared" ca="1" si="148"/>
        <v>4.282160051413246E-2</v>
      </c>
      <c r="AI190" s="3">
        <f t="shared" ca="1" si="149"/>
        <v>4.2198051879083161E-2</v>
      </c>
      <c r="AJ190" s="3">
        <f t="shared" ca="1" si="150"/>
        <v>4.1550600458656113E-2</v>
      </c>
      <c r="AK190" s="3">
        <f t="shared" ca="1" si="151"/>
        <v>4.0880266634900644E-2</v>
      </c>
      <c r="AL190" s="3">
        <f t="shared" ca="1" si="152"/>
        <v>4.0189756614091326E-2</v>
      </c>
      <c r="AM190" s="3">
        <f t="shared" ca="1" si="153"/>
        <v>3.9483905919834451E-2</v>
      </c>
      <c r="AN190" s="3">
        <f t="shared" ca="1" si="154"/>
        <v>3.8770133005965865E-2</v>
      </c>
      <c r="AO190" s="3">
        <f t="shared" ca="1" si="155"/>
        <v>3.8058895711989449E-2</v>
      </c>
      <c r="AP190" s="3">
        <f t="shared" ca="1" si="156"/>
        <v>3.7364125719157398E-2</v>
      </c>
      <c r="AQ190" s="3">
        <f t="shared" ca="1" si="157"/>
        <v>3.6703561814457809E-2</v>
      </c>
      <c r="AR190" s="3">
        <f t="shared" ca="1" si="158"/>
        <v>3.6098766823545576E-2</v>
      </c>
      <c r="AS190" s="3">
        <f t="shared" ca="1" si="159"/>
        <v>3.5574347665079775E-2</v>
      </c>
      <c r="AT190" s="3">
        <f t="shared" ca="1" si="160"/>
        <v>3.5155555018982425E-2</v>
      </c>
      <c r="AU190" s="3">
        <f t="shared" ca="1" si="161"/>
        <v>3.4863390383614905E-2</v>
      </c>
      <c r="AV190" s="3">
        <f t="shared" ca="1" si="162"/>
        <v>3.4707399742689118E-2</v>
      </c>
      <c r="AW190" s="3">
        <f t="shared" ca="1" si="163"/>
        <v>3.4679067295741633E-2</v>
      </c>
      <c r="AX190" s="3">
        <f t="shared" ca="1" si="164"/>
        <v>3.4751772049812418E-2</v>
      </c>
      <c r="AY190" s="3">
        <f t="shared" ca="1" si="165"/>
        <v>3.4892480373624343E-2</v>
      </c>
      <c r="AZ190" s="3">
        <f t="shared" ca="1" si="114"/>
        <v>3.5078148027565974E-2</v>
      </c>
      <c r="BC190" s="3">
        <f t="shared" ca="1" si="166"/>
        <v>0.49481818031979685</v>
      </c>
      <c r="BD190" s="3">
        <f t="shared" ca="1" si="166"/>
        <v>-0.22396451602642742</v>
      </c>
      <c r="BE190" s="3">
        <f t="shared" ca="1" si="166"/>
        <v>-0.19444188089681091</v>
      </c>
    </row>
    <row r="191" spans="1:57" x14ac:dyDescent="0.2">
      <c r="A191" s="3">
        <f t="shared" si="115"/>
        <v>1.7900000000000014</v>
      </c>
      <c r="B191" s="3">
        <f t="shared" ca="1" si="116"/>
        <v>2.09948425397328E-2</v>
      </c>
      <c r="C191" s="3">
        <f t="shared" ca="1" si="117"/>
        <v>2.4402005367474975E-2</v>
      </c>
      <c r="D191" s="3">
        <f t="shared" ca="1" si="118"/>
        <v>2.7408057033284042E-2</v>
      </c>
      <c r="E191" s="3">
        <f t="shared" ca="1" si="119"/>
        <v>3.0140243858163655E-2</v>
      </c>
      <c r="F191" s="3">
        <f t="shared" ca="1" si="120"/>
        <v>3.2728897464737679E-2</v>
      </c>
      <c r="G191" s="3">
        <f t="shared" ca="1" si="121"/>
        <v>3.5197628513340046E-2</v>
      </c>
      <c r="H191" s="3">
        <f t="shared" ca="1" si="122"/>
        <v>3.7504044901347136E-2</v>
      </c>
      <c r="I191" s="3">
        <f t="shared" ca="1" si="123"/>
        <v>3.9609632727425424E-2</v>
      </c>
      <c r="J191" s="3">
        <f t="shared" ca="1" si="124"/>
        <v>4.1491008754357142E-2</v>
      </c>
      <c r="K191" s="3">
        <f t="shared" ca="1" si="125"/>
        <v>4.3137781788964887E-2</v>
      </c>
      <c r="L191" s="3">
        <f t="shared" ca="1" si="126"/>
        <v>4.4548528972963887E-2</v>
      </c>
      <c r="M191" s="3">
        <f t="shared" ca="1" si="127"/>
        <v>4.5728214940475388E-2</v>
      </c>
      <c r="N191" s="3">
        <f t="shared" ca="1" si="128"/>
        <v>4.6686900320137711E-2</v>
      </c>
      <c r="O191" s="3">
        <f t="shared" ca="1" si="129"/>
        <v>4.7438618538954723E-2</v>
      </c>
      <c r="P191" s="3">
        <f t="shared" ca="1" si="130"/>
        <v>4.8000224016281491E-2</v>
      </c>
      <c r="Q191" s="3">
        <f t="shared" ca="1" si="131"/>
        <v>4.8390259321797718E-2</v>
      </c>
      <c r="R191" s="3">
        <f t="shared" ca="1" si="132"/>
        <v>4.8627909479565759E-2</v>
      </c>
      <c r="S191" s="3">
        <f t="shared" ca="1" si="133"/>
        <v>4.8732089470011737E-2</v>
      </c>
      <c r="T191" s="3">
        <f t="shared" ca="1" si="134"/>
        <v>4.8720738518009211E-2</v>
      </c>
      <c r="U191" s="3">
        <f t="shared" ca="1" si="135"/>
        <v>4.861037052873031E-2</v>
      </c>
      <c r="V191" s="3">
        <f t="shared" ca="1" si="136"/>
        <v>4.8415905445125799E-2</v>
      </c>
      <c r="W191" s="3">
        <f t="shared" ca="1" si="137"/>
        <v>4.815068450485336E-2</v>
      </c>
      <c r="X191" s="3">
        <f t="shared" ca="1" si="138"/>
        <v>4.7826521697230479E-2</v>
      </c>
      <c r="Y191" s="3">
        <f t="shared" ca="1" si="139"/>
        <v>4.7453701292139945E-2</v>
      </c>
      <c r="Z191" s="3">
        <f t="shared" ca="1" si="140"/>
        <v>4.7040962715028459E-2</v>
      </c>
      <c r="AA191" s="3">
        <f t="shared" ca="1" si="141"/>
        <v>4.6595515960479054E-2</v>
      </c>
      <c r="AB191" s="3">
        <f t="shared" ca="1" si="142"/>
        <v>4.6123051902766998E-2</v>
      </c>
      <c r="AC191" s="3">
        <f t="shared" ca="1" si="143"/>
        <v>4.5627727270557993E-2</v>
      </c>
      <c r="AD191" s="3">
        <f t="shared" ca="1" si="144"/>
        <v>4.511217870128012E-2</v>
      </c>
      <c r="AE191" s="3">
        <f t="shared" ca="1" si="145"/>
        <v>4.457766040019278E-2</v>
      </c>
      <c r="AF191" s="3">
        <f t="shared" ca="1" si="146"/>
        <v>4.4024360867451852E-2</v>
      </c>
      <c r="AG191" s="3">
        <f t="shared" ca="1" si="147"/>
        <v>4.3451861024524682E-2</v>
      </c>
      <c r="AH191" s="3">
        <f t="shared" ca="1" si="148"/>
        <v>4.2859617520017823E-2</v>
      </c>
      <c r="AI191" s="3">
        <f t="shared" ca="1" si="149"/>
        <v>4.2247387082828221E-2</v>
      </c>
      <c r="AJ191" s="3">
        <f t="shared" ca="1" si="150"/>
        <v>4.1615611118311802E-2</v>
      </c>
      <c r="AK191" s="3">
        <f t="shared" ca="1" si="151"/>
        <v>4.0965810471494606E-2</v>
      </c>
      <c r="AL191" s="3">
        <f t="shared" ca="1" si="152"/>
        <v>4.0300999054480258E-2</v>
      </c>
      <c r="AM191" s="3">
        <f t="shared" ca="1" si="153"/>
        <v>3.9626113272807309E-2</v>
      </c>
      <c r="AN191" s="3">
        <f t="shared" ca="1" si="154"/>
        <v>3.8948454027087041E-2</v>
      </c>
      <c r="AO191" s="3">
        <f t="shared" ca="1" si="155"/>
        <v>3.8278133647683434E-2</v>
      </c>
      <c r="AP191" s="3">
        <f t="shared" ca="1" si="156"/>
        <v>3.7628501828917686E-2</v>
      </c>
      <c r="AQ191" s="3">
        <f t="shared" ca="1" si="157"/>
        <v>3.7016468655960401E-2</v>
      </c>
      <c r="AR191" s="3">
        <f t="shared" ca="1" si="158"/>
        <v>3.6462504291316658E-2</v>
      </c>
      <c r="AS191" s="3">
        <f t="shared" ca="1" si="159"/>
        <v>3.5989827937013406E-2</v>
      </c>
      <c r="AT191" s="3">
        <f t="shared" ca="1" si="160"/>
        <v>3.5621961622185332E-2</v>
      </c>
      <c r="AU191" s="3">
        <f t="shared" ca="1" si="161"/>
        <v>3.5377797661073532E-2</v>
      </c>
      <c r="AV191" s="3">
        <f t="shared" ca="1" si="162"/>
        <v>3.5264413740394698E-2</v>
      </c>
      <c r="AW191" s="3">
        <f t="shared" ca="1" si="163"/>
        <v>3.52706101485517E-2</v>
      </c>
      <c r="AX191" s="3">
        <f t="shared" ca="1" si="164"/>
        <v>3.536711625089009E-2</v>
      </c>
      <c r="AY191" s="3">
        <f t="shared" ca="1" si="165"/>
        <v>3.5518395466440929E-2</v>
      </c>
      <c r="AZ191" s="3">
        <f t="shared" ca="1" si="114"/>
        <v>3.5698102685722079E-2</v>
      </c>
      <c r="BC191" s="3">
        <f t="shared" ca="1" si="166"/>
        <v>-9.504645464229533E-2</v>
      </c>
      <c r="BD191" s="3">
        <f t="shared" ca="1" si="166"/>
        <v>-1.705521322909501</v>
      </c>
      <c r="BE191" s="3">
        <f t="shared" ca="1" si="166"/>
        <v>0.53308850241221428</v>
      </c>
    </row>
    <row r="192" spans="1:57" x14ac:dyDescent="0.2">
      <c r="A192" s="3">
        <f t="shared" si="115"/>
        <v>1.8000000000000014</v>
      </c>
      <c r="B192" s="3">
        <f t="shared" ca="1" si="116"/>
        <v>2.0702790027100293E-2</v>
      </c>
      <c r="C192" s="3">
        <f t="shared" ca="1" si="117"/>
        <v>2.4068505649937313E-2</v>
      </c>
      <c r="D192" s="3">
        <f t="shared" ca="1" si="118"/>
        <v>2.7074949174853324E-2</v>
      </c>
      <c r="E192" s="3">
        <f t="shared" ca="1" si="119"/>
        <v>2.9836760552803682E-2</v>
      </c>
      <c r="F192" s="3">
        <f t="shared" ca="1" si="120"/>
        <v>3.2471479349406335E-2</v>
      </c>
      <c r="G192" s="3">
        <f t="shared" ca="1" si="121"/>
        <v>3.4992589767941208E-2</v>
      </c>
      <c r="H192" s="3">
        <f t="shared" ca="1" si="122"/>
        <v>3.7350659258348927E-2</v>
      </c>
      <c r="I192" s="3">
        <f t="shared" ca="1" si="123"/>
        <v>3.9501884482646091E-2</v>
      </c>
      <c r="J192" s="3">
        <f t="shared" ca="1" si="124"/>
        <v>4.1418916820565178E-2</v>
      </c>
      <c r="K192" s="3">
        <f t="shared" ca="1" si="125"/>
        <v>4.308853217047507E-2</v>
      </c>
      <c r="L192" s="3">
        <f t="shared" ca="1" si="126"/>
        <v>4.4507488756399184E-2</v>
      </c>
      <c r="M192" s="3">
        <f t="shared" ca="1" si="127"/>
        <v>4.5679832040019859E-2</v>
      </c>
      <c r="N192" s="3">
        <f t="shared" ca="1" si="128"/>
        <v>4.6615474278874844E-2</v>
      </c>
      <c r="O192" s="3">
        <f t="shared" ca="1" si="129"/>
        <v>4.7328946340123884E-2</v>
      </c>
      <c r="P192" s="3">
        <f t="shared" ca="1" si="130"/>
        <v>4.7838129762121859E-2</v>
      </c>
      <c r="Q192" s="3">
        <f t="shared" ca="1" si="131"/>
        <v>4.8163016974910315E-2</v>
      </c>
      <c r="R192" s="3">
        <f t="shared" ca="1" si="132"/>
        <v>4.8324567303304665E-2</v>
      </c>
      <c r="S192" s="3">
        <f t="shared" ca="1" si="133"/>
        <v>4.8343705231590414E-2</v>
      </c>
      <c r="T192" s="3">
        <f t="shared" ca="1" si="134"/>
        <v>4.824053392340915E-2</v>
      </c>
      <c r="U192" s="3">
        <f t="shared" ca="1" si="135"/>
        <v>4.8033812782053091E-2</v>
      </c>
      <c r="V192" s="3">
        <f t="shared" ca="1" si="136"/>
        <v>4.7740721334642938E-2</v>
      </c>
      <c r="W192" s="3">
        <f t="shared" ca="1" si="137"/>
        <v>4.7376811379973273E-2</v>
      </c>
      <c r="X192" s="3">
        <f t="shared" ca="1" si="138"/>
        <v>4.6956000853818104E-2</v>
      </c>
      <c r="Y192" s="3">
        <f t="shared" ca="1" si="139"/>
        <v>4.6490521933962983E-2</v>
      </c>
      <c r="Z192" s="3">
        <f t="shared" ca="1" si="140"/>
        <v>4.5990864733522444E-2</v>
      </c>
      <c r="AA192" s="3">
        <f t="shared" ca="1" si="141"/>
        <v>4.5465758241302272E-2</v>
      </c>
      <c r="AB192" s="3">
        <f t="shared" ca="1" si="142"/>
        <v>4.4922153219359898E-2</v>
      </c>
      <c r="AC192" s="3">
        <f t="shared" ca="1" si="143"/>
        <v>4.4365188356777767E-2</v>
      </c>
      <c r="AD192" s="3">
        <f t="shared" ca="1" si="144"/>
        <v>4.3798194927584744E-2</v>
      </c>
      <c r="AE192" s="3">
        <f t="shared" ca="1" si="145"/>
        <v>4.3222833715592476E-2</v>
      </c>
      <c r="AF192" s="3">
        <f t="shared" ca="1" si="146"/>
        <v>4.2639417813426443E-2</v>
      </c>
      <c r="AG192" s="3">
        <f t="shared" ca="1" si="147"/>
        <v>4.2047382050558871E-2</v>
      </c>
      <c r="AH192" s="3">
        <f t="shared" ca="1" si="148"/>
        <v>4.144578345587617E-2</v>
      </c>
      <c r="AI192" s="3">
        <f t="shared" ca="1" si="149"/>
        <v>4.083375066447708E-2</v>
      </c>
      <c r="AJ192" s="3">
        <f t="shared" ca="1" si="150"/>
        <v>4.0210902048612447E-2</v>
      </c>
      <c r="AK192" s="3">
        <f t="shared" ca="1" si="151"/>
        <v>3.9577781639543695E-2</v>
      </c>
      <c r="AL192" s="3">
        <f t="shared" ca="1" si="152"/>
        <v>3.8936321270380429E-2</v>
      </c>
      <c r="AM192" s="3">
        <f t="shared" ca="1" si="153"/>
        <v>3.8290325843458553E-2</v>
      </c>
      <c r="AN192" s="3">
        <f t="shared" ca="1" si="154"/>
        <v>3.764597838846763E-2</v>
      </c>
      <c r="AO192" s="3">
        <f t="shared" ca="1" si="155"/>
        <v>3.7012356889568727E-2</v>
      </c>
      <c r="AP192" s="3">
        <f t="shared" ca="1" si="156"/>
        <v>3.6401935823916799E-2</v>
      </c>
      <c r="AQ192" s="3">
        <f t="shared" ca="1" si="157"/>
        <v>3.5830987739047866E-2</v>
      </c>
      <c r="AR192" s="3">
        <f t="shared" ca="1" si="158"/>
        <v>3.5319659111060768E-2</v>
      </c>
      <c r="AS192" s="3">
        <f t="shared" ca="1" si="159"/>
        <v>3.489122638121997E-2</v>
      </c>
      <c r="AT192" s="3">
        <f t="shared" ca="1" si="160"/>
        <v>3.456970721811372E-2</v>
      </c>
      <c r="AU192" s="3">
        <f t="shared" ca="1" si="161"/>
        <v>3.4374997593762051E-2</v>
      </c>
      <c r="AV192" s="3">
        <f t="shared" ca="1" si="162"/>
        <v>3.4315823497183373E-2</v>
      </c>
      <c r="AW192" s="3">
        <f t="shared" ca="1" si="163"/>
        <v>3.4383541321491351E-2</v>
      </c>
      <c r="AX192" s="3">
        <f t="shared" ca="1" si="164"/>
        <v>3.4552713772241207E-2</v>
      </c>
      <c r="AY192" s="3">
        <f t="shared" ca="1" si="165"/>
        <v>3.4793133192052517E-2</v>
      </c>
      <c r="AZ192" s="3">
        <f t="shared" ca="1" si="114"/>
        <v>3.50848976940926E-2</v>
      </c>
      <c r="BC192" s="3">
        <f t="shared" ca="1" si="166"/>
        <v>-0.66481290336242882</v>
      </c>
      <c r="BD192" s="3">
        <f t="shared" ca="1" si="166"/>
        <v>1.3245897736675598</v>
      </c>
      <c r="BE192" s="3">
        <f t="shared" ca="1" si="166"/>
        <v>1.4770307639594389</v>
      </c>
    </row>
    <row r="193" spans="1:57" x14ac:dyDescent="0.2">
      <c r="A193" s="3">
        <f t="shared" si="115"/>
        <v>1.8100000000000014</v>
      </c>
      <c r="B193" s="3">
        <f t="shared" ca="1" si="116"/>
        <v>2.0773343565304241E-2</v>
      </c>
      <c r="C193" s="3">
        <f t="shared" ca="1" si="117"/>
        <v>2.3970037468620094E-2</v>
      </c>
      <c r="D193" s="3">
        <f t="shared" ca="1" si="118"/>
        <v>2.6861504358311999E-2</v>
      </c>
      <c r="E193" s="3">
        <f t="shared" ca="1" si="119"/>
        <v>2.9552365820950985E-2</v>
      </c>
      <c r="F193" s="3">
        <f t="shared" ca="1" si="120"/>
        <v>3.2149228177385455E-2</v>
      </c>
      <c r="G193" s="3">
        <f t="shared" ca="1" si="121"/>
        <v>3.4656618353774926E-2</v>
      </c>
      <c r="H193" s="3">
        <f t="shared" ca="1" si="122"/>
        <v>3.7018591877218968E-2</v>
      </c>
      <c r="I193" s="3">
        <f t="shared" ca="1" si="123"/>
        <v>3.9186041994771083E-2</v>
      </c>
      <c r="J193" s="3">
        <f t="shared" ca="1" si="124"/>
        <v>4.1127178827518714E-2</v>
      </c>
      <c r="K193" s="3">
        <f t="shared" ca="1" si="125"/>
        <v>4.2825080858929561E-2</v>
      </c>
      <c r="L193" s="3">
        <f t="shared" ca="1" si="126"/>
        <v>4.4273502053792622E-2</v>
      </c>
      <c r="M193" s="3">
        <f t="shared" ca="1" si="127"/>
        <v>4.5474125848200334E-2</v>
      </c>
      <c r="N193" s="3">
        <f t="shared" ca="1" si="128"/>
        <v>4.643507536682611E-2</v>
      </c>
      <c r="O193" s="3">
        <f t="shared" ca="1" si="129"/>
        <v>4.7169595854145624E-2</v>
      </c>
      <c r="P193" s="3">
        <f t="shared" ca="1" si="130"/>
        <v>4.7694722124343392E-2</v>
      </c>
      <c r="Q193" s="3">
        <f t="shared" ca="1" si="131"/>
        <v>4.8029979260364231E-2</v>
      </c>
      <c r="R193" s="3">
        <f t="shared" ca="1" si="132"/>
        <v>4.8196183647079054E-2</v>
      </c>
      <c r="S193" s="3">
        <f t="shared" ca="1" si="133"/>
        <v>4.8214391224317921E-2</v>
      </c>
      <c r="T193" s="3">
        <f t="shared" ca="1" si="134"/>
        <v>4.8105065359115295E-2</v>
      </c>
      <c r="U193" s="3">
        <f t="shared" ca="1" si="135"/>
        <v>4.7887512507661427E-2</v>
      </c>
      <c r="V193" s="3">
        <f t="shared" ca="1" si="136"/>
        <v>4.7579605489094859E-2</v>
      </c>
      <c r="W193" s="3">
        <f t="shared" ca="1" si="137"/>
        <v>4.719769531671035E-2</v>
      </c>
      <c r="X193" s="3">
        <f t="shared" ca="1" si="138"/>
        <v>4.6756566223533462E-2</v>
      </c>
      <c r="Y193" s="3">
        <f t="shared" ca="1" si="139"/>
        <v>4.626934900334817E-2</v>
      </c>
      <c r="Z193" s="3">
        <f t="shared" ca="1" si="140"/>
        <v>4.5747434057991886E-2</v>
      </c>
      <c r="AA193" s="3">
        <f t="shared" ca="1" si="141"/>
        <v>4.5200424313665243E-2</v>
      </c>
      <c r="AB193" s="3">
        <f t="shared" ca="1" si="142"/>
        <v>4.4636093091756097E-2</v>
      </c>
      <c r="AC193" s="3">
        <f t="shared" ca="1" si="143"/>
        <v>4.4060329751059335E-2</v>
      </c>
      <c r="AD193" s="3">
        <f t="shared" ca="1" si="144"/>
        <v>4.3477129149838145E-2</v>
      </c>
      <c r="AE193" s="3">
        <f t="shared" ca="1" si="145"/>
        <v>4.2888717906361964E-2</v>
      </c>
      <c r="AF193" s="3">
        <f t="shared" ca="1" si="146"/>
        <v>4.2295869214770861E-2</v>
      </c>
      <c r="AG193" s="3">
        <f t="shared" ca="1" si="147"/>
        <v>4.1698365438567406E-2</v>
      </c>
      <c r="AH193" s="3">
        <f t="shared" ca="1" si="148"/>
        <v>4.1095493541064718E-2</v>
      </c>
      <c r="AI193" s="3">
        <f t="shared" ca="1" si="149"/>
        <v>4.0486493275121022E-2</v>
      </c>
      <c r="AJ193" s="3">
        <f t="shared" ca="1" si="150"/>
        <v>3.9870978467459267E-2</v>
      </c>
      <c r="AK193" s="3">
        <f t="shared" ca="1" si="151"/>
        <v>3.9249379618903985E-2</v>
      </c>
      <c r="AL193" s="3">
        <f t="shared" ca="1" si="152"/>
        <v>3.8623415988220305E-2</v>
      </c>
      <c r="AM193" s="3">
        <f t="shared" ca="1" si="153"/>
        <v>3.7996594030346019E-2</v>
      </c>
      <c r="AN193" s="3">
        <f t="shared" ca="1" si="154"/>
        <v>3.7374728739715299E-2</v>
      </c>
      <c r="AO193" s="3">
        <f t="shared" ca="1" si="155"/>
        <v>3.6766479482504139E-2</v>
      </c>
      <c r="AP193" s="3">
        <f t="shared" ca="1" si="156"/>
        <v>3.6183872103310484E-2</v>
      </c>
      <c r="AQ193" s="3">
        <f t="shared" ca="1" si="157"/>
        <v>3.5642719816840834E-2</v>
      </c>
      <c r="AR193" s="3">
        <f t="shared" ca="1" si="158"/>
        <v>3.5162711773687773E-2</v>
      </c>
      <c r="AS193" s="3">
        <f t="shared" ca="1" si="159"/>
        <v>3.4766668603660157E-2</v>
      </c>
      <c r="AT193" s="3">
        <f t="shared" ca="1" si="160"/>
        <v>3.4478139926157336E-2</v>
      </c>
      <c r="AU193" s="3">
        <f t="shared" ca="1" si="161"/>
        <v>3.4316536821785509E-2</v>
      </c>
      <c r="AV193" s="3">
        <f t="shared" ca="1" si="162"/>
        <v>3.4290143046456903E-2</v>
      </c>
      <c r="AW193" s="3">
        <f t="shared" ca="1" si="163"/>
        <v>3.4390096952042627E-2</v>
      </c>
      <c r="AX193" s="3">
        <f t="shared" ca="1" si="164"/>
        <v>3.4591245962734357E-2</v>
      </c>
      <c r="AY193" s="3">
        <f t="shared" ca="1" si="165"/>
        <v>3.48642843179972E-2</v>
      </c>
      <c r="AZ193" s="3">
        <f t="shared" ca="1" si="114"/>
        <v>3.5189750024975451E-2</v>
      </c>
      <c r="BC193" s="3">
        <f t="shared" ca="1" si="166"/>
        <v>-0.18470537145197774</v>
      </c>
      <c r="BD193" s="3">
        <f t="shared" ca="1" si="166"/>
        <v>-0.18914065726572371</v>
      </c>
      <c r="BE193" s="3">
        <f t="shared" ca="1" si="166"/>
        <v>0.66649267260762723</v>
      </c>
    </row>
    <row r="194" spans="1:57" x14ac:dyDescent="0.2">
      <c r="A194" s="3">
        <f t="shared" si="115"/>
        <v>1.8200000000000014</v>
      </c>
      <c r="B194" s="3">
        <f t="shared" ca="1" si="116"/>
        <v>2.0659467031970406E-2</v>
      </c>
      <c r="C194" s="3">
        <f t="shared" ca="1" si="117"/>
        <v>2.3432732942502098E-2</v>
      </c>
      <c r="D194" s="3">
        <f t="shared" ca="1" si="118"/>
        <v>2.5967693249442238E-2</v>
      </c>
      <c r="E194" s="3">
        <f t="shared" ca="1" si="119"/>
        <v>2.8362655409822954E-2</v>
      </c>
      <c r="F194" s="3">
        <f t="shared" ca="1" si="120"/>
        <v>3.071614577633067E-2</v>
      </c>
      <c r="G194" s="3">
        <f t="shared" ca="1" si="121"/>
        <v>3.3025781610400255E-2</v>
      </c>
      <c r="H194" s="3">
        <f t="shared" ca="1" si="122"/>
        <v>3.5230403896641768E-2</v>
      </c>
      <c r="I194" s="3">
        <f t="shared" ca="1" si="123"/>
        <v>3.727625281575201E-2</v>
      </c>
      <c r="J194" s="3">
        <f t="shared" ca="1" si="124"/>
        <v>3.9127186331790631E-2</v>
      </c>
      <c r="K194" s="3">
        <f t="shared" ca="1" si="125"/>
        <v>4.0762191777992438E-2</v>
      </c>
      <c r="L194" s="3">
        <f t="shared" ca="1" si="126"/>
        <v>4.217121517407682E-2</v>
      </c>
      <c r="M194" s="3">
        <f t="shared" ca="1" si="127"/>
        <v>4.335243265052801E-2</v>
      </c>
      <c r="N194" s="3">
        <f t="shared" ca="1" si="128"/>
        <v>4.4310755882393547E-2</v>
      </c>
      <c r="O194" s="3">
        <f t="shared" ca="1" si="129"/>
        <v>4.5056505625224209E-2</v>
      </c>
      <c r="P194" s="3">
        <f t="shared" ca="1" si="130"/>
        <v>4.5604070880539076E-2</v>
      </c>
      <c r="Q194" s="3">
        <f t="shared" ca="1" si="131"/>
        <v>4.5970602223461637E-2</v>
      </c>
      <c r="R194" s="3">
        <f t="shared" ca="1" si="132"/>
        <v>4.6174805857697926E-2</v>
      </c>
      <c r="S194" s="3">
        <f t="shared" ca="1" si="133"/>
        <v>4.6235885670329324E-2</v>
      </c>
      <c r="T194" s="3">
        <f t="shared" ca="1" si="134"/>
        <v>4.6172705091119606E-2</v>
      </c>
      <c r="U194" s="3">
        <f t="shared" ca="1" si="135"/>
        <v>4.6003216275172822E-2</v>
      </c>
      <c r="V194" s="3">
        <f t="shared" ca="1" si="136"/>
        <v>4.5744173999080089E-2</v>
      </c>
      <c r="W194" s="3">
        <f t="shared" ca="1" si="137"/>
        <v>4.541103426546677E-2</v>
      </c>
      <c r="X194" s="3">
        <f t="shared" ca="1" si="138"/>
        <v>4.5017893464363246E-2</v>
      </c>
      <c r="Y194" s="3">
        <f t="shared" ca="1" si="139"/>
        <v>4.4577385760174441E-2</v>
      </c>
      <c r="Z194" s="3">
        <f t="shared" ca="1" si="140"/>
        <v>4.4100580106552413E-2</v>
      </c>
      <c r="AA194" s="3">
        <f t="shared" ca="1" si="141"/>
        <v>4.3596915593334826E-2</v>
      </c>
      <c r="AB194" s="3">
        <f t="shared" ca="1" si="142"/>
        <v>4.3074140609244915E-2</v>
      </c>
      <c r="AC194" s="3">
        <f t="shared" ca="1" si="143"/>
        <v>4.2538240140754427E-2</v>
      </c>
      <c r="AD194" s="3">
        <f t="shared" ca="1" si="144"/>
        <v>4.1993408024372798E-2</v>
      </c>
      <c r="AE194" s="3">
        <f t="shared" ca="1" si="145"/>
        <v>4.1442156325540165E-2</v>
      </c>
      <c r="AF194" s="3">
        <f t="shared" ca="1" si="146"/>
        <v>4.0885611756902501E-2</v>
      </c>
      <c r="AG194" s="3">
        <f t="shared" ca="1" si="147"/>
        <v>4.0323956869489731E-2</v>
      </c>
      <c r="AH194" s="3">
        <f t="shared" ca="1" si="148"/>
        <v>3.9756901757098492E-2</v>
      </c>
      <c r="AI194" s="3">
        <f t="shared" ca="1" si="149"/>
        <v>3.9184108179698869E-2</v>
      </c>
      <c r="AJ194" s="3">
        <f t="shared" ca="1" si="150"/>
        <v>3.8605586968534882E-2</v>
      </c>
      <c r="AK194" s="3">
        <f t="shared" ca="1" si="151"/>
        <v>3.8022116100467143E-2</v>
      </c>
      <c r="AL194" s="3">
        <f t="shared" ca="1" si="152"/>
        <v>3.743568735145944E-2</v>
      </c>
      <c r="AM194" s="3">
        <f t="shared" ca="1" si="153"/>
        <v>3.6849978365574597E-2</v>
      </c>
      <c r="AN194" s="3">
        <f t="shared" ca="1" si="154"/>
        <v>3.6270846569090333E-2</v>
      </c>
      <c r="AO194" s="3">
        <f t="shared" ca="1" si="155"/>
        <v>3.5706836103904016E-2</v>
      </c>
      <c r="AP194" s="3">
        <f t="shared" ca="1" si="156"/>
        <v>3.5169668375638508E-2</v>
      </c>
      <c r="AQ194" s="3">
        <f t="shared" ca="1" si="157"/>
        <v>3.4674625859413312E-2</v>
      </c>
      <c r="AR194" s="3">
        <f t="shared" ca="1" si="158"/>
        <v>3.4240592674693718E-2</v>
      </c>
      <c r="AS194" s="3">
        <f t="shared" ca="1" si="159"/>
        <v>3.3889244769245409E-2</v>
      </c>
      <c r="AT194" s="3">
        <f t="shared" ca="1" si="160"/>
        <v>3.3642565093311816E-2</v>
      </c>
      <c r="AU194" s="3">
        <f t="shared" ca="1" si="161"/>
        <v>3.3517899815054639E-2</v>
      </c>
      <c r="AV194" s="3">
        <f t="shared" ca="1" si="162"/>
        <v>3.3520954375635355E-2</v>
      </c>
      <c r="AW194" s="3">
        <f t="shared" ca="1" si="163"/>
        <v>3.3639877617476673E-2</v>
      </c>
      <c r="AX194" s="3">
        <f t="shared" ca="1" si="164"/>
        <v>3.3846306112583192E-2</v>
      </c>
      <c r="AY194" s="3">
        <f t="shared" ca="1" si="165"/>
        <v>3.4107502852347572E-2</v>
      </c>
      <c r="AZ194" s="3">
        <f t="shared" ca="1" si="114"/>
        <v>3.439918163337384E-2</v>
      </c>
      <c r="BC194" s="3">
        <f t="shared" ca="1" si="166"/>
        <v>-1.1933939169176284</v>
      </c>
      <c r="BD194" s="3">
        <f t="shared" ca="1" si="166"/>
        <v>-1.4779631627478453</v>
      </c>
      <c r="BE194" s="3">
        <f t="shared" ca="1" si="166"/>
        <v>-0.15847799120871731</v>
      </c>
    </row>
    <row r="195" spans="1:57" x14ac:dyDescent="0.2">
      <c r="A195" s="3">
        <f t="shared" si="115"/>
        <v>1.8300000000000014</v>
      </c>
      <c r="B195" s="3">
        <f t="shared" ca="1" si="116"/>
        <v>2.0446415683182378E-2</v>
      </c>
      <c r="C195" s="3">
        <f t="shared" ca="1" si="117"/>
        <v>2.3653589850446965E-2</v>
      </c>
      <c r="D195" s="3">
        <f t="shared" ca="1" si="118"/>
        <v>2.6509598085989017E-2</v>
      </c>
      <c r="E195" s="3">
        <f t="shared" ca="1" si="119"/>
        <v>2.9131198530130159E-2</v>
      </c>
      <c r="F195" s="3">
        <f t="shared" ca="1" si="120"/>
        <v>3.1631373380832675E-2</v>
      </c>
      <c r="G195" s="3">
        <f t="shared" ca="1" si="121"/>
        <v>3.4021212528703021E-2</v>
      </c>
      <c r="H195" s="3">
        <f t="shared" ca="1" si="122"/>
        <v>3.6252658973904173E-2</v>
      </c>
      <c r="I195" s="3">
        <f t="shared" ca="1" si="123"/>
        <v>3.8283686314208434E-2</v>
      </c>
      <c r="J195" s="3">
        <f t="shared" ca="1" si="124"/>
        <v>4.0088376625084368E-2</v>
      </c>
      <c r="K195" s="3">
        <f t="shared" ca="1" si="125"/>
        <v>4.1654506077994251E-2</v>
      </c>
      <c r="L195" s="3">
        <f t="shared" ca="1" si="126"/>
        <v>4.2979506300463183E-2</v>
      </c>
      <c r="M195" s="3">
        <f t="shared" ca="1" si="127"/>
        <v>4.4067859976646542E-2</v>
      </c>
      <c r="N195" s="3">
        <f t="shared" ca="1" si="128"/>
        <v>4.492970584842957E-2</v>
      </c>
      <c r="O195" s="3">
        <f t="shared" ca="1" si="129"/>
        <v>4.5579605047990759E-2</v>
      </c>
      <c r="P195" s="3">
        <f t="shared" ca="1" si="130"/>
        <v>4.6035290923445625E-2</v>
      </c>
      <c r="Q195" s="3">
        <f t="shared" ca="1" si="131"/>
        <v>4.6316451175963558E-2</v>
      </c>
      <c r="R195" s="3">
        <f t="shared" ca="1" si="132"/>
        <v>4.6443608371860387E-2</v>
      </c>
      <c r="S195" s="3">
        <f t="shared" ca="1" si="133"/>
        <v>4.6437146469231978E-2</v>
      </c>
      <c r="T195" s="3">
        <f t="shared" ca="1" si="134"/>
        <v>4.6316554568042581E-2</v>
      </c>
      <c r="U195" s="3">
        <f t="shared" ca="1" si="135"/>
        <v>4.6099934715240667E-2</v>
      </c>
      <c r="V195" s="3">
        <f t="shared" ca="1" si="136"/>
        <v>4.5803788752669744E-2</v>
      </c>
      <c r="W195" s="3">
        <f t="shared" ca="1" si="137"/>
        <v>4.5442983295265894E-2</v>
      </c>
      <c r="X195" s="3">
        <f t="shared" ca="1" si="138"/>
        <v>4.5030749926161281E-2</v>
      </c>
      <c r="Y195" s="3">
        <f t="shared" ca="1" si="139"/>
        <v>4.4578640774433569E-2</v>
      </c>
      <c r="Z195" s="3">
        <f t="shared" ca="1" si="140"/>
        <v>4.4096480859894253E-2</v>
      </c>
      <c r="AA195" s="3">
        <f t="shared" ca="1" si="141"/>
        <v>4.3592354487629603E-2</v>
      </c>
      <c r="AB195" s="3">
        <f t="shared" ca="1" si="142"/>
        <v>4.3072591596292439E-2</v>
      </c>
      <c r="AC195" s="3">
        <f t="shared" ca="1" si="143"/>
        <v>4.2541739869372257E-2</v>
      </c>
      <c r="AD195" s="3">
        <f t="shared" ca="1" si="144"/>
        <v>4.2002580164038822E-2</v>
      </c>
      <c r="AE195" s="3">
        <f t="shared" ca="1" si="145"/>
        <v>4.1456276604507188E-2</v>
      </c>
      <c r="AF195" s="3">
        <f t="shared" ca="1" si="146"/>
        <v>4.0902709415736517E-2</v>
      </c>
      <c r="AG195" s="3">
        <f t="shared" ca="1" si="147"/>
        <v>4.0340946785598727E-2</v>
      </c>
      <c r="AH195" s="3">
        <f t="shared" ca="1" si="148"/>
        <v>3.9769742202841629E-2</v>
      </c>
      <c r="AI195" s="3">
        <f t="shared" ca="1" si="149"/>
        <v>3.9187981131032737E-2</v>
      </c>
      <c r="AJ195" s="3">
        <f t="shared" ca="1" si="150"/>
        <v>3.859509838130154E-2</v>
      </c>
      <c r="AK195" s="3">
        <f t="shared" ca="1" si="151"/>
        <v>3.7991512749165006E-2</v>
      </c>
      <c r="AL195" s="3">
        <f t="shared" ca="1" si="152"/>
        <v>3.7379086572021956E-2</v>
      </c>
      <c r="AM195" s="3">
        <f t="shared" ca="1" si="153"/>
        <v>3.676160700752288E-2</v>
      </c>
      <c r="AN195" s="3">
        <f t="shared" ca="1" si="154"/>
        <v>3.6145285335566761E-2</v>
      </c>
      <c r="AO195" s="3">
        <f t="shared" ca="1" si="155"/>
        <v>3.553926503282348E-2</v>
      </c>
      <c r="AP195" s="3">
        <f t="shared" ca="1" si="156"/>
        <v>3.4956107991543431E-2</v>
      </c>
      <c r="AQ195" s="3">
        <f t="shared" ca="1" si="157"/>
        <v>3.4412165607809617E-2</v>
      </c>
      <c r="AR195" s="3">
        <f t="shared" ca="1" si="158"/>
        <v>3.3927592851257654E-2</v>
      </c>
      <c r="AS195" s="3">
        <f t="shared" ca="1" si="159"/>
        <v>3.3525491829958537E-2</v>
      </c>
      <c r="AT195" s="3">
        <f t="shared" ca="1" si="160"/>
        <v>3.3229361076511248E-2</v>
      </c>
      <c r="AU195" s="3">
        <f t="shared" ca="1" si="161"/>
        <v>3.3058090302434215E-2</v>
      </c>
      <c r="AV195" s="3">
        <f t="shared" ca="1" si="162"/>
        <v>3.301895446141688E-2</v>
      </c>
      <c r="AW195" s="3">
        <f t="shared" ca="1" si="163"/>
        <v>3.3101809904603742E-2</v>
      </c>
      <c r="AX195" s="3">
        <f t="shared" ca="1" si="164"/>
        <v>3.3280330095970638E-2</v>
      </c>
      <c r="AY195" s="3">
        <f t="shared" ca="1" si="165"/>
        <v>3.3524124338586002E-2</v>
      </c>
      <c r="AZ195" s="3">
        <f t="shared" ca="1" si="114"/>
        <v>3.3810976101394691E-2</v>
      </c>
      <c r="BC195" s="3">
        <f t="shared" ca="1" si="166"/>
        <v>7.0410334784325457E-2</v>
      </c>
      <c r="BD195" s="3">
        <f t="shared" ca="1" si="166"/>
        <v>1.5847344941879085</v>
      </c>
      <c r="BE195" s="3">
        <f t="shared" ca="1" si="166"/>
        <v>-0.70364909508308493</v>
      </c>
    </row>
    <row r="196" spans="1:57" x14ac:dyDescent="0.2">
      <c r="A196" s="3">
        <f t="shared" si="115"/>
        <v>1.8400000000000014</v>
      </c>
      <c r="B196" s="3">
        <f t="shared" ca="1" si="116"/>
        <v>1.9796813068856264E-2</v>
      </c>
      <c r="C196" s="3">
        <f t="shared" ca="1" si="117"/>
        <v>2.3167154664289126E-2</v>
      </c>
      <c r="D196" s="3">
        <f t="shared" ca="1" si="118"/>
        <v>2.6115137335201294E-2</v>
      </c>
      <c r="E196" s="3">
        <f t="shared" ca="1" si="119"/>
        <v>2.8770058447985556E-2</v>
      </c>
      <c r="F196" s="3">
        <f t="shared" ca="1" si="120"/>
        <v>3.1254155319561321E-2</v>
      </c>
      <c r="G196" s="3">
        <f t="shared" ca="1" si="121"/>
        <v>3.3587406087536451E-2</v>
      </c>
      <c r="H196" s="3">
        <f t="shared" ca="1" si="122"/>
        <v>3.5730810668471044E-2</v>
      </c>
      <c r="I196" s="3">
        <f t="shared" ca="1" si="123"/>
        <v>3.7650544114212488E-2</v>
      </c>
      <c r="J196" s="3">
        <f t="shared" ca="1" si="124"/>
        <v>3.9327856344149523E-2</v>
      </c>
      <c r="K196" s="3">
        <f t="shared" ca="1" si="125"/>
        <v>4.0756692777738218E-2</v>
      </c>
      <c r="L196" s="3">
        <f t="shared" ca="1" si="126"/>
        <v>4.1939748958514364E-2</v>
      </c>
      <c r="M196" s="3">
        <f t="shared" ca="1" si="127"/>
        <v>4.2885952774256386E-2</v>
      </c>
      <c r="N196" s="3">
        <f t="shared" ca="1" si="128"/>
        <v>4.360913338243573E-2</v>
      </c>
      <c r="O196" s="3">
        <f t="shared" ca="1" si="129"/>
        <v>4.4126846346113101E-2</v>
      </c>
      <c r="P196" s="3">
        <f t="shared" ca="1" si="130"/>
        <v>4.4459181689160326E-2</v>
      </c>
      <c r="Q196" s="3">
        <f t="shared" ca="1" si="131"/>
        <v>4.4627603959199104E-2</v>
      </c>
      <c r="R196" s="3">
        <f t="shared" ca="1" si="132"/>
        <v>4.465388987746613E-2</v>
      </c>
      <c r="S196" s="3">
        <f t="shared" ca="1" si="133"/>
        <v>4.455921156300488E-2</v>
      </c>
      <c r="T196" s="3">
        <f t="shared" ca="1" si="134"/>
        <v>4.436343594248264E-2</v>
      </c>
      <c r="U196" s="3">
        <f t="shared" ca="1" si="135"/>
        <v>4.4084686455639212E-2</v>
      </c>
      <c r="V196" s="3">
        <f t="shared" ca="1" si="136"/>
        <v>4.3739179671663478E-2</v>
      </c>
      <c r="W196" s="3">
        <f t="shared" ca="1" si="137"/>
        <v>4.3341235039481979E-2</v>
      </c>
      <c r="X196" s="3">
        <f t="shared" ca="1" si="138"/>
        <v>4.2903316121950232E-2</v>
      </c>
      <c r="Y196" s="3">
        <f t="shared" ca="1" si="139"/>
        <v>4.2436025926354017E-2</v>
      </c>
      <c r="Z196" s="3">
        <f t="shared" ca="1" si="140"/>
        <v>4.1948097669631541E-2</v>
      </c>
      <c r="AA196" s="3">
        <f t="shared" ca="1" si="141"/>
        <v>4.1446416876416037E-2</v>
      </c>
      <c r="AB196" s="3">
        <f t="shared" ca="1" si="142"/>
        <v>4.0936041155570223E-2</v>
      </c>
      <c r="AC196" s="3">
        <f t="shared" ca="1" si="143"/>
        <v>4.0420204938236171E-2</v>
      </c>
      <c r="AD196" s="3">
        <f t="shared" ca="1" si="144"/>
        <v>3.9900367438056403E-2</v>
      </c>
      <c r="AE196" s="3">
        <f t="shared" ca="1" si="145"/>
        <v>3.9376394334069781E-2</v>
      </c>
      <c r="AF196" s="3">
        <f t="shared" ca="1" si="146"/>
        <v>3.8846919422960251E-2</v>
      </c>
      <c r="AG196" s="3">
        <f t="shared" ca="1" si="147"/>
        <v>3.8309841126457862E-2</v>
      </c>
      <c r="AH196" s="3">
        <f t="shared" ca="1" si="148"/>
        <v>3.7762841033186494E-2</v>
      </c>
      <c r="AI196" s="3">
        <f t="shared" ca="1" si="149"/>
        <v>3.7203850260427065E-2</v>
      </c>
      <c r="AJ196" s="3">
        <f t="shared" ca="1" si="150"/>
        <v>3.6631485472313756E-2</v>
      </c>
      <c r="AK196" s="3">
        <f t="shared" ca="1" si="151"/>
        <v>3.6045500308863179E-2</v>
      </c>
      <c r="AL196" s="3">
        <f t="shared" ca="1" si="152"/>
        <v>3.5447259633449413E-2</v>
      </c>
      <c r="AM196" s="3">
        <f t="shared" ca="1" si="153"/>
        <v>3.4840233360958567E-2</v>
      </c>
      <c r="AN196" s="3">
        <f t="shared" ca="1" si="154"/>
        <v>3.4230506036546871E-2</v>
      </c>
      <c r="AO196" s="3">
        <f t="shared" ca="1" si="155"/>
        <v>3.3627292472663363E-2</v>
      </c>
      <c r="AP196" s="3">
        <f t="shared" ca="1" si="156"/>
        <v>3.3043427558564646E-2</v>
      </c>
      <c r="AQ196" s="3">
        <f t="shared" ca="1" si="157"/>
        <v>3.2495734000036719E-2</v>
      </c>
      <c r="AR196" s="3">
        <f t="shared" ca="1" si="158"/>
        <v>3.2005020683423077E-2</v>
      </c>
      <c r="AS196" s="3">
        <f t="shared" ca="1" si="159"/>
        <v>3.1595191994746558E-2</v>
      </c>
      <c r="AT196" s="3">
        <f t="shared" ca="1" si="160"/>
        <v>3.1290645621924192E-2</v>
      </c>
      <c r="AU196" s="3">
        <f t="shared" ca="1" si="161"/>
        <v>3.1111222910135329E-2</v>
      </c>
      <c r="AV196" s="3">
        <f t="shared" ca="1" si="162"/>
        <v>3.1065220643236819E-2</v>
      </c>
      <c r="AW196" s="3">
        <f t="shared" ca="1" si="163"/>
        <v>3.114371979986184E-2</v>
      </c>
      <c r="AX196" s="3">
        <f t="shared" ca="1" si="164"/>
        <v>3.1322028972406463E-2</v>
      </c>
      <c r="AY196" s="3">
        <f t="shared" ca="1" si="165"/>
        <v>3.1571793908377874E-2</v>
      </c>
      <c r="AZ196" s="3">
        <f t="shared" ca="1" si="114"/>
        <v>3.1872397786597603E-2</v>
      </c>
      <c r="BC196" s="3">
        <f t="shared" ca="1" si="166"/>
        <v>-1.3971384933870059</v>
      </c>
      <c r="BD196" s="3">
        <f t="shared" ca="1" si="166"/>
        <v>1.3450593081596942</v>
      </c>
      <c r="BE196" s="3">
        <f t="shared" ca="1" si="166"/>
        <v>-0.39536117934699533</v>
      </c>
    </row>
    <row r="197" spans="1:57" x14ac:dyDescent="0.2">
      <c r="A197" s="3">
        <f t="shared" si="115"/>
        <v>1.8500000000000014</v>
      </c>
      <c r="B197" s="3">
        <f t="shared" ca="1" si="116"/>
        <v>1.9787371790543695E-2</v>
      </c>
      <c r="C197" s="3">
        <f t="shared" ca="1" si="117"/>
        <v>2.3026119315580972E-2</v>
      </c>
      <c r="D197" s="3">
        <f t="shared" ca="1" si="118"/>
        <v>2.5882269605106395E-2</v>
      </c>
      <c r="E197" s="3">
        <f t="shared" ca="1" si="119"/>
        <v>2.8477559011372434E-2</v>
      </c>
      <c r="F197" s="3">
        <f t="shared" ca="1" si="120"/>
        <v>3.0925683831843794E-2</v>
      </c>
      <c r="G197" s="3">
        <f t="shared" ca="1" si="121"/>
        <v>3.3239820089616352E-2</v>
      </c>
      <c r="H197" s="3">
        <f t="shared" ca="1" si="122"/>
        <v>3.5376262867610003E-2</v>
      </c>
      <c r="I197" s="3">
        <f t="shared" ca="1" si="123"/>
        <v>3.7297431199966875E-2</v>
      </c>
      <c r="J197" s="3">
        <f t="shared" ca="1" si="124"/>
        <v>3.8981457385881005E-2</v>
      </c>
      <c r="K197" s="3">
        <f t="shared" ca="1" si="125"/>
        <v>4.0419711986578497E-2</v>
      </c>
      <c r="L197" s="3">
        <f t="shared" ca="1" si="126"/>
        <v>4.1612824484681725E-2</v>
      </c>
      <c r="M197" s="3">
        <f t="shared" ca="1" si="127"/>
        <v>4.2568129293422477E-2</v>
      </c>
      <c r="N197" s="3">
        <f t="shared" ca="1" si="128"/>
        <v>4.3298280846446414E-2</v>
      </c>
      <c r="O197" s="3">
        <f t="shared" ca="1" si="129"/>
        <v>4.3820024587055001E-2</v>
      </c>
      <c r="P197" s="3">
        <f t="shared" ca="1" si="130"/>
        <v>4.415295502748217E-2</v>
      </c>
      <c r="Q197" s="3">
        <f t="shared" ca="1" si="131"/>
        <v>4.4318310221510102E-2</v>
      </c>
      <c r="R197" s="3">
        <f t="shared" ca="1" si="132"/>
        <v>4.433786776198273E-2</v>
      </c>
      <c r="S197" s="3">
        <f t="shared" ca="1" si="133"/>
        <v>4.4232990619543479E-2</v>
      </c>
      <c r="T197" s="3">
        <f t="shared" ca="1" si="134"/>
        <v>4.4023892833801356E-2</v>
      </c>
      <c r="U197" s="3">
        <f t="shared" ca="1" si="135"/>
        <v>4.3729170412347737E-2</v>
      </c>
      <c r="V197" s="3">
        <f t="shared" ca="1" si="136"/>
        <v>4.3365607710607795E-2</v>
      </c>
      <c r="W197" s="3">
        <f t="shared" ca="1" si="137"/>
        <v>4.2948156693560717E-2</v>
      </c>
      <c r="X197" s="3">
        <f t="shared" ca="1" si="138"/>
        <v>4.2489948716357015E-2</v>
      </c>
      <c r="Y197" s="3">
        <f t="shared" ca="1" si="139"/>
        <v>4.2002263833054214E-2</v>
      </c>
      <c r="Z197" s="3">
        <f t="shared" ca="1" si="140"/>
        <v>4.1494498899127305E-2</v>
      </c>
      <c r="AA197" s="3">
        <f t="shared" ca="1" si="141"/>
        <v>4.097416901776494E-2</v>
      </c>
      <c r="AB197" s="3">
        <f t="shared" ca="1" si="142"/>
        <v>4.0446909137938622E-2</v>
      </c>
      <c r="AC197" s="3">
        <f t="shared" ca="1" si="143"/>
        <v>3.9916464545709643E-2</v>
      </c>
      <c r="AD197" s="3">
        <f t="shared" ca="1" si="144"/>
        <v>3.9384729184440276E-2</v>
      </c>
      <c r="AE197" s="3">
        <f t="shared" ca="1" si="145"/>
        <v>3.8851921438314473E-2</v>
      </c>
      <c r="AF197" s="3">
        <f t="shared" ca="1" si="146"/>
        <v>3.8316941805248007E-2</v>
      </c>
      <c r="AG197" s="3">
        <f t="shared" ca="1" si="147"/>
        <v>3.7777865985336626E-2</v>
      </c>
      <c r="AH197" s="3">
        <f t="shared" ca="1" si="148"/>
        <v>3.723246131997307E-2</v>
      </c>
      <c r="AI197" s="3">
        <f t="shared" ca="1" si="149"/>
        <v>3.6678654263352463E-2</v>
      </c>
      <c r="AJ197" s="3">
        <f t="shared" ca="1" si="150"/>
        <v>3.6114971170891554E-2</v>
      </c>
      <c r="AK197" s="3">
        <f t="shared" ca="1" si="151"/>
        <v>3.5540997359315457E-2</v>
      </c>
      <c r="AL197" s="3">
        <f t="shared" ca="1" si="152"/>
        <v>3.4957861601271803E-2</v>
      </c>
      <c r="AM197" s="3">
        <f t="shared" ca="1" si="153"/>
        <v>3.436874277683602E-2</v>
      </c>
      <c r="AN197" s="3">
        <f t="shared" ca="1" si="154"/>
        <v>3.377939471283619E-2</v>
      </c>
      <c r="AO197" s="3">
        <f t="shared" ca="1" si="155"/>
        <v>3.3198679060094764E-2</v>
      </c>
      <c r="AP197" s="3">
        <f t="shared" ca="1" si="156"/>
        <v>3.263907303108262E-2</v>
      </c>
      <c r="AQ197" s="3">
        <f t="shared" ca="1" si="157"/>
        <v>3.2117052739250328E-2</v>
      </c>
      <c r="AR197" s="3">
        <f t="shared" ca="1" si="158"/>
        <v>3.1653099400910059E-2</v>
      </c>
      <c r="AS197" s="3">
        <f t="shared" ca="1" si="159"/>
        <v>3.1270802697245297E-2</v>
      </c>
      <c r="AT197" s="3">
        <f t="shared" ca="1" si="160"/>
        <v>3.0994240586820342E-2</v>
      </c>
      <c r="AU197" s="3">
        <f t="shared" ca="1" si="161"/>
        <v>3.0842924575808235E-2</v>
      </c>
      <c r="AV197" s="3">
        <f t="shared" ca="1" si="162"/>
        <v>3.0824874305826061E-2</v>
      </c>
      <c r="AW197" s="3">
        <f t="shared" ca="1" si="163"/>
        <v>3.0931127922572108E-2</v>
      </c>
      <c r="AX197" s="3">
        <f t="shared" ca="1" si="164"/>
        <v>3.1137441089383964E-2</v>
      </c>
      <c r="AY197" s="3">
        <f t="shared" ca="1" si="165"/>
        <v>3.1416427714156189E-2</v>
      </c>
      <c r="AZ197" s="3">
        <f t="shared" ca="1" si="114"/>
        <v>3.1748021714887137E-2</v>
      </c>
      <c r="BC197" s="3">
        <f t="shared" ca="1" si="166"/>
        <v>-0.31857932584067683</v>
      </c>
      <c r="BD197" s="3">
        <f t="shared" ca="1" si="166"/>
        <v>-1.7430165832899469E-2</v>
      </c>
      <c r="BE197" s="3">
        <f t="shared" ca="1" si="166"/>
        <v>0.53903426617947137</v>
      </c>
    </row>
    <row r="198" spans="1:57" x14ac:dyDescent="0.2">
      <c r="A198" s="3">
        <f t="shared" si="115"/>
        <v>1.8600000000000014</v>
      </c>
      <c r="B198" s="3">
        <f t="shared" ca="1" si="116"/>
        <v>2.0315034599092233E-2</v>
      </c>
      <c r="C198" s="3">
        <f t="shared" ca="1" si="117"/>
        <v>2.2963377511244217E-2</v>
      </c>
      <c r="D198" s="3">
        <f t="shared" ca="1" si="118"/>
        <v>2.5407713181188639E-2</v>
      </c>
      <c r="E198" s="3">
        <f t="shared" ca="1" si="119"/>
        <v>2.7738717312046829E-2</v>
      </c>
      <c r="F198" s="3">
        <f t="shared" ca="1" si="120"/>
        <v>3.0040636911060108E-2</v>
      </c>
      <c r="G198" s="3">
        <f t="shared" ca="1" si="121"/>
        <v>3.230131694827882E-2</v>
      </c>
      <c r="H198" s="3">
        <f t="shared" ca="1" si="122"/>
        <v>3.4456008066640328E-2</v>
      </c>
      <c r="I198" s="3">
        <f t="shared" ca="1" si="123"/>
        <v>3.6449084864208059E-2</v>
      </c>
      <c r="J198" s="3">
        <f t="shared" ca="1" si="124"/>
        <v>3.824317913815569E-2</v>
      </c>
      <c r="K198" s="3">
        <f t="shared" ca="1" si="125"/>
        <v>3.981646549061478E-2</v>
      </c>
      <c r="L198" s="3">
        <f t="shared" ca="1" si="126"/>
        <v>4.1158507947533993E-2</v>
      </c>
      <c r="M198" s="3">
        <f t="shared" ca="1" si="127"/>
        <v>4.2267534331591701E-2</v>
      </c>
      <c r="N198" s="3">
        <f t="shared" ca="1" si="128"/>
        <v>4.3148867395351641E-2</v>
      </c>
      <c r="O198" s="3">
        <f t="shared" ca="1" si="129"/>
        <v>4.3813516590155664E-2</v>
      </c>
      <c r="P198" s="3">
        <f t="shared" ca="1" si="130"/>
        <v>4.427676601893285E-2</v>
      </c>
      <c r="Q198" s="3">
        <f t="shared" ca="1" si="131"/>
        <v>4.4556808156690698E-2</v>
      </c>
      <c r="R198" s="3">
        <f t="shared" ca="1" si="132"/>
        <v>4.4673487998527973E-2</v>
      </c>
      <c r="S198" s="3">
        <f t="shared" ca="1" si="133"/>
        <v>4.4647206261841335E-2</v>
      </c>
      <c r="T198" s="3">
        <f t="shared" ca="1" si="134"/>
        <v>4.4498051050745793E-2</v>
      </c>
      <c r="U198" s="3">
        <f t="shared" ca="1" si="135"/>
        <v>4.4245202551792498E-2</v>
      </c>
      <c r="V198" s="3">
        <f t="shared" ca="1" si="136"/>
        <v>4.3906618722063008E-2</v>
      </c>
      <c r="W198" s="3">
        <f t="shared" ca="1" si="137"/>
        <v>4.349889859090373E-2</v>
      </c>
      <c r="X198" s="3">
        <f t="shared" ca="1" si="138"/>
        <v>4.3037184121562065E-2</v>
      </c>
      <c r="Y198" s="3">
        <f t="shared" ca="1" si="139"/>
        <v>4.2535027989368278E-2</v>
      </c>
      <c r="Z198" s="3">
        <f t="shared" ca="1" si="140"/>
        <v>4.2004268443858059E-2</v>
      </c>
      <c r="AA198" s="3">
        <f t="shared" ca="1" si="141"/>
        <v>4.1454944492966557E-2</v>
      </c>
      <c r="AB198" s="3">
        <f t="shared" ca="1" si="142"/>
        <v>4.089521869951919E-2</v>
      </c>
      <c r="AC198" s="3">
        <f t="shared" ca="1" si="143"/>
        <v>4.03312977742568E-2</v>
      </c>
      <c r="AD198" s="3">
        <f t="shared" ca="1" si="144"/>
        <v>3.9767410545250029E-2</v>
      </c>
      <c r="AE198" s="3">
        <f t="shared" ca="1" si="145"/>
        <v>3.9205932052919945E-2</v>
      </c>
      <c r="AF198" s="3">
        <f t="shared" ca="1" si="146"/>
        <v>3.864769638536554E-2</v>
      </c>
      <c r="AG198" s="3">
        <f t="shared" ca="1" si="147"/>
        <v>3.8092450462805766E-2</v>
      </c>
      <c r="AH198" s="3">
        <f t="shared" ca="1" si="148"/>
        <v>3.753933748491154E-2</v>
      </c>
      <c r="AI198" s="3">
        <f t="shared" ca="1" si="149"/>
        <v>3.6987339590033044E-2</v>
      </c>
      <c r="AJ198" s="3">
        <f t="shared" ca="1" si="150"/>
        <v>3.6435702433902865E-2</v>
      </c>
      <c r="AK198" s="3">
        <f t="shared" ca="1" si="151"/>
        <v>3.5884385854019978E-2</v>
      </c>
      <c r="AL198" s="3">
        <f t="shared" ca="1" si="152"/>
        <v>3.5334547541919212E-2</v>
      </c>
      <c r="AM198" s="3">
        <f t="shared" ca="1" si="153"/>
        <v>3.4789056403837705E-2</v>
      </c>
      <c r="AN198" s="3">
        <f t="shared" ca="1" si="154"/>
        <v>3.4253031495339342E-2</v>
      </c>
      <c r="AO198" s="3">
        <f t="shared" ca="1" si="155"/>
        <v>3.3734395905747852E-2</v>
      </c>
      <c r="AP198" s="3">
        <f t="shared" ca="1" si="156"/>
        <v>3.3244411088657458E-2</v>
      </c>
      <c r="AQ198" s="3">
        <f t="shared" ca="1" si="157"/>
        <v>3.2798089315000167E-2</v>
      </c>
      <c r="AR198" s="3">
        <f t="shared" ca="1" si="158"/>
        <v>3.2414226064317979E-2</v>
      </c>
      <c r="AS198" s="3">
        <f t="shared" ca="1" si="159"/>
        <v>3.2114520774518256E-2</v>
      </c>
      <c r="AT198" s="3">
        <f t="shared" ca="1" si="160"/>
        <v>3.1920967466352861E-2</v>
      </c>
      <c r="AU198" s="3">
        <f t="shared" ca="1" si="161"/>
        <v>3.1850829787994667E-2</v>
      </c>
      <c r="AV198" s="3">
        <f t="shared" ca="1" si="162"/>
        <v>3.1909819245146895E-2</v>
      </c>
      <c r="AW198" s="3">
        <f t="shared" ca="1" si="163"/>
        <v>3.2086832079664812E-2</v>
      </c>
      <c r="AX198" s="3">
        <f t="shared" ca="1" si="164"/>
        <v>3.2355947765384759E-2</v>
      </c>
      <c r="AY198" s="3">
        <f t="shared" ca="1" si="165"/>
        <v>3.268863486064013E-2</v>
      </c>
      <c r="AZ198" s="3">
        <f t="shared" ca="1" si="114"/>
        <v>3.3063313290358838E-2</v>
      </c>
      <c r="BC198" s="3">
        <f t="shared" ca="1" si="166"/>
        <v>0.24084503037509464</v>
      </c>
      <c r="BD198" s="3">
        <f t="shared" ca="1" si="166"/>
        <v>-1.860712510411104</v>
      </c>
      <c r="BE198" s="3">
        <f t="shared" ca="1" si="166"/>
        <v>1.5207547113050834</v>
      </c>
    </row>
    <row r="199" spans="1:57" x14ac:dyDescent="0.2">
      <c r="A199" s="3">
        <f t="shared" si="115"/>
        <v>1.8700000000000014</v>
      </c>
      <c r="B199" s="3">
        <f t="shared" ca="1" si="116"/>
        <v>2.0197996982107228E-2</v>
      </c>
      <c r="C199" s="3">
        <f t="shared" ca="1" si="117"/>
        <v>2.2089922466388162E-2</v>
      </c>
      <c r="D199" s="3">
        <f t="shared" ca="1" si="118"/>
        <v>2.3928835002774575E-2</v>
      </c>
      <c r="E199" s="3">
        <f t="shared" ca="1" si="119"/>
        <v>2.5784820383109128E-2</v>
      </c>
      <c r="F199" s="3">
        <f t="shared" ca="1" si="120"/>
        <v>2.7721629970009092E-2</v>
      </c>
      <c r="G199" s="3">
        <f t="shared" ca="1" si="121"/>
        <v>2.9709297902775701E-2</v>
      </c>
      <c r="H199" s="3">
        <f t="shared" ca="1" si="122"/>
        <v>3.1668213487227162E-2</v>
      </c>
      <c r="I199" s="3">
        <f t="shared" ca="1" si="123"/>
        <v>3.3529689847708384E-2</v>
      </c>
      <c r="J199" s="3">
        <f t="shared" ca="1" si="124"/>
        <v>3.524476076752036E-2</v>
      </c>
      <c r="K199" s="3">
        <f t="shared" ca="1" si="125"/>
        <v>3.6781338507937036E-2</v>
      </c>
      <c r="L199" s="3">
        <f t="shared" ca="1" si="126"/>
        <v>3.8119991696505671E-2</v>
      </c>
      <c r="M199" s="3">
        <f t="shared" ca="1" si="127"/>
        <v>3.9251148043686908E-2</v>
      </c>
      <c r="N199" s="3">
        <f t="shared" ca="1" si="128"/>
        <v>4.017343680509522E-2</v>
      </c>
      <c r="O199" s="3">
        <f t="shared" ca="1" si="129"/>
        <v>4.0892191667900708E-2</v>
      </c>
      <c r="P199" s="3">
        <f t="shared" ca="1" si="130"/>
        <v>4.1417953904410887E-2</v>
      </c>
      <c r="Q199" s="3">
        <f t="shared" ca="1" si="131"/>
        <v>4.1765025603215891E-2</v>
      </c>
      <c r="R199" s="3">
        <f t="shared" ca="1" si="132"/>
        <v>4.1950137201259112E-2</v>
      </c>
      <c r="S199" s="3">
        <f t="shared" ca="1" si="133"/>
        <v>4.1991278235580257E-2</v>
      </c>
      <c r="T199" s="3">
        <f t="shared" ca="1" si="134"/>
        <v>4.1906760115903732E-2</v>
      </c>
      <c r="U199" s="3">
        <f t="shared" ca="1" si="135"/>
        <v>4.1714554670305784E-2</v>
      </c>
      <c r="V199" s="3">
        <f t="shared" ca="1" si="136"/>
        <v>4.1431914143777317E-2</v>
      </c>
      <c r="W199" s="3">
        <f t="shared" ca="1" si="137"/>
        <v>4.1075168532955821E-2</v>
      </c>
      <c r="X199" s="3">
        <f t="shared" ca="1" si="138"/>
        <v>4.0659562533284808E-2</v>
      </c>
      <c r="Y199" s="3">
        <f t="shared" ca="1" si="139"/>
        <v>4.0199061753753991E-2</v>
      </c>
      <c r="Z199" s="3">
        <f t="shared" ca="1" si="140"/>
        <v>3.9706169244081289E-2</v>
      </c>
      <c r="AA199" s="3">
        <f t="shared" ca="1" si="141"/>
        <v>3.9191784296469592E-2</v>
      </c>
      <c r="AB199" s="3">
        <f t="shared" ca="1" si="142"/>
        <v>3.8665071313612395E-2</v>
      </c>
      <c r="AC199" s="3">
        <f t="shared" ca="1" si="143"/>
        <v>3.8133330353986937E-2</v>
      </c>
      <c r="AD199" s="3">
        <f t="shared" ca="1" si="144"/>
        <v>3.7601929547890621E-2</v>
      </c>
      <c r="AE199" s="3">
        <f t="shared" ca="1" si="145"/>
        <v>3.7074387229725635E-2</v>
      </c>
      <c r="AF199" s="3">
        <f t="shared" ca="1" si="146"/>
        <v>3.655264459973389E-2</v>
      </c>
      <c r="AG199" s="3">
        <f t="shared" ca="1" si="147"/>
        <v>3.6037479848568796E-2</v>
      </c>
      <c r="AH199" s="3">
        <f t="shared" ca="1" si="148"/>
        <v>3.5528953258896552E-2</v>
      </c>
      <c r="AI199" s="3">
        <f t="shared" ca="1" si="149"/>
        <v>3.5026814671433648E-2</v>
      </c>
      <c r="AJ199" s="3">
        <f t="shared" ca="1" si="150"/>
        <v>3.4530896421824019E-2</v>
      </c>
      <c r="AK199" s="3">
        <f t="shared" ca="1" si="151"/>
        <v>3.4041535136970121E-2</v>
      </c>
      <c r="AL199" s="3">
        <f t="shared" ca="1" si="152"/>
        <v>3.3560029076343374E-2</v>
      </c>
      <c r="AM199" s="3">
        <f t="shared" ca="1" si="153"/>
        <v>3.3089127654862834E-2</v>
      </c>
      <c r="AN199" s="3">
        <f t="shared" ca="1" si="154"/>
        <v>3.2633548880958256E-2</v>
      </c>
      <c r="AO199" s="3">
        <f t="shared" ca="1" si="155"/>
        <v>3.2200513594381849E-2</v>
      </c>
      <c r="AP199" s="3">
        <f t="shared" ca="1" si="156"/>
        <v>3.1800260639039922E-2</v>
      </c>
      <c r="AQ199" s="3">
        <f t="shared" ca="1" si="157"/>
        <v>3.14464375349289E-2</v>
      </c>
      <c r="AR199" s="3">
        <f t="shared" ca="1" si="158"/>
        <v>3.115610301095742E-2</v>
      </c>
      <c r="AS199" s="3">
        <f t="shared" ca="1" si="159"/>
        <v>3.0948804103697145E-2</v>
      </c>
      <c r="AT199" s="3">
        <f t="shared" ca="1" si="160"/>
        <v>3.084391203041718E-2</v>
      </c>
      <c r="AU199" s="3">
        <f t="shared" ca="1" si="161"/>
        <v>3.0855557507278641E-2</v>
      </c>
      <c r="AV199" s="3">
        <f t="shared" ca="1" si="162"/>
        <v>3.0985839065556013E-2</v>
      </c>
      <c r="AW199" s="3">
        <f t="shared" ca="1" si="163"/>
        <v>3.1219706850745651E-2</v>
      </c>
      <c r="AX199" s="3">
        <f t="shared" ca="1" si="164"/>
        <v>3.1527169829161754E-2</v>
      </c>
      <c r="AY199" s="3">
        <f t="shared" ca="1" si="165"/>
        <v>3.1875456354071935E-2</v>
      </c>
      <c r="AZ199" s="3">
        <f t="shared" ca="1" si="114"/>
        <v>3.2237848772350815E-2</v>
      </c>
      <c r="BC199" s="3">
        <f t="shared" ca="1" si="166"/>
        <v>-1.6799146817689357</v>
      </c>
      <c r="BD199" s="3">
        <f t="shared" ca="1" si="166"/>
        <v>-2.3304324650630504</v>
      </c>
      <c r="BE199" s="3">
        <f t="shared" ca="1" si="166"/>
        <v>0.52371798805476821</v>
      </c>
    </row>
    <row r="200" spans="1:57" x14ac:dyDescent="0.2">
      <c r="A200" s="3">
        <f t="shared" si="115"/>
        <v>1.8800000000000014</v>
      </c>
      <c r="B200" s="3">
        <f t="shared" ca="1" si="116"/>
        <v>2.0614919197573075E-2</v>
      </c>
      <c r="C200" s="3">
        <f t="shared" ca="1" si="117"/>
        <v>2.2494892614772329E-2</v>
      </c>
      <c r="D200" s="3">
        <f t="shared" ca="1" si="118"/>
        <v>2.4350128698987089E-2</v>
      </c>
      <c r="E200" s="3">
        <f t="shared" ca="1" si="119"/>
        <v>2.6244982284158058E-2</v>
      </c>
      <c r="F200" s="3">
        <f t="shared" ca="1" si="120"/>
        <v>2.8236342340835163E-2</v>
      </c>
      <c r="G200" s="3">
        <f t="shared" ca="1" si="121"/>
        <v>3.0288857672846711E-2</v>
      </c>
      <c r="H200" s="3">
        <f t="shared" ca="1" si="122"/>
        <v>3.2319308942431992E-2</v>
      </c>
      <c r="I200" s="3">
        <f t="shared" ca="1" si="123"/>
        <v>3.4256105979155058E-2</v>
      </c>
      <c r="J200" s="3">
        <f t="shared" ca="1" si="124"/>
        <v>3.6047813192569007E-2</v>
      </c>
      <c r="K200" s="3">
        <f t="shared" ca="1" si="125"/>
        <v>3.7660240369838428E-2</v>
      </c>
      <c r="L200" s="3">
        <f t="shared" ca="1" si="126"/>
        <v>3.9072210140132957E-2</v>
      </c>
      <c r="M200" s="3">
        <f t="shared" ca="1" si="127"/>
        <v>4.0272745840723767E-2</v>
      </c>
      <c r="N200" s="3">
        <f t="shared" ca="1" si="128"/>
        <v>4.1259381230954705E-2</v>
      </c>
      <c r="O200" s="3">
        <f t="shared" ca="1" si="129"/>
        <v>4.2036629285551262E-2</v>
      </c>
      <c r="P200" s="3">
        <f t="shared" ca="1" si="130"/>
        <v>4.2614454123761025E-2</v>
      </c>
      <c r="Q200" s="3">
        <f t="shared" ca="1" si="131"/>
        <v>4.3006796098064917E-2</v>
      </c>
      <c r="R200" s="3">
        <f t="shared" ca="1" si="132"/>
        <v>4.323021384391456E-2</v>
      </c>
      <c r="S200" s="3">
        <f t="shared" ca="1" si="133"/>
        <v>4.3302692483339289E-2</v>
      </c>
      <c r="T200" s="3">
        <f t="shared" ca="1" si="134"/>
        <v>4.3242686172548631E-2</v>
      </c>
      <c r="U200" s="3">
        <f t="shared" ca="1" si="135"/>
        <v>4.3068437899625001E-2</v>
      </c>
      <c r="V200" s="3">
        <f t="shared" ca="1" si="136"/>
        <v>4.2797579961727138E-2</v>
      </c>
      <c r="W200" s="3">
        <f t="shared" ca="1" si="137"/>
        <v>4.2446910308447022E-2</v>
      </c>
      <c r="X200" s="3">
        <f t="shared" ca="1" si="138"/>
        <v>4.2032208376945782E-2</v>
      </c>
      <c r="Y200" s="3">
        <f t="shared" ca="1" si="139"/>
        <v>4.1568022324110117E-2</v>
      </c>
      <c r="Z200" s="3">
        <f t="shared" ca="1" si="140"/>
        <v>4.1067468554987392E-2</v>
      </c>
      <c r="AA200" s="3">
        <f t="shared" ca="1" si="141"/>
        <v>4.0542074269183138E-2</v>
      </c>
      <c r="AB200" s="3">
        <f t="shared" ca="1" si="142"/>
        <v>4.0001631336851098E-2</v>
      </c>
      <c r="AC200" s="3">
        <f t="shared" ca="1" si="143"/>
        <v>3.9454054525851448E-2</v>
      </c>
      <c r="AD200" s="3">
        <f t="shared" ca="1" si="144"/>
        <v>3.890530485678767E-2</v>
      </c>
      <c r="AE200" s="3">
        <f t="shared" ca="1" si="145"/>
        <v>3.835946500975905E-2</v>
      </c>
      <c r="AF200" s="3">
        <f t="shared" ca="1" si="146"/>
        <v>3.7819005805054109E-2</v>
      </c>
      <c r="AG200" s="3">
        <f t="shared" ca="1" si="147"/>
        <v>3.7285193457266927E-2</v>
      </c>
      <c r="AH200" s="3">
        <f t="shared" ca="1" si="148"/>
        <v>3.6758527938206172E-2</v>
      </c>
      <c r="AI200" s="3">
        <f t="shared" ca="1" si="149"/>
        <v>3.6239145645613112E-2</v>
      </c>
      <c r="AJ200" s="3">
        <f t="shared" ca="1" si="150"/>
        <v>3.5727209859386939E-2</v>
      </c>
      <c r="AK200" s="3">
        <f t="shared" ca="1" si="151"/>
        <v>3.5223331607158834E-2</v>
      </c>
      <c r="AL200" s="3">
        <f t="shared" ca="1" si="152"/>
        <v>3.4729027391916537E-2</v>
      </c>
      <c r="AM200" s="3">
        <f t="shared" ca="1" si="153"/>
        <v>3.424721037218479E-2</v>
      </c>
      <c r="AN200" s="3">
        <f t="shared" ca="1" si="154"/>
        <v>3.3782710569646608E-2</v>
      </c>
      <c r="AO200" s="3">
        <f t="shared" ca="1" si="155"/>
        <v>3.3342812480088593E-2</v>
      </c>
      <c r="AP200" s="3">
        <f t="shared" ca="1" si="156"/>
        <v>3.2937772826916213E-2</v>
      </c>
      <c r="AQ200" s="3">
        <f t="shared" ca="1" si="157"/>
        <v>3.2581209862099447E-2</v>
      </c>
      <c r="AR200" s="3">
        <f t="shared" ca="1" si="158"/>
        <v>3.2290095117236239E-2</v>
      </c>
      <c r="AS200" s="3">
        <f t="shared" ca="1" si="159"/>
        <v>3.2083804762688246E-2</v>
      </c>
      <c r="AT200" s="3">
        <f t="shared" ca="1" si="160"/>
        <v>3.1981417943925484E-2</v>
      </c>
      <c r="AU200" s="3">
        <f t="shared" ca="1" si="161"/>
        <v>3.1996629464698056E-2</v>
      </c>
      <c r="AV200" s="3">
        <f t="shared" ca="1" si="162"/>
        <v>3.2131005002021741E-2</v>
      </c>
      <c r="AW200" s="3">
        <f t="shared" ca="1" si="163"/>
        <v>3.2369026318399212E-2</v>
      </c>
      <c r="AX200" s="3">
        <f t="shared" ca="1" si="164"/>
        <v>3.2680514136915709E-2</v>
      </c>
      <c r="AY200" s="3">
        <f t="shared" ca="1" si="165"/>
        <v>3.3032740591744228E-2</v>
      </c>
      <c r="AZ200" s="3">
        <f t="shared" ca="1" si="114"/>
        <v>3.3399238720093621E-2</v>
      </c>
      <c r="BC200" s="3">
        <f t="shared" ca="1" si="166"/>
        <v>0.89746199869478183</v>
      </c>
      <c r="BD200" s="3">
        <f t="shared" ca="1" si="166"/>
        <v>-0.36056084394310339</v>
      </c>
      <c r="BE200" s="3">
        <f t="shared" ca="1" si="166"/>
        <v>0.28232201821366676</v>
      </c>
    </row>
    <row r="201" spans="1:57" x14ac:dyDescent="0.2">
      <c r="A201" s="3">
        <f t="shared" si="115"/>
        <v>1.8900000000000015</v>
      </c>
      <c r="B201" s="3">
        <f t="shared" ca="1" si="116"/>
        <v>2.0295354553927118E-2</v>
      </c>
      <c r="C201" s="3">
        <f t="shared" ca="1" si="117"/>
        <v>2.2367148958245663E-2</v>
      </c>
      <c r="D201" s="3">
        <f t="shared" ca="1" si="118"/>
        <v>2.4378919136902433E-2</v>
      </c>
      <c r="E201" s="3">
        <f t="shared" ca="1" si="119"/>
        <v>2.6397513347272902E-2</v>
      </c>
      <c r="F201" s="3">
        <f t="shared" ca="1" si="120"/>
        <v>2.8480678408753769E-2</v>
      </c>
      <c r="G201" s="3">
        <f t="shared" ca="1" si="121"/>
        <v>3.0594858061017794E-2</v>
      </c>
      <c r="H201" s="3">
        <f t="shared" ca="1" si="122"/>
        <v>3.2659848243388155E-2</v>
      </c>
      <c r="I201" s="3">
        <f t="shared" ca="1" si="123"/>
        <v>3.4607250788047834E-2</v>
      </c>
      <c r="J201" s="3">
        <f t="shared" ca="1" si="124"/>
        <v>3.6388743912726187E-2</v>
      </c>
      <c r="K201" s="3">
        <f t="shared" ca="1" si="125"/>
        <v>3.7973120239111514E-2</v>
      </c>
      <c r="L201" s="3">
        <f t="shared" ca="1" si="126"/>
        <v>3.9342057545614935E-2</v>
      </c>
      <c r="M201" s="3">
        <f t="shared" ca="1" si="127"/>
        <v>4.0487305916353501E-2</v>
      </c>
      <c r="N201" s="3">
        <f t="shared" ca="1" si="128"/>
        <v>4.1408979861915218E-2</v>
      </c>
      <c r="O201" s="3">
        <f t="shared" ca="1" si="129"/>
        <v>4.2114008949482855E-2</v>
      </c>
      <c r="P201" s="3">
        <f t="shared" ca="1" si="130"/>
        <v>4.2614595132282787E-2</v>
      </c>
      <c r="Q201" s="3">
        <f t="shared" ca="1" si="131"/>
        <v>4.2926727002748737E-2</v>
      </c>
      <c r="R201" s="3">
        <f t="shared" ca="1" si="132"/>
        <v>4.3068814362869294E-2</v>
      </c>
      <c r="S201" s="3">
        <f t="shared" ca="1" si="133"/>
        <v>4.3060492560956246E-2</v>
      </c>
      <c r="T201" s="3">
        <f t="shared" ca="1" si="134"/>
        <v>4.2921664169210678E-2</v>
      </c>
      <c r="U201" s="3">
        <f t="shared" ca="1" si="135"/>
        <v>4.2671820033957857E-2</v>
      </c>
      <c r="V201" s="3">
        <f t="shared" ca="1" si="136"/>
        <v>4.2329640908650101E-2</v>
      </c>
      <c r="W201" s="3">
        <f t="shared" ca="1" si="137"/>
        <v>4.1912774200569887E-2</v>
      </c>
      <c r="X201" s="3">
        <f t="shared" ca="1" si="138"/>
        <v>4.1437650824240065E-2</v>
      </c>
      <c r="Y201" s="3">
        <f t="shared" ca="1" si="139"/>
        <v>4.0919276268957389E-2</v>
      </c>
      <c r="Z201" s="3">
        <f t="shared" ca="1" si="140"/>
        <v>4.0371036612207298E-2</v>
      </c>
      <c r="AA201" s="3">
        <f t="shared" ca="1" si="141"/>
        <v>3.9804548995402936E-2</v>
      </c>
      <c r="AB201" s="3">
        <f t="shared" ca="1" si="142"/>
        <v>3.9229525411346153E-2</v>
      </c>
      <c r="AC201" s="3">
        <f t="shared" ca="1" si="143"/>
        <v>3.8653644218977212E-2</v>
      </c>
      <c r="AD201" s="3">
        <f t="shared" ca="1" si="144"/>
        <v>3.8082490715280207E-2</v>
      </c>
      <c r="AE201" s="3">
        <f t="shared" ca="1" si="145"/>
        <v>3.7519652749126914E-2</v>
      </c>
      <c r="AF201" s="3">
        <f t="shared" ca="1" si="146"/>
        <v>3.6967008619449036E-2</v>
      </c>
      <c r="AG201" s="3">
        <f t="shared" ca="1" si="147"/>
        <v>3.642515576441787E-2</v>
      </c>
      <c r="AH201" s="3">
        <f t="shared" ca="1" si="148"/>
        <v>3.5893871417947011E-2</v>
      </c>
      <c r="AI201" s="3">
        <f t="shared" ca="1" si="149"/>
        <v>3.5372540211457672E-2</v>
      </c>
      <c r="AJ201" s="3">
        <f t="shared" ca="1" si="150"/>
        <v>3.4860572555058388E-2</v>
      </c>
      <c r="AK201" s="3">
        <f t="shared" ca="1" si="151"/>
        <v>3.4357855663886848E-2</v>
      </c>
      <c r="AL201" s="3">
        <f t="shared" ca="1" si="152"/>
        <v>3.3865243453226529E-2</v>
      </c>
      <c r="AM201" s="3">
        <f t="shared" ca="1" si="153"/>
        <v>3.3385081844567267E-2</v>
      </c>
      <c r="AN201" s="3">
        <f t="shared" ca="1" si="154"/>
        <v>3.29217648917643E-2</v>
      </c>
      <c r="AO201" s="3">
        <f t="shared" ca="1" si="155"/>
        <v>3.2482309576751273E-2</v>
      </c>
      <c r="AP201" s="3">
        <f t="shared" ca="1" si="156"/>
        <v>3.2076910582763643E-2</v>
      </c>
      <c r="AQ201" s="3">
        <f t="shared" ca="1" si="157"/>
        <v>3.1719363244711488E-2</v>
      </c>
      <c r="AR201" s="3">
        <f t="shared" ca="1" si="158"/>
        <v>3.1427080118535143E-2</v>
      </c>
      <c r="AS201" s="3">
        <f t="shared" ca="1" si="159"/>
        <v>3.1220152954567131E-2</v>
      </c>
      <c r="AT201" s="3">
        <f t="shared" ca="1" si="160"/>
        <v>3.1118651075578197E-2</v>
      </c>
      <c r="AU201" s="3">
        <f t="shared" ca="1" si="161"/>
        <v>3.1137550786534594E-2</v>
      </c>
      <c r="AV201" s="3">
        <f t="shared" ca="1" si="162"/>
        <v>3.1280078440142564E-2</v>
      </c>
      <c r="AW201" s="3">
        <f t="shared" ca="1" si="163"/>
        <v>3.1532957499372509E-2</v>
      </c>
      <c r="AX201" s="3">
        <f t="shared" ca="1" si="164"/>
        <v>3.1869081848029369E-2</v>
      </c>
      <c r="AY201" s="3">
        <f t="shared" ca="1" si="165"/>
        <v>3.2259621318878329E-2</v>
      </c>
      <c r="AZ201" s="3">
        <f t="shared" ca="1" si="114"/>
        <v>3.2682835529390636E-2</v>
      </c>
      <c r="BC201" s="3">
        <f t="shared" ca="1" si="166"/>
        <v>-0.40968843703637248</v>
      </c>
      <c r="BD201" s="3">
        <f t="shared" ca="1" si="166"/>
        <v>1.4932224233818419</v>
      </c>
      <c r="BE201" s="3">
        <f t="shared" ca="1" si="166"/>
        <v>0.41905889304014909</v>
      </c>
    </row>
    <row r="202" spans="1:57" x14ac:dyDescent="0.2">
      <c r="A202" s="3">
        <f t="shared" si="115"/>
        <v>1.9000000000000015</v>
      </c>
      <c r="B202" s="3">
        <f t="shared" ca="1" si="116"/>
        <v>2.0827896502805442E-2</v>
      </c>
      <c r="C202" s="3">
        <f t="shared" ca="1" si="117"/>
        <v>2.2900603649405656E-2</v>
      </c>
      <c r="D202" s="3">
        <f t="shared" ca="1" si="118"/>
        <v>2.4922794611866184E-2</v>
      </c>
      <c r="E202" s="3">
        <f t="shared" ca="1" si="119"/>
        <v>2.6961366652340082E-2</v>
      </c>
      <c r="F202" s="3">
        <f t="shared" ca="1" si="120"/>
        <v>2.9072167826547275E-2</v>
      </c>
      <c r="G202" s="3">
        <f t="shared" ca="1" si="121"/>
        <v>3.1220392870320825E-2</v>
      </c>
      <c r="H202" s="3">
        <f t="shared" ca="1" si="122"/>
        <v>3.3325561898613396E-2</v>
      </c>
      <c r="I202" s="3">
        <f t="shared" ca="1" si="123"/>
        <v>3.5319009007642795E-2</v>
      </c>
      <c r="J202" s="3">
        <f t="shared" ca="1" si="124"/>
        <v>3.7151960689078965E-2</v>
      </c>
      <c r="K202" s="3">
        <f t="shared" ca="1" si="125"/>
        <v>3.8792577037197705E-2</v>
      </c>
      <c r="L202" s="3">
        <f t="shared" ca="1" si="126"/>
        <v>4.0221776604441366E-2</v>
      </c>
      <c r="M202" s="3">
        <f t="shared" ca="1" si="127"/>
        <v>4.1430469438239609E-2</v>
      </c>
      <c r="N202" s="3">
        <f t="shared" ca="1" si="128"/>
        <v>4.2417874587578362E-2</v>
      </c>
      <c r="O202" s="3">
        <f t="shared" ca="1" si="129"/>
        <v>4.3189991679554625E-2</v>
      </c>
      <c r="P202" s="3">
        <f t="shared" ca="1" si="130"/>
        <v>4.3758078810699617E-2</v>
      </c>
      <c r="Q202" s="3">
        <f t="shared" ca="1" si="131"/>
        <v>4.4137187165937959E-2</v>
      </c>
      <c r="R202" s="3">
        <f t="shared" ca="1" si="132"/>
        <v>4.434481536395276E-2</v>
      </c>
      <c r="S202" s="3">
        <f t="shared" ca="1" si="133"/>
        <v>4.4399733217144612E-2</v>
      </c>
      <c r="T202" s="3">
        <f t="shared" ca="1" si="134"/>
        <v>4.4321041859642661E-2</v>
      </c>
      <c r="U202" s="3">
        <f t="shared" ca="1" si="135"/>
        <v>4.412751137411345E-2</v>
      </c>
      <c r="V202" s="3">
        <f t="shared" ca="1" si="136"/>
        <v>4.3837194939417561E-2</v>
      </c>
      <c r="W202" s="3">
        <f t="shared" ca="1" si="137"/>
        <v>4.3467213414797451E-2</v>
      </c>
      <c r="X202" s="3">
        <f t="shared" ca="1" si="138"/>
        <v>4.3033576737680802E-2</v>
      </c>
      <c r="Y202" s="3">
        <f t="shared" ca="1" si="139"/>
        <v>4.2550978397296685E-2</v>
      </c>
      <c r="Z202" s="3">
        <f t="shared" ca="1" si="140"/>
        <v>4.2032603527607459E-2</v>
      </c>
      <c r="AA202" s="3">
        <f t="shared" ca="1" si="141"/>
        <v>4.1489978965618797E-2</v>
      </c>
      <c r="AB202" s="3">
        <f t="shared" ca="1" si="142"/>
        <v>4.0932834679357669E-2</v>
      </c>
      <c r="AC202" s="3">
        <f t="shared" ca="1" si="143"/>
        <v>4.0368972358259432E-2</v>
      </c>
      <c r="AD202" s="3">
        <f t="shared" ca="1" si="144"/>
        <v>3.9804203019143281E-2</v>
      </c>
      <c r="AE202" s="3">
        <f t="shared" ca="1" si="145"/>
        <v>3.9242438656688979E-2</v>
      </c>
      <c r="AF202" s="3">
        <f t="shared" ca="1" si="146"/>
        <v>3.868597341271008E-2</v>
      </c>
      <c r="AG202" s="3">
        <f t="shared" ca="1" si="147"/>
        <v>3.813590161877476E-2</v>
      </c>
      <c r="AH202" s="3">
        <f t="shared" ca="1" si="148"/>
        <v>3.759256474823517E-2</v>
      </c>
      <c r="AI202" s="3">
        <f t="shared" ca="1" si="149"/>
        <v>3.7055964007958846E-2</v>
      </c>
      <c r="AJ202" s="3">
        <f t="shared" ca="1" si="150"/>
        <v>3.6526162734196399E-2</v>
      </c>
      <c r="AK202" s="3">
        <f t="shared" ca="1" si="151"/>
        <v>3.6003719712779658E-2</v>
      </c>
      <c r="AL202" s="3">
        <f t="shared" ca="1" si="152"/>
        <v>3.5490159421788896E-2</v>
      </c>
      <c r="AM202" s="3">
        <f t="shared" ca="1" si="153"/>
        <v>3.4988475688174224E-2</v>
      </c>
      <c r="AN202" s="3">
        <f t="shared" ca="1" si="154"/>
        <v>3.4503663994541155E-2</v>
      </c>
      <c r="AO202" s="3">
        <f t="shared" ca="1" si="155"/>
        <v>3.4043269741031085E-2</v>
      </c>
      <c r="AP202" s="3">
        <f t="shared" ca="1" si="156"/>
        <v>3.3617912303484779E-2</v>
      </c>
      <c r="AQ202" s="3">
        <f t="shared" ca="1" si="157"/>
        <v>3.3241669837194052E-2</v>
      </c>
      <c r="AR202" s="3">
        <f t="shared" ca="1" si="158"/>
        <v>3.2932044808979329E-2</v>
      </c>
      <c r="AS202" s="3">
        <f t="shared" ca="1" si="159"/>
        <v>3.2708956849775046E-2</v>
      </c>
      <c r="AT202" s="3">
        <f t="shared" ca="1" si="160"/>
        <v>3.2591958032459255E-2</v>
      </c>
      <c r="AU202" s="3">
        <f t="shared" ca="1" si="161"/>
        <v>3.259509300299715E-2</v>
      </c>
      <c r="AV202" s="3">
        <f t="shared" ca="1" si="162"/>
        <v>3.2720240796797251E-2</v>
      </c>
      <c r="AW202" s="3">
        <f t="shared" ca="1" si="163"/>
        <v>3.2952469391436645E-2</v>
      </c>
      <c r="AX202" s="3">
        <f t="shared" ca="1" si="164"/>
        <v>3.3262855021680311E-2</v>
      </c>
      <c r="AY202" s="3">
        <f t="shared" ca="1" si="165"/>
        <v>3.3620477774618969E-2</v>
      </c>
      <c r="AZ202" s="3">
        <f t="shared" ca="1" si="114"/>
        <v>3.4000653323780015E-2</v>
      </c>
      <c r="BC202" s="3">
        <f t="shared" ca="1" si="166"/>
        <v>1.0803029961880108</v>
      </c>
      <c r="BD202" s="3">
        <f t="shared" ca="1" si="166"/>
        <v>-0.88556094063511548</v>
      </c>
      <c r="BE202" s="3">
        <f t="shared" ca="1" si="166"/>
        <v>-0.36346701593422281</v>
      </c>
    </row>
    <row r="203" spans="1:57" x14ac:dyDescent="0.2">
      <c r="A203" s="3">
        <f t="shared" si="115"/>
        <v>1.9100000000000015</v>
      </c>
      <c r="B203" s="3">
        <f t="shared" ca="1" si="116"/>
        <v>2.0640406830942482E-2</v>
      </c>
      <c r="C203" s="3">
        <f t="shared" ca="1" si="117"/>
        <v>2.2351170135299969E-2</v>
      </c>
      <c r="D203" s="3">
        <f t="shared" ca="1" si="118"/>
        <v>2.4102225266035147E-2</v>
      </c>
      <c r="E203" s="3">
        <f t="shared" ca="1" si="119"/>
        <v>2.5944240657473052E-2</v>
      </c>
      <c r="F203" s="3">
        <f t="shared" ca="1" si="120"/>
        <v>2.7917147122142882E-2</v>
      </c>
      <c r="G203" s="3">
        <f t="shared" ca="1" si="121"/>
        <v>2.9972905816989179E-2</v>
      </c>
      <c r="H203" s="3">
        <f t="shared" ca="1" si="122"/>
        <v>3.2020611458913432E-2</v>
      </c>
      <c r="I203" s="3">
        <f t="shared" ca="1" si="123"/>
        <v>3.3982864996794114E-2</v>
      </c>
      <c r="J203" s="3">
        <f t="shared" ca="1" si="124"/>
        <v>3.5803504386776069E-2</v>
      </c>
      <c r="K203" s="3">
        <f t="shared" ca="1" si="125"/>
        <v>3.7444497374273952E-2</v>
      </c>
      <c r="L203" s="3">
        <f t="shared" ca="1" si="126"/>
        <v>3.8881674489428052E-2</v>
      </c>
      <c r="M203" s="3">
        <f t="shared" ca="1" si="127"/>
        <v>4.0101868596689745E-2</v>
      </c>
      <c r="N203" s="3">
        <f t="shared" ca="1" si="128"/>
        <v>4.1101125566944785E-2</v>
      </c>
      <c r="O203" s="3">
        <f t="shared" ca="1" si="129"/>
        <v>4.1883071494915977E-2</v>
      </c>
      <c r="P203" s="3">
        <f t="shared" ca="1" si="130"/>
        <v>4.2457292684117277E-2</v>
      </c>
      <c r="Q203" s="3">
        <f t="shared" ca="1" si="131"/>
        <v>4.2837778989041182E-2</v>
      </c>
      <c r="R203" s="3">
        <f t="shared" ca="1" si="132"/>
        <v>4.3041493131323362E-2</v>
      </c>
      <c r="S203" s="3">
        <f t="shared" ca="1" si="133"/>
        <v>4.3087115899826049E-2</v>
      </c>
      <c r="T203" s="3">
        <f t="shared" ca="1" si="134"/>
        <v>4.299403356157553E-2</v>
      </c>
      <c r="U203" s="3">
        <f t="shared" ca="1" si="135"/>
        <v>4.2781607687435538E-2</v>
      </c>
      <c r="V203" s="3">
        <f t="shared" ca="1" si="136"/>
        <v>4.246872425797342E-2</v>
      </c>
      <c r="W203" s="3">
        <f t="shared" ca="1" si="137"/>
        <v>4.2073515389940155E-2</v>
      </c>
      <c r="X203" s="3">
        <f t="shared" ca="1" si="138"/>
        <v>4.1613121459940207E-2</v>
      </c>
      <c r="Y203" s="3">
        <f t="shared" ca="1" si="139"/>
        <v>4.1103431995408564E-2</v>
      </c>
      <c r="Z203" s="3">
        <f t="shared" ca="1" si="140"/>
        <v>4.055884566850064E-2</v>
      </c>
      <c r="AA203" s="3">
        <f t="shared" ca="1" si="141"/>
        <v>3.9992076603082252E-2</v>
      </c>
      <c r="AB203" s="3">
        <f t="shared" ca="1" si="142"/>
        <v>3.9413976970447059E-2</v>
      </c>
      <c r="AC203" s="3">
        <f t="shared" ca="1" si="143"/>
        <v>3.8833373026600004E-2</v>
      </c>
      <c r="AD203" s="3">
        <f t="shared" ca="1" si="144"/>
        <v>3.8256976938014463E-2</v>
      </c>
      <c r="AE203" s="3">
        <f t="shared" ca="1" si="145"/>
        <v>3.7689458452661882E-2</v>
      </c>
      <c r="AF203" s="3">
        <f t="shared" ca="1" si="146"/>
        <v>3.713371013483352E-2</v>
      </c>
      <c r="AG203" s="3">
        <f t="shared" ca="1" si="147"/>
        <v>3.659125240641508E-2</v>
      </c>
      <c r="AH203" s="3">
        <f t="shared" ca="1" si="148"/>
        <v>3.606267130827262E-2</v>
      </c>
      <c r="AI203" s="3">
        <f t="shared" ca="1" si="149"/>
        <v>3.5548027435955705E-2</v>
      </c>
      <c r="AJ203" s="3">
        <f t="shared" ca="1" si="150"/>
        <v>3.5047260522917907E-2</v>
      </c>
      <c r="AK203" s="3">
        <f t="shared" ca="1" si="151"/>
        <v>3.4560630056296712E-2</v>
      </c>
      <c r="AL203" s="3">
        <f t="shared" ca="1" si="152"/>
        <v>3.4089197701413269E-2</v>
      </c>
      <c r="AM203" s="3">
        <f t="shared" ca="1" si="153"/>
        <v>3.3635347973347843E-2</v>
      </c>
      <c r="AN203" s="3">
        <f t="shared" ca="1" si="154"/>
        <v>3.320334221142475E-2</v>
      </c>
      <c r="AO203" s="3">
        <f t="shared" ca="1" si="155"/>
        <v>3.2799892598568019E-2</v>
      </c>
      <c r="AP203" s="3">
        <f t="shared" ca="1" si="156"/>
        <v>3.2434714564276108E-2</v>
      </c>
      <c r="AQ203" s="3">
        <f t="shared" ca="1" si="157"/>
        <v>3.2120939226011891E-2</v>
      </c>
      <c r="AR203" s="3">
        <f t="shared" ca="1" si="158"/>
        <v>3.187510039797483E-2</v>
      </c>
      <c r="AS203" s="3">
        <f t="shared" ca="1" si="159"/>
        <v>3.1716137752533978E-2</v>
      </c>
      <c r="AT203" s="3">
        <f t="shared" ca="1" si="160"/>
        <v>3.1662615817056171E-2</v>
      </c>
      <c r="AU203" s="3">
        <f t="shared" ca="1" si="161"/>
        <v>3.1727609563377578E-2</v>
      </c>
      <c r="AV203" s="3">
        <f t="shared" ca="1" si="162"/>
        <v>3.191214735968266E-2</v>
      </c>
      <c r="AW203" s="3">
        <f t="shared" ca="1" si="163"/>
        <v>3.2200780827209008E-2</v>
      </c>
      <c r="AX203" s="3">
        <f t="shared" ca="1" si="164"/>
        <v>3.2564658918030509E-2</v>
      </c>
      <c r="AY203" s="3">
        <f t="shared" ca="1" si="165"/>
        <v>3.2973524844468291E-2</v>
      </c>
      <c r="AZ203" s="3">
        <f t="shared" ca="1" si="114"/>
        <v>3.340378329951648E-2</v>
      </c>
      <c r="BC203" s="3">
        <f t="shared" ca="1" si="166"/>
        <v>-1.032548621808357</v>
      </c>
      <c r="BD203" s="3">
        <f t="shared" ca="1" si="166"/>
        <v>-0.43491308402622941</v>
      </c>
      <c r="BE203" s="3">
        <f t="shared" ca="1" si="166"/>
        <v>0.98960992577147611</v>
      </c>
    </row>
    <row r="204" spans="1:57" x14ac:dyDescent="0.2">
      <c r="A204" s="3">
        <f t="shared" si="115"/>
        <v>1.9200000000000015</v>
      </c>
      <c r="B204" s="3">
        <f t="shared" ca="1" si="116"/>
        <v>2.1343120736813503E-2</v>
      </c>
      <c r="C204" s="3">
        <f t="shared" ca="1" si="117"/>
        <v>2.3424384248651724E-2</v>
      </c>
      <c r="D204" s="3">
        <f t="shared" ca="1" si="118"/>
        <v>2.543963417021872E-2</v>
      </c>
      <c r="E204" s="3">
        <f t="shared" ca="1" si="119"/>
        <v>2.7462999942206915E-2</v>
      </c>
      <c r="F204" s="3">
        <f t="shared" ca="1" si="120"/>
        <v>2.9552991586367053E-2</v>
      </c>
      <c r="G204" s="3">
        <f t="shared" ca="1" si="121"/>
        <v>3.1678009910468041E-2</v>
      </c>
      <c r="H204" s="3">
        <f t="shared" ca="1" si="122"/>
        <v>3.3761949156051893E-2</v>
      </c>
      <c r="I204" s="3">
        <f t="shared" ca="1" si="123"/>
        <v>3.5739853445029376E-2</v>
      </c>
      <c r="J204" s="3">
        <f t="shared" ca="1" si="124"/>
        <v>3.7565672853488524E-2</v>
      </c>
      <c r="K204" s="3">
        <f t="shared" ca="1" si="125"/>
        <v>3.9209362467255447E-2</v>
      </c>
      <c r="L204" s="3">
        <f t="shared" ca="1" si="126"/>
        <v>4.0652861666374739E-2</v>
      </c>
      <c r="M204" s="3">
        <f t="shared" ca="1" si="127"/>
        <v>4.1887462716452516E-2</v>
      </c>
      <c r="N204" s="3">
        <f t="shared" ca="1" si="128"/>
        <v>4.2912222066042144E-2</v>
      </c>
      <c r="O204" s="3">
        <f t="shared" ca="1" si="129"/>
        <v>4.3732515358417885E-2</v>
      </c>
      <c r="P204" s="3">
        <f t="shared" ca="1" si="130"/>
        <v>4.4358596281484357E-2</v>
      </c>
      <c r="Q204" s="3">
        <f t="shared" ca="1" si="131"/>
        <v>4.4804210011141272E-2</v>
      </c>
      <c r="R204" s="3">
        <f t="shared" ca="1" si="132"/>
        <v>4.5085323494896919E-2</v>
      </c>
      <c r="S204" s="3">
        <f t="shared" ca="1" si="133"/>
        <v>4.5219022690459874E-2</v>
      </c>
      <c r="T204" s="3">
        <f t="shared" ca="1" si="134"/>
        <v>4.5222642453714795E-2</v>
      </c>
      <c r="U204" s="3">
        <f t="shared" ca="1" si="135"/>
        <v>4.5113168328505468E-2</v>
      </c>
      <c r="V204" s="3">
        <f t="shared" ca="1" si="136"/>
        <v>4.4906904978715467E-2</v>
      </c>
      <c r="W204" s="3">
        <f t="shared" ca="1" si="137"/>
        <v>4.4619304067300386E-2</v>
      </c>
      <c r="X204" s="3">
        <f t="shared" ca="1" si="138"/>
        <v>4.4264820772507624E-2</v>
      </c>
      <c r="Y204" s="3">
        <f t="shared" ca="1" si="139"/>
        <v>4.3856739373005035E-2</v>
      </c>
      <c r="Z204" s="3">
        <f t="shared" ca="1" si="140"/>
        <v>4.3407008011067207E-2</v>
      </c>
      <c r="AA204" s="3">
        <f t="shared" ca="1" si="141"/>
        <v>4.2926108742275523E-2</v>
      </c>
      <c r="AB204" s="3">
        <f t="shared" ca="1" si="142"/>
        <v>4.2422933434472405E-2</v>
      </c>
      <c r="AC204" s="3">
        <f t="shared" ca="1" si="143"/>
        <v>4.1904664011578115E-2</v>
      </c>
      <c r="AD204" s="3">
        <f t="shared" ca="1" si="144"/>
        <v>4.1376719853589462E-2</v>
      </c>
      <c r="AE204" s="3">
        <f t="shared" ca="1" si="145"/>
        <v>4.0842855421771823E-2</v>
      </c>
      <c r="AF204" s="3">
        <f t="shared" ca="1" si="146"/>
        <v>4.0305440084666216E-2</v>
      </c>
      <c r="AG204" s="3">
        <f t="shared" ca="1" si="147"/>
        <v>3.9765865315471639E-2</v>
      </c>
      <c r="AH204" s="3">
        <f t="shared" ca="1" si="148"/>
        <v>3.9224973068984835E-2</v>
      </c>
      <c r="AI204" s="3">
        <f t="shared" ca="1" si="149"/>
        <v>3.8683445487912929E-2</v>
      </c>
      <c r="AJ204" s="3">
        <f t="shared" ca="1" si="150"/>
        <v>3.8142180699646498E-2</v>
      </c>
      <c r="AK204" s="3">
        <f t="shared" ca="1" si="151"/>
        <v>3.7602694363646771E-2</v>
      </c>
      <c r="AL204" s="3">
        <f t="shared" ca="1" si="152"/>
        <v>3.7067552527005762E-2</v>
      </c>
      <c r="AM204" s="3">
        <f t="shared" ca="1" si="153"/>
        <v>3.6540832170861383E-2</v>
      </c>
      <c r="AN204" s="3">
        <f t="shared" ca="1" si="154"/>
        <v>3.602860431547307E-2</v>
      </c>
      <c r="AO204" s="3">
        <f t="shared" ca="1" si="155"/>
        <v>3.5539425844160269E-2</v>
      </c>
      <c r="AP204" s="3">
        <f t="shared" ca="1" si="156"/>
        <v>3.508479684657103E-2</v>
      </c>
      <c r="AQ204" s="3">
        <f t="shared" ca="1" si="157"/>
        <v>3.4679461798382563E-2</v>
      </c>
      <c r="AR204" s="3">
        <f t="shared" ca="1" si="158"/>
        <v>3.434126366156752E-2</v>
      </c>
      <c r="AS204" s="3">
        <f t="shared" ca="1" si="159"/>
        <v>3.4089987675298999E-2</v>
      </c>
      <c r="AT204" s="3">
        <f t="shared" ca="1" si="160"/>
        <v>3.3944399573250614E-2</v>
      </c>
      <c r="AU204" s="3">
        <f t="shared" ca="1" si="161"/>
        <v>3.3916957825891679E-2</v>
      </c>
      <c r="AV204" s="3">
        <f t="shared" ca="1" si="162"/>
        <v>3.4007144306474966E-2</v>
      </c>
      <c r="AW204" s="3">
        <f t="shared" ca="1" si="163"/>
        <v>3.419701915037885E-2</v>
      </c>
      <c r="AX204" s="3">
        <f t="shared" ca="1" si="164"/>
        <v>3.445429805083168E-2</v>
      </c>
      <c r="AY204" s="3">
        <f t="shared" ca="1" si="165"/>
        <v>3.4744085343648923E-2</v>
      </c>
      <c r="AZ204" s="3">
        <f t="shared" ca="1" si="114"/>
        <v>3.503649566360309E-2</v>
      </c>
      <c r="BC204" s="3">
        <f t="shared" ca="1" si="166"/>
        <v>1.8978933303778192</v>
      </c>
      <c r="BD204" s="3">
        <f t="shared" ca="1" si="166"/>
        <v>-0.82109355795291794</v>
      </c>
      <c r="BE204" s="3">
        <f t="shared" ca="1" si="166"/>
        <v>-2.0568332339945732</v>
      </c>
    </row>
    <row r="205" spans="1:57" x14ac:dyDescent="0.2">
      <c r="A205" s="3">
        <f t="shared" si="115"/>
        <v>1.9300000000000015</v>
      </c>
      <c r="B205" s="3">
        <f t="shared" ca="1" si="116"/>
        <v>2.0775714883201998E-2</v>
      </c>
      <c r="C205" s="3">
        <f t="shared" ca="1" si="117"/>
        <v>2.2861511241632635E-2</v>
      </c>
      <c r="D205" s="3">
        <f t="shared" ca="1" si="118"/>
        <v>2.4914318602542947E-2</v>
      </c>
      <c r="E205" s="3">
        <f t="shared" ca="1" si="119"/>
        <v>2.6994928083605301E-2</v>
      </c>
      <c r="F205" s="3">
        <f t="shared" ca="1" si="120"/>
        <v>2.9149272951303231E-2</v>
      </c>
      <c r="G205" s="3">
        <f t="shared" ca="1" si="121"/>
        <v>3.1336150581002864E-2</v>
      </c>
      <c r="H205" s="3">
        <f t="shared" ca="1" si="122"/>
        <v>3.3472833964818885E-2</v>
      </c>
      <c r="I205" s="3">
        <f t="shared" ca="1" si="123"/>
        <v>3.5489579872871643E-2</v>
      </c>
      <c r="J205" s="3">
        <f t="shared" ca="1" si="124"/>
        <v>3.7336986323279461E-2</v>
      </c>
      <c r="K205" s="3">
        <f t="shared" ca="1" si="125"/>
        <v>3.8982890558306643E-2</v>
      </c>
      <c r="L205" s="3">
        <f t="shared" ca="1" si="126"/>
        <v>4.0408205488200351E-2</v>
      </c>
      <c r="M205" s="3">
        <f t="shared" ca="1" si="127"/>
        <v>4.1604147339795262E-2</v>
      </c>
      <c r="N205" s="3">
        <f t="shared" ca="1" si="128"/>
        <v>4.2570497274934616E-2</v>
      </c>
      <c r="O205" s="3">
        <f t="shared" ca="1" si="129"/>
        <v>4.3314013338973847E-2</v>
      </c>
      <c r="P205" s="3">
        <f t="shared" ca="1" si="130"/>
        <v>4.3846856689873988E-2</v>
      </c>
      <c r="Q205" s="3">
        <f t="shared" ca="1" si="131"/>
        <v>4.4185083018129942E-2</v>
      </c>
      <c r="R205" s="3">
        <f t="shared" ca="1" si="132"/>
        <v>4.434726104587159E-2</v>
      </c>
      <c r="S205" s="3">
        <f t="shared" ca="1" si="133"/>
        <v>4.4353268407908618E-2</v>
      </c>
      <c r="T205" s="3">
        <f t="shared" ca="1" si="134"/>
        <v>4.4223329970217017E-2</v>
      </c>
      <c r="U205" s="3">
        <f t="shared" ca="1" si="135"/>
        <v>4.3977336863361541E-2</v>
      </c>
      <c r="V205" s="3">
        <f t="shared" ca="1" si="136"/>
        <v>4.3634438878162006E-2</v>
      </c>
      <c r="W205" s="3">
        <f t="shared" ca="1" si="137"/>
        <v>4.3212802531478786E-2</v>
      </c>
      <c r="X205" s="3">
        <f t="shared" ca="1" si="138"/>
        <v>4.2729405418972403E-2</v>
      </c>
      <c r="Y205" s="3">
        <f t="shared" ca="1" si="139"/>
        <v>4.2199809302401171E-2</v>
      </c>
      <c r="Z205" s="3">
        <f t="shared" ca="1" si="140"/>
        <v>4.1637951796643417E-2</v>
      </c>
      <c r="AA205" s="3">
        <f t="shared" ca="1" si="141"/>
        <v>4.1055981696946103E-2</v>
      </c>
      <c r="AB205" s="3">
        <f t="shared" ca="1" si="142"/>
        <v>4.046410911136647E-2</v>
      </c>
      <c r="AC205" s="3">
        <f t="shared" ca="1" si="143"/>
        <v>3.9870470219217788E-2</v>
      </c>
      <c r="AD205" s="3">
        <f t="shared" ca="1" si="144"/>
        <v>3.9281069902206131E-2</v>
      </c>
      <c r="AE205" s="3">
        <f t="shared" ca="1" si="145"/>
        <v>3.8699884314380033E-2</v>
      </c>
      <c r="AF205" s="3">
        <f t="shared" ca="1" si="146"/>
        <v>3.8129153637032918E-2</v>
      </c>
      <c r="AG205" s="3">
        <f t="shared" ca="1" si="147"/>
        <v>3.7569809156350324E-2</v>
      </c>
      <c r="AH205" s="3">
        <f t="shared" ca="1" si="148"/>
        <v>3.7021929382529566E-2</v>
      </c>
      <c r="AI205" s="3">
        <f t="shared" ca="1" si="149"/>
        <v>3.6485167027642443E-2</v>
      </c>
      <c r="AJ205" s="3">
        <f t="shared" ca="1" si="150"/>
        <v>3.5959171870960357E-2</v>
      </c>
      <c r="AK205" s="3">
        <f t="shared" ca="1" si="151"/>
        <v>3.5444048457132955E-2</v>
      </c>
      <c r="AL205" s="3">
        <f t="shared" ca="1" si="152"/>
        <v>3.4940853969436129E-2</v>
      </c>
      <c r="AM205" s="3">
        <f t="shared" ca="1" si="153"/>
        <v>3.445213260245026E-2</v>
      </c>
      <c r="AN205" s="3">
        <f t="shared" ca="1" si="154"/>
        <v>3.398248110607175E-2</v>
      </c>
      <c r="AO205" s="3">
        <f t="shared" ca="1" si="155"/>
        <v>3.3539131060170424E-2</v>
      </c>
      <c r="AP205" s="3">
        <f t="shared" ca="1" si="156"/>
        <v>3.3132503106091088E-2</v>
      </c>
      <c r="AQ205" s="3">
        <f t="shared" ca="1" si="157"/>
        <v>3.2776608072263708E-2</v>
      </c>
      <c r="AR205" s="3">
        <f t="shared" ca="1" si="158"/>
        <v>3.2488998645815483E-2</v>
      </c>
      <c r="AS205" s="3">
        <f t="shared" ca="1" si="159"/>
        <v>3.2289703742416707E-2</v>
      </c>
      <c r="AT205" s="3">
        <f t="shared" ca="1" si="160"/>
        <v>3.219835583890529E-2</v>
      </c>
      <c r="AU205" s="3">
        <f t="shared" ca="1" si="161"/>
        <v>3.2229020204393478E-2</v>
      </c>
      <c r="AV205" s="3">
        <f t="shared" ca="1" si="162"/>
        <v>3.238372370945411E-2</v>
      </c>
      <c r="AW205" s="3">
        <f t="shared" ca="1" si="163"/>
        <v>3.2648322904281699E-2</v>
      </c>
      <c r="AX205" s="3">
        <f t="shared" ca="1" si="164"/>
        <v>3.2995926411538194E-2</v>
      </c>
      <c r="AY205" s="3">
        <f t="shared" ca="1" si="165"/>
        <v>3.3398727121017824E-2</v>
      </c>
      <c r="AZ205" s="3">
        <f t="shared" ref="AZ205:AZ268" ca="1" si="167">AZ204+AZ$2*$B$7+(AZ$3*$BC205+AZ$4*$BD205+AZ$5*$BE205)*SQRT($B$7)+(AZ204-AY204)/(AZ$11-AY$11)*$B$7</f>
        <v>3.3836107365616319E-2</v>
      </c>
      <c r="BC205" s="3">
        <f t="shared" ca="1" si="166"/>
        <v>-1.120933285673801</v>
      </c>
      <c r="BD205" s="3">
        <f t="shared" ca="1" si="166"/>
        <v>2.0059569365882766</v>
      </c>
      <c r="BE205" s="3">
        <f t="shared" ca="1" si="166"/>
        <v>1.7782261663009926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2.0598344704276482E-2</v>
      </c>
      <c r="C206" s="3">
        <f t="shared" ref="C206:C269" ca="1" si="170">C205+C$2*$B$7+(C$3*$BC206+C$4*$BD206+C$5*$BE206)*SQRT($B$7)+(D205-C205)/(D$11-C$11)*$B$7</f>
        <v>2.2979351149575739E-2</v>
      </c>
      <c r="D206" s="3">
        <f t="shared" ref="D206:D269" ca="1" si="171">D205+D$2*$B$7+(D$3*$BC206+D$4*$BD206+D$5*$BE206)*SQRT($B$7)+(E205-D205)/(E$11-D$11)*$B$7</f>
        <v>2.5204701473885371E-2</v>
      </c>
      <c r="E206" s="3">
        <f t="shared" ref="E206:E269" ca="1" si="172">E205+E$2*$B$7+(E$3*$BC206+E$4*$BD206+E$5*$BE206)*SQRT($B$7)+(F205-E205)/(F$11-E$11)*$B$7</f>
        <v>2.7361198870519972E-2</v>
      </c>
      <c r="F206" s="3">
        <f t="shared" ref="F206:F269" ca="1" si="173">F205+F$2*$B$7+(F$3*$BC206+F$4*$BD206+F$5*$BE206)*SQRT($B$7)+(G205-F205)/(G$11-F$11)*$B$7</f>
        <v>2.9515910433481573E-2</v>
      </c>
      <c r="G206" s="3">
        <f t="shared" ref="G206:G269" ca="1" si="174">G205+G$2*$B$7+(G$3*$BC206+G$4*$BD206+G$5*$BE206)*SQRT($B$7)+(H205-G205)/(H$11-G$11)*$B$7</f>
        <v>3.1646531642133921E-2</v>
      </c>
      <c r="H206" s="3">
        <f t="shared" ref="H206:H269" ca="1" si="175">H205+H$2*$B$7+(H$3*$BC206+H$4*$BD206+H$5*$BE206)*SQRT($B$7)+(I205-H205)/(I$11-H$11)*$B$7</f>
        <v>3.3687440030530931E-2</v>
      </c>
      <c r="I206" s="3">
        <f t="shared" ref="I206:I269" ca="1" si="176">I205+I$2*$B$7+(I$3*$BC206+I$4*$BD206+I$5*$BE206)*SQRT($B$7)+(J205-I205)/(J$11-I$11)*$B$7</f>
        <v>3.5583508118095526E-2</v>
      </c>
      <c r="J206" s="3">
        <f t="shared" ref="J206:J269" ca="1" si="177">J205+J$2*$B$7+(J$3*$BC206+J$4*$BD206+J$5*$BE206)*SQRT($B$7)+(K205-J205)/(K$11-J$11)*$B$7</f>
        <v>3.7297485904282779E-2</v>
      </c>
      <c r="K206" s="3">
        <f t="shared" ref="K206:K269" ca="1" si="178">K205+K$2*$B$7+(K$3*$BC206+K$4*$BD206+K$5*$BE206)*SQRT($B$7)+(L205-K205)/(L$11-K$11)*$B$7</f>
        <v>3.8807100224958799E-2</v>
      </c>
      <c r="L206" s="3">
        <f t="shared" ref="L206:L269" ca="1" si="179">L205+L$2*$B$7+(L$3*$BC206+L$4*$BD206+L$5*$BE206)*SQRT($B$7)+(M205-L205)/(M$11-L$11)*$B$7</f>
        <v>4.0101131305289792E-2</v>
      </c>
      <c r="M206" s="3">
        <f t="shared" ref="M206:M269" ca="1" si="180">M205+M$2*$B$7+(M$3*$BC206+M$4*$BD206+M$5*$BE206)*SQRT($B$7)+(N205-M205)/(N$11-M$11)*$B$7</f>
        <v>4.117686381949056E-2</v>
      </c>
      <c r="N206" s="3">
        <f t="shared" ref="N206:N269" ca="1" si="181">N205+N$2*$B$7+(N$3*$BC206+N$4*$BD206+N$5*$BE206)*SQRT($B$7)+(O205-N205)/(O$11-N$11)*$B$7</f>
        <v>4.2038545108070889E-2</v>
      </c>
      <c r="O206" s="3">
        <f t="shared" ref="O206:O269" ca="1" si="182">O205+O$2*$B$7+(O$3*$BC206+O$4*$BD206+O$5*$BE206)*SQRT($B$7)+(P205-O205)/(P$11-O$11)*$B$7</f>
        <v>4.2695982034263572E-2</v>
      </c>
      <c r="P206" s="3">
        <f t="shared" ref="P206:P269" ca="1" si="183">P205+P$2*$B$7+(P$3*$BC206+P$4*$BD206+P$5*$BE206)*SQRT($B$7)+(Q205-P205)/(Q$11-P$11)*$B$7</f>
        <v>4.3163144183463939E-2</v>
      </c>
      <c r="Q206" s="3">
        <f t="shared" ref="Q206:Q269" ca="1" si="184">Q205+Q$2*$B$7+(Q$3*$BC206+Q$4*$BD206+Q$5*$BE206)*SQRT($B$7)+(R205-Q205)/(R$11-Q$11)*$B$7</f>
        <v>4.3456824460584062E-2</v>
      </c>
      <c r="R206" s="3">
        <f t="shared" ref="R206:R269" ca="1" si="185">R205+R$2*$B$7+(R$3*$BC206+R$4*$BD206+R$5*$BE206)*SQRT($B$7)+(S205-R205)/(S$11-R$11)*$B$7</f>
        <v>4.3595418626133871E-2</v>
      </c>
      <c r="S206" s="3">
        <f t="shared" ref="S206:S269" ca="1" si="186">S205+S$2*$B$7+(S$3*$BC206+S$4*$BD206+S$5*$BE206)*SQRT($B$7)+(T205-S205)/(T$11-S$11)*$B$7</f>
        <v>4.3597874245302676E-2</v>
      </c>
      <c r="T206" s="3">
        <f t="shared" ref="T206:T269" ca="1" si="187">T205+T$2*$B$7+(T$3*$BC206+T$4*$BD206+T$5*$BE206)*SQRT($B$7)+(U205-T205)/(U$11-T$11)*$B$7</f>
        <v>4.3482873459910615E-2</v>
      </c>
      <c r="U206" s="3">
        <f t="shared" ref="U206:U269" ca="1" si="188">U205+U$2*$B$7+(U$3*$BC206+U$4*$BD206+U$5*$BE206)*SQRT($B$7)+(V205-U205)/(V$11-U$11)*$B$7</f>
        <v>4.3268286863430358E-2</v>
      </c>
      <c r="V206" s="3">
        <f t="shared" ref="V206:V269" ca="1" si="189">V205+V$2*$B$7+(V$3*$BC206+V$4*$BD206+V$5*$BE206)*SQRT($B$7)+(W205-V205)/(W$11-V$11)*$B$7</f>
        <v>4.2970889065132578E-2</v>
      </c>
      <c r="W206" s="3">
        <f t="shared" ref="W206:W269" ca="1" si="190">W205+W$2*$B$7+(W$3*$BC206+W$4*$BD206+W$5*$BE206)*SQRT($B$7)+(X205-W205)/(X$11-W$11)*$B$7</f>
        <v>4.2606227792919893E-2</v>
      </c>
      <c r="X206" s="3">
        <f t="shared" ref="X206:X269" ca="1" si="191">X205+X$2*$B$7+(X$3*$BC206+X$4*$BD206+X$5*$BE206)*SQRT($B$7)+(Y205-X205)/(Y$11-X$11)*$B$7</f>
        <v>4.2188518590107561E-2</v>
      </c>
      <c r="Y206" s="3">
        <f t="shared" ref="Y206:Y269" ca="1" si="192">Y205+Y$2*$B$7+(Y$3*$BC206+Y$4*$BD206+Y$5*$BE206)*SQRT($B$7)+(Z205-Y205)/(Z$11-Y$11)*$B$7</f>
        <v>4.1730509524361428E-2</v>
      </c>
      <c r="Z206" s="3">
        <f t="shared" ref="Z206:Z269" ca="1" si="193">Z205+Z$2*$B$7+(Z$3*$BC206+Z$4*$BD206+Z$5*$BE206)*SQRT($B$7)+(AA205-Z205)/(AA$11-Z$11)*$B$7</f>
        <v>4.1243355513537562E-2</v>
      </c>
      <c r="AA206" s="3">
        <f t="shared" ref="AA206:AA269" ca="1" si="194">AA205+AA$2*$B$7+(AA$3*$BC206+AA$4*$BD206+AA$5*$BE206)*SQRT($B$7)+(AB205-AA205)/(AB$11-AA$11)*$B$7</f>
        <v>4.0736526274374754E-2</v>
      </c>
      <c r="AB206" s="3">
        <f t="shared" ref="AB206:AB269" ca="1" si="195">AB205+AB$2*$B$7+(AB$3*$BC206+AB$4*$BD206+AB$5*$BE206)*SQRT($B$7)+(AC205-AB205)/(AC$11-AB$11)*$B$7</f>
        <v>4.0217719675692147E-2</v>
      </c>
      <c r="AC206" s="3">
        <f t="shared" ref="AC206:AC269" ca="1" si="196">AC205+AC$2*$B$7+(AC$3*$BC206+AC$4*$BD206+AC$5*$BE206)*SQRT($B$7)+(AD205-AC205)/(AD$11-AC$11)*$B$7</f>
        <v>3.969278162430908E-2</v>
      </c>
      <c r="AD206" s="3">
        <f t="shared" ref="AD206:AD269" ca="1" si="197">AD205+AD$2*$B$7+(AD$3*$BC206+AD$4*$BD206+AD$5*$BE206)*SQRT($B$7)+(AE205-AD205)/(AE$11-AD$11)*$B$7</f>
        <v>3.9165696136976687E-2</v>
      </c>
      <c r="AE206" s="3">
        <f t="shared" ref="AE206:AE269" ca="1" si="198">AE205+AE$2*$B$7+(AE$3*$BC206+AE$4*$BD206+AE$5*$BE206)*SQRT($B$7)+(AF205-AE205)/(AF$11-AE$11)*$B$7</f>
        <v>3.863872664702149E-2</v>
      </c>
      <c r="AF206" s="3">
        <f t="shared" ref="AF206:AF269" ca="1" si="199">AF205+AF$2*$B$7+(AF$3*$BC206+AF$4*$BD206+AF$5*$BE206)*SQRT($B$7)+(AG205-AF205)/(AG$11-AF$11)*$B$7</f>
        <v>3.8112737076293347E-2</v>
      </c>
      <c r="AG206" s="3">
        <f t="shared" ref="AG206:AG269" ca="1" si="200">AG205+AG$2*$B$7+(AG$3*$BC206+AG$4*$BD206+AG$5*$BE206)*SQRT($B$7)+(AH205-AG205)/(AH$11-AG$11)*$B$7</f>
        <v>3.7587635816307967E-2</v>
      </c>
      <c r="AH206" s="3">
        <f t="shared" ref="AH206:AH269" ca="1" si="201">AH205+AH$2*$B$7+(AH$3*$BC206+AH$4*$BD206+AH$5*$BE206)*SQRT($B$7)+(AI205-AH205)/(AI$11-AH$11)*$B$7</f>
        <v>3.7062838262995217E-2</v>
      </c>
      <c r="AI206" s="3">
        <f t="shared" ref="AI206:AI269" ca="1" si="202">AI205+AI$2*$B$7+(AI$3*$BC206+AI$4*$BD206+AI$5*$BE206)*SQRT($B$7)+(AJ205-AI205)/(AJ$11-AI$11)*$B$7</f>
        <v>3.6537691361782511E-2</v>
      </c>
      <c r="AJ206" s="3">
        <f t="shared" ref="AJ206:AJ269" ca="1" si="203">AJ205+AJ$2*$B$7+(AJ$3*$BC206+AJ$4*$BD206+AJ$5*$BE206)*SQRT($B$7)+(AK205-AJ205)/(AK$11-AJ$11)*$B$7</f>
        <v>3.6011885439716729E-2</v>
      </c>
      <c r="AK206" s="3">
        <f t="shared" ref="AK206:AK269" ca="1" si="204">AK205+AK$2*$B$7+(AK$3*$BC206+AK$4*$BD206+AK$5*$BE206)*SQRT($B$7)+(AL205-AK205)/(AL$11-AK$11)*$B$7</f>
        <v>3.548589156524122E-2</v>
      </c>
      <c r="AL206" s="3">
        <f t="shared" ref="AL206:AL269" ca="1" si="205">AL205+AL$2*$B$7+(AL$3*$BC206+AL$4*$BD206+AL$5*$BE206)*SQRT($B$7)+(AM205-AL205)/(AM$11-AL$11)*$B$7</f>
        <v>3.4961429565641675E-2</v>
      </c>
      <c r="AM206" s="3">
        <f t="shared" ref="AM206:AM269" ca="1" si="206">AM205+AM$2*$B$7+(AM$3*$BC206+AM$4*$BD206+AM$5*$BE206)*SQRT($B$7)+(AN205-AM205)/(AN$11-AM$11)*$B$7</f>
        <v>3.4441962965448575E-2</v>
      </c>
      <c r="AN206" s="3">
        <f t="shared" ref="AN206:AN269" ca="1" si="207">AN205+AN$2*$B$7+(AN$3*$BC206+AN$4*$BD206+AN$5*$BE206)*SQRT($B$7)+(AO205-AN205)/(AO$11-AN$11)*$B$7</f>
        <v>3.393321531369721E-2</v>
      </c>
      <c r="AO206" s="3">
        <f t="shared" ref="AO206:AO269" ca="1" si="208">AO205+AO$2*$B$7+(AO$3*$BC206+AO$4*$BD206+AO$5*$BE206)*SQRT($B$7)+(AP205-AO205)/(AP$11-AO$11)*$B$7</f>
        <v>3.3443692839000463E-2</v>
      </c>
      <c r="AP206" s="3">
        <f t="shared" ref="AP206:AP269" ca="1" si="209">AP205+AP$2*$B$7+(AP$3*$BC206+AP$4*$BD206+AP$5*$BE206)*SQRT($B$7)+(AQ205-AP205)/(AQ$11-AP$11)*$B$7</f>
        <v>3.2985167048252322E-2</v>
      </c>
      <c r="AQ206" s="3">
        <f t="shared" ref="AQ206:AQ269" ca="1" si="210">AQ205+AQ$2*$B$7+(AQ$3*$BC206+AQ$4*$BD206+AQ$5*$BE206)*SQRT($B$7)+(AR205-AQ205)/(AR$11-AQ$11)*$B$7</f>
        <v>3.2572988785341095E-2</v>
      </c>
      <c r="AR206" s="3">
        <f t="shared" ref="AR206:AR269" ca="1" si="211">AR205+AR$2*$B$7+(AR$3*$BC206+AR$4*$BD206+AR$5*$BE206)*SQRT($B$7)+(AS205-AR205)/(AS$11-AR$11)*$B$7</f>
        <v>3.2225931985813173E-2</v>
      </c>
      <c r="AS206" s="3">
        <f t="shared" ref="AS206:AS269" ca="1" si="212">AS205+AS$2*$B$7+(AS$3*$BC206+AS$4*$BD206+AS$5*$BE206)*SQRT($B$7)+(AT205-AS205)/(AT$11-AS$11)*$B$7</f>
        <v>3.1964994864810595E-2</v>
      </c>
      <c r="AT206" s="3">
        <f t="shared" ref="AT206:AT269" ca="1" si="213">AT205+AT$2*$B$7+(AT$3*$BC206+AT$4*$BD206+AT$5*$BE206)*SQRT($B$7)+(AU205-AT205)/(AU$11-AT$11)*$B$7</f>
        <v>3.181037480778235E-2</v>
      </c>
      <c r="AU206" s="3">
        <f t="shared" ref="AU206:AU269" ca="1" si="214">AU205+AU$2*$B$7+(AU$3*$BC206+AU$4*$BD206+AU$5*$BE206)*SQRT($B$7)+(AV205-AU205)/(AV$11-AU$11)*$B$7</f>
        <v>3.1776155715652087E-2</v>
      </c>
      <c r="AV206" s="3">
        <f t="shared" ref="AV206:AV269" ca="1" si="215">AV205+AV$2*$B$7+(AV$3*$BC206+AV$4*$BD206+AV$5*$BE206)*SQRT($B$7)+(AW205-AV205)/(AW$11-AV$11)*$B$7</f>
        <v>3.1863758377746271E-2</v>
      </c>
      <c r="AW206" s="3">
        <f t="shared" ref="AW206:AW269" ca="1" si="216">AW205+AW$2*$B$7+(AW$3*$BC206+AW$4*$BD206+AW$5*$BE206)*SQRT($B$7)+(AX205-AW205)/(AX$11-AW$11)*$B$7</f>
        <v>3.2057825142240599E-2</v>
      </c>
      <c r="AX206" s="3">
        <f t="shared" ref="AX206:AX269" ca="1" si="217">AX205+AX$2*$B$7+(AX$3*$BC206+AX$4*$BD206+AX$5*$BE206)*SQRT($B$7)+(AY205-AX205)/(AY$11-AX$11)*$B$7</f>
        <v>3.232966683915281E-2</v>
      </c>
      <c r="AY206" s="3">
        <f t="shared" ref="AY206:AY269" ca="1" si="218">AY205+AY$2*$B$7+(AY$3*$BC206+AY$4*$BD206+AY$5*$BE206)*SQRT($B$7)+(AZ205-AY205)/(AZ$11-AY$11)*$B$7</f>
        <v>3.2648867742767429E-2</v>
      </c>
      <c r="AZ206" s="3">
        <f t="shared" ca="1" si="167"/>
        <v>3.2990644116315436E-2</v>
      </c>
      <c r="BC206" s="3">
        <f t="shared" ref="BC206:BE269" ca="1" si="219">RAND()+RAND()+RAND()+RAND()+RAND()+RAND()+RAND()+RAND()+RAND()+RAND()+RAND()+RAND()-6</f>
        <v>-0.25303743599322104</v>
      </c>
      <c r="BD206" s="3">
        <f t="shared" ca="1" si="219"/>
        <v>0.2040556600475858</v>
      </c>
      <c r="BE206" s="3">
        <f t="shared" ca="1" si="219"/>
        <v>-1.8617145570160849</v>
      </c>
    </row>
    <row r="207" spans="1:57" x14ac:dyDescent="0.2">
      <c r="A207" s="3">
        <f t="shared" si="168"/>
        <v>1.9500000000000015</v>
      </c>
      <c r="B207" s="3">
        <f t="shared" ca="1" si="169"/>
        <v>2.0609509036260475E-2</v>
      </c>
      <c r="C207" s="3">
        <f t="shared" ca="1" si="170"/>
        <v>2.3054646134373045E-2</v>
      </c>
      <c r="D207" s="3">
        <f t="shared" ca="1" si="171"/>
        <v>2.5312462728256956E-2</v>
      </c>
      <c r="E207" s="3">
        <f t="shared" ca="1" si="172"/>
        <v>2.7477062994153763E-2</v>
      </c>
      <c r="F207" s="3">
        <f t="shared" ca="1" si="173"/>
        <v>2.962034787763668E-2</v>
      </c>
      <c r="G207" s="3">
        <f t="shared" ca="1" si="174"/>
        <v>3.1724799656474859E-2</v>
      </c>
      <c r="H207" s="3">
        <f t="shared" ca="1" si="175"/>
        <v>3.3729782932053844E-2</v>
      </c>
      <c r="I207" s="3">
        <f t="shared" ca="1" si="176"/>
        <v>3.5584510990671857E-2</v>
      </c>
      <c r="J207" s="3">
        <f t="shared" ca="1" si="177"/>
        <v>3.7255297453695782E-2</v>
      </c>
      <c r="K207" s="3">
        <f t="shared" ca="1" si="178"/>
        <v>3.8722704740078724E-2</v>
      </c>
      <c r="L207" s="3">
        <f t="shared" ca="1" si="179"/>
        <v>3.9977713693294559E-2</v>
      </c>
      <c r="M207" s="3">
        <f t="shared" ca="1" si="180"/>
        <v>4.1019257162555854E-2</v>
      </c>
      <c r="N207" s="3">
        <f t="shared" ca="1" si="181"/>
        <v>4.1852740579259674E-2</v>
      </c>
      <c r="O207" s="3">
        <f t="shared" ca="1" si="182"/>
        <v>4.2488695904400978E-2</v>
      </c>
      <c r="P207" s="3">
        <f t="shared" ca="1" si="183"/>
        <v>4.2941440331932618E-2</v>
      </c>
      <c r="Q207" s="3">
        <f t="shared" ca="1" si="184"/>
        <v>4.3227790937789667E-2</v>
      </c>
      <c r="R207" s="3">
        <f t="shared" ca="1" si="185"/>
        <v>4.3365896478245083E-2</v>
      </c>
      <c r="S207" s="3">
        <f t="shared" ca="1" si="186"/>
        <v>4.3374236967030258E-2</v>
      </c>
      <c r="T207" s="3">
        <f t="shared" ca="1" si="187"/>
        <v>4.3270854788428015E-2</v>
      </c>
      <c r="U207" s="3">
        <f t="shared" ca="1" si="188"/>
        <v>4.3072853607965561E-2</v>
      </c>
      <c r="V207" s="3">
        <f t="shared" ca="1" si="189"/>
        <v>4.2796153637565164E-2</v>
      </c>
      <c r="W207" s="3">
        <f t="shared" ca="1" si="190"/>
        <v>4.2455394684340862E-2</v>
      </c>
      <c r="X207" s="3">
        <f t="shared" ca="1" si="191"/>
        <v>4.2063860487347976E-2</v>
      </c>
      <c r="Y207" s="3">
        <f t="shared" ca="1" si="192"/>
        <v>4.1633370686520427E-2</v>
      </c>
      <c r="Z207" s="3">
        <f t="shared" ca="1" si="193"/>
        <v>4.117417975261619E-2</v>
      </c>
      <c r="AA207" s="3">
        <f t="shared" ca="1" si="194"/>
        <v>4.0694905882596076E-2</v>
      </c>
      <c r="AB207" s="3">
        <f t="shared" ca="1" si="195"/>
        <v>4.0202462272588203E-2</v>
      </c>
      <c r="AC207" s="3">
        <f t="shared" ca="1" si="196"/>
        <v>3.9701993186045156E-2</v>
      </c>
      <c r="AD207" s="3">
        <f t="shared" ca="1" si="197"/>
        <v>3.9196878848505444E-2</v>
      </c>
      <c r="AE207" s="3">
        <f t="shared" ca="1" si="198"/>
        <v>3.8688889186275527E-2</v>
      </c>
      <c r="AF207" s="3">
        <f t="shared" ca="1" si="199"/>
        <v>3.8178513238509917E-2</v>
      </c>
      <c r="AG207" s="3">
        <f t="shared" ca="1" si="200"/>
        <v>3.7665406431069762E-2</v>
      </c>
      <c r="AH207" s="3">
        <f t="shared" ca="1" si="201"/>
        <v>3.7148852296529873E-2</v>
      </c>
      <c r="AI207" s="3">
        <f t="shared" ca="1" si="202"/>
        <v>3.6628183708693043E-2</v>
      </c>
      <c r="AJ207" s="3">
        <f t="shared" ca="1" si="203"/>
        <v>3.6103189137243648E-2</v>
      </c>
      <c r="AK207" s="3">
        <f t="shared" ca="1" si="204"/>
        <v>3.5574541468234355E-2</v>
      </c>
      <c r="AL207" s="3">
        <f t="shared" ca="1" si="205"/>
        <v>3.5044254311239857E-2</v>
      </c>
      <c r="AM207" s="3">
        <f t="shared" ca="1" si="206"/>
        <v>3.4516161992533947E-2</v>
      </c>
      <c r="AN207" s="3">
        <f t="shared" ca="1" si="207"/>
        <v>3.3996417489861486E-2</v>
      </c>
      <c r="AO207" s="3">
        <f t="shared" ca="1" si="208"/>
        <v>3.349399260760285E-2</v>
      </c>
      <c r="AP207" s="3">
        <f t="shared" ca="1" si="209"/>
        <v>3.3021132361558111E-2</v>
      </c>
      <c r="AQ207" s="3">
        <f t="shared" ca="1" si="210"/>
        <v>3.2593631628943465E-2</v>
      </c>
      <c r="AR207" s="3">
        <f t="shared" ca="1" si="211"/>
        <v>3.223062690360879E-2</v>
      </c>
      <c r="AS207" s="3">
        <f t="shared" ca="1" si="212"/>
        <v>3.1953326687288619E-2</v>
      </c>
      <c r="AT207" s="3">
        <f t="shared" ca="1" si="213"/>
        <v>3.1781903267561674E-2</v>
      </c>
      <c r="AU207" s="3">
        <f t="shared" ca="1" si="214"/>
        <v>3.1730114911735503E-2</v>
      </c>
      <c r="AV207" s="3">
        <f t="shared" ca="1" si="215"/>
        <v>3.1798761517370086E-2</v>
      </c>
      <c r="AW207" s="3">
        <f t="shared" ca="1" si="216"/>
        <v>3.1971674194669744E-2</v>
      </c>
      <c r="AX207" s="3">
        <f t="shared" ca="1" si="217"/>
        <v>3.2219276192898452E-2</v>
      </c>
      <c r="AY207" s="3">
        <f t="shared" ca="1" si="218"/>
        <v>3.2510051098727163E-2</v>
      </c>
      <c r="AZ207" s="3">
        <f t="shared" ca="1" si="167"/>
        <v>3.2817631437793607E-2</v>
      </c>
      <c r="BC207" s="3">
        <f t="shared" ca="1" si="219"/>
        <v>-5.4778001512273633E-2</v>
      </c>
      <c r="BD207" s="3">
        <f t="shared" ca="1" si="219"/>
        <v>-9.1554666627533088E-2</v>
      </c>
      <c r="BE207" s="3">
        <f t="shared" ca="1" si="219"/>
        <v>-0.60485782327165882</v>
      </c>
    </row>
    <row r="208" spans="1:57" x14ac:dyDescent="0.2">
      <c r="A208" s="3">
        <f t="shared" si="168"/>
        <v>1.9600000000000015</v>
      </c>
      <c r="B208" s="3">
        <f t="shared" ca="1" si="169"/>
        <v>2.1131151805498617E-2</v>
      </c>
      <c r="C208" s="3">
        <f t="shared" ca="1" si="170"/>
        <v>2.3438254438428046E-2</v>
      </c>
      <c r="D208" s="3">
        <f t="shared" ca="1" si="171"/>
        <v>2.5644327193113749E-2</v>
      </c>
      <c r="E208" s="3">
        <f t="shared" ca="1" si="172"/>
        <v>2.7824720047719801E-2</v>
      </c>
      <c r="F208" s="3">
        <f t="shared" ca="1" si="173"/>
        <v>3.0033531441393604E-2</v>
      </c>
      <c r="G208" s="3">
        <f t="shared" ca="1" si="174"/>
        <v>3.2238511200019401E-2</v>
      </c>
      <c r="H208" s="3">
        <f t="shared" ca="1" si="175"/>
        <v>3.4367338006732598E-2</v>
      </c>
      <c r="I208" s="3">
        <f t="shared" ca="1" si="176"/>
        <v>3.6359513838172555E-2</v>
      </c>
      <c r="J208" s="3">
        <f t="shared" ca="1" si="177"/>
        <v>3.8173257993996172E-2</v>
      </c>
      <c r="K208" s="3">
        <f t="shared" ca="1" si="178"/>
        <v>3.9782484464754228E-2</v>
      </c>
      <c r="L208" s="3">
        <f t="shared" ca="1" si="179"/>
        <v>4.1172852636692125E-2</v>
      </c>
      <c r="M208" s="3">
        <f t="shared" ca="1" si="180"/>
        <v>4.2339180501074256E-2</v>
      </c>
      <c r="N208" s="3">
        <f t="shared" ca="1" si="181"/>
        <v>4.3283834289357531E-2</v>
      </c>
      <c r="O208" s="3">
        <f t="shared" ca="1" si="182"/>
        <v>4.4015255579751771E-2</v>
      </c>
      <c r="P208" s="3">
        <f t="shared" ca="1" si="183"/>
        <v>4.454650087036819E-2</v>
      </c>
      <c r="Q208" s="3">
        <f t="shared" ca="1" si="184"/>
        <v>4.489384493404918E-2</v>
      </c>
      <c r="R208" s="3">
        <f t="shared" ca="1" si="185"/>
        <v>4.5075508831247314E-2</v>
      </c>
      <c r="S208" s="3">
        <f t="shared" ca="1" si="186"/>
        <v>4.511056334939062E-2</v>
      </c>
      <c r="T208" s="3">
        <f t="shared" ca="1" si="187"/>
        <v>4.5018070965961665E-2</v>
      </c>
      <c r="U208" s="3">
        <f t="shared" ca="1" si="188"/>
        <v>4.4816501558132528E-2</v>
      </c>
      <c r="V208" s="3">
        <f t="shared" ca="1" si="189"/>
        <v>4.452340841879409E-2</v>
      </c>
      <c r="W208" s="3">
        <f t="shared" ca="1" si="190"/>
        <v>4.415525562518028E-2</v>
      </c>
      <c r="X208" s="3">
        <f t="shared" ca="1" si="191"/>
        <v>4.3727271722981624E-2</v>
      </c>
      <c r="Y208" s="3">
        <f t="shared" ca="1" si="192"/>
        <v>4.3253277952169093E-2</v>
      </c>
      <c r="Z208" s="3">
        <f t="shared" ca="1" si="193"/>
        <v>4.2745530052912102E-2</v>
      </c>
      <c r="AA208" s="3">
        <f t="shared" ca="1" si="194"/>
        <v>4.2214595687130575E-2</v>
      </c>
      <c r="AB208" s="3">
        <f t="shared" ca="1" si="195"/>
        <v>4.1669240531511227E-2</v>
      </c>
      <c r="AC208" s="3">
        <f t="shared" ca="1" si="196"/>
        <v>4.1116326730759691E-2</v>
      </c>
      <c r="AD208" s="3">
        <f t="shared" ca="1" si="197"/>
        <v>4.0560788092432E-2</v>
      </c>
      <c r="AE208" s="3">
        <f t="shared" ca="1" si="198"/>
        <v>4.0005760995883113E-2</v>
      </c>
      <c r="AF208" s="3">
        <f t="shared" ca="1" si="199"/>
        <v>3.945289615860733E-2</v>
      </c>
      <c r="AG208" s="3">
        <f t="shared" ca="1" si="200"/>
        <v>3.8902792530750324E-2</v>
      </c>
      <c r="AH208" s="3">
        <f t="shared" ca="1" si="201"/>
        <v>3.8355450855555286E-2</v>
      </c>
      <c r="AI208" s="3">
        <f t="shared" ca="1" si="202"/>
        <v>3.7810693548077118E-2</v>
      </c>
      <c r="AJ208" s="3">
        <f t="shared" ca="1" si="203"/>
        <v>3.7268576608248664E-2</v>
      </c>
      <c r="AK208" s="3">
        <f t="shared" ca="1" si="204"/>
        <v>3.6729830428784457E-2</v>
      </c>
      <c r="AL208" s="3">
        <f t="shared" ca="1" si="205"/>
        <v>3.6196334212481376E-2</v>
      </c>
      <c r="AM208" s="3">
        <f t="shared" ca="1" si="206"/>
        <v>3.5671620131372983E-2</v>
      </c>
      <c r="AN208" s="3">
        <f t="shared" ca="1" si="207"/>
        <v>3.5161401262423148E-2</v>
      </c>
      <c r="AO208" s="3">
        <f t="shared" ca="1" si="208"/>
        <v>3.4674106938270201E-2</v>
      </c>
      <c r="AP208" s="3">
        <f t="shared" ca="1" si="209"/>
        <v>3.4221375799374419E-2</v>
      </c>
      <c r="AQ208" s="3">
        <f t="shared" ca="1" si="210"/>
        <v>3.3818371103671752E-2</v>
      </c>
      <c r="AR208" s="3">
        <f t="shared" ca="1" si="211"/>
        <v>3.3483605761599373E-2</v>
      </c>
      <c r="AS208" s="3">
        <f t="shared" ca="1" si="212"/>
        <v>3.3237696634547856E-2</v>
      </c>
      <c r="AT208" s="3">
        <f t="shared" ca="1" si="213"/>
        <v>3.3100277804517679E-2</v>
      </c>
      <c r="AU208" s="3">
        <f t="shared" ca="1" si="214"/>
        <v>3.3084672565528023E-2</v>
      </c>
      <c r="AV208" s="3">
        <f t="shared" ca="1" si="215"/>
        <v>3.3191479179662468E-2</v>
      </c>
      <c r="AW208" s="3">
        <f t="shared" ca="1" si="216"/>
        <v>3.3404797683486039E-2</v>
      </c>
      <c r="AX208" s="3">
        <f t="shared" ca="1" si="217"/>
        <v>3.3696041227793218E-2</v>
      </c>
      <c r="AY208" s="3">
        <f t="shared" ca="1" si="218"/>
        <v>3.4035415568567338E-2</v>
      </c>
      <c r="AZ208" s="3">
        <f t="shared" ca="1" si="167"/>
        <v>3.4399059876049014E-2</v>
      </c>
      <c r="BC208" s="3">
        <f t="shared" ca="1" si="219"/>
        <v>1.0353286638393921</v>
      </c>
      <c r="BD208" s="3">
        <f t="shared" ca="1" si="219"/>
        <v>-0.33218617971373376</v>
      </c>
      <c r="BE208" s="3">
        <f t="shared" ca="1" si="219"/>
        <v>1.235595071958155</v>
      </c>
    </row>
    <row r="209" spans="1:57" x14ac:dyDescent="0.2">
      <c r="A209" s="3">
        <f t="shared" si="168"/>
        <v>1.9700000000000015</v>
      </c>
      <c r="B209" s="3">
        <f t="shared" ca="1" si="169"/>
        <v>2.1208554830898979E-2</v>
      </c>
      <c r="C209" s="3">
        <f t="shared" ca="1" si="170"/>
        <v>2.3437020948802387E-2</v>
      </c>
      <c r="D209" s="3">
        <f t="shared" ca="1" si="171"/>
        <v>2.5590009464240077E-2</v>
      </c>
      <c r="E209" s="3">
        <f t="shared" ca="1" si="172"/>
        <v>2.7738014241898572E-2</v>
      </c>
      <c r="F209" s="3">
        <f t="shared" ca="1" si="173"/>
        <v>2.9929471034545966E-2</v>
      </c>
      <c r="G209" s="3">
        <f t="shared" ca="1" si="174"/>
        <v>3.2127873216454404E-2</v>
      </c>
      <c r="H209" s="3">
        <f t="shared" ca="1" si="175"/>
        <v>3.4258137129248009E-2</v>
      </c>
      <c r="I209" s="3">
        <f t="shared" ca="1" si="176"/>
        <v>3.6257566325389623E-2</v>
      </c>
      <c r="J209" s="3">
        <f t="shared" ca="1" si="177"/>
        <v>3.8082514235628362E-2</v>
      </c>
      <c r="K209" s="3">
        <f t="shared" ca="1" si="178"/>
        <v>3.9705309095608078E-2</v>
      </c>
      <c r="L209" s="3">
        <f t="shared" ca="1" si="179"/>
        <v>4.1110298391329285E-2</v>
      </c>
      <c r="M209" s="3">
        <f t="shared" ca="1" si="180"/>
        <v>4.229124925884941E-2</v>
      </c>
      <c r="N209" s="3">
        <f t="shared" ca="1" si="181"/>
        <v>4.3249710115716461E-2</v>
      </c>
      <c r="O209" s="3">
        <f t="shared" ca="1" si="182"/>
        <v>4.3993509018280016E-2</v>
      </c>
      <c r="P209" s="3">
        <f t="shared" ca="1" si="183"/>
        <v>4.4535267280606396E-2</v>
      </c>
      <c r="Q209" s="3">
        <f t="shared" ca="1" si="184"/>
        <v>4.4890979786412898E-2</v>
      </c>
      <c r="R209" s="3">
        <f t="shared" ca="1" si="185"/>
        <v>4.5078722552416205E-2</v>
      </c>
      <c r="S209" s="3">
        <f t="shared" ca="1" si="186"/>
        <v>4.5117538434555675E-2</v>
      </c>
      <c r="T209" s="3">
        <f t="shared" ca="1" si="187"/>
        <v>4.5026563406763087E-2</v>
      </c>
      <c r="U209" s="3">
        <f t="shared" ca="1" si="188"/>
        <v>4.4824427577170665E-2</v>
      </c>
      <c r="V209" s="3">
        <f t="shared" ca="1" si="189"/>
        <v>4.4528915536857221E-2</v>
      </c>
      <c r="W209" s="3">
        <f t="shared" ca="1" si="190"/>
        <v>4.4156776741176754E-2</v>
      </c>
      <c r="X209" s="3">
        <f t="shared" ca="1" si="191"/>
        <v>4.3723562353619606E-2</v>
      </c>
      <c r="Y209" s="3">
        <f t="shared" ca="1" si="192"/>
        <v>4.3243438616964502E-2</v>
      </c>
      <c r="Z209" s="3">
        <f t="shared" ca="1" si="193"/>
        <v>4.272901548609994E-2</v>
      </c>
      <c r="AA209" s="3">
        <f t="shared" ca="1" si="194"/>
        <v>4.2191211621420949E-2</v>
      </c>
      <c r="AB209" s="3">
        <f t="shared" ca="1" si="195"/>
        <v>4.1639129454858662E-2</v>
      </c>
      <c r="AC209" s="3">
        <f t="shared" ca="1" si="196"/>
        <v>4.1079945270054596E-2</v>
      </c>
      <c r="AD209" s="3">
        <f t="shared" ca="1" si="197"/>
        <v>4.0518879000060536E-2</v>
      </c>
      <c r="AE209" s="3">
        <f t="shared" ca="1" si="198"/>
        <v>3.9959321657494863E-2</v>
      </c>
      <c r="AF209" s="3">
        <f t="shared" ca="1" si="199"/>
        <v>3.940314386959947E-2</v>
      </c>
      <c r="AG209" s="3">
        <f t="shared" ca="1" si="200"/>
        <v>3.8851125908796198E-2</v>
      </c>
      <c r="AH209" s="3">
        <f t="shared" ca="1" si="201"/>
        <v>3.8303407722509446E-2</v>
      </c>
      <c r="AI209" s="3">
        <f t="shared" ca="1" si="202"/>
        <v>3.7759907171093579E-2</v>
      </c>
      <c r="AJ209" s="3">
        <f t="shared" ca="1" si="203"/>
        <v>3.7220732382487784E-2</v>
      </c>
      <c r="AK209" s="3">
        <f t="shared" ca="1" si="204"/>
        <v>3.6686624408454348E-2</v>
      </c>
      <c r="AL209" s="3">
        <f t="shared" ca="1" si="205"/>
        <v>3.6159434693472658E-2</v>
      </c>
      <c r="AM209" s="3">
        <f t="shared" ca="1" si="206"/>
        <v>3.5642633418766334E-2</v>
      </c>
      <c r="AN209" s="3">
        <f t="shared" ca="1" si="207"/>
        <v>3.5141842526475252E-2</v>
      </c>
      <c r="AO209" s="3">
        <f t="shared" ca="1" si="208"/>
        <v>3.466537638174564E-2</v>
      </c>
      <c r="AP209" s="3">
        <f t="shared" ca="1" si="209"/>
        <v>3.4224738639884122E-2</v>
      </c>
      <c r="AQ209" s="3">
        <f t="shared" ca="1" si="210"/>
        <v>3.383493633773612E-2</v>
      </c>
      <c r="AR209" s="3">
        <f t="shared" ca="1" si="211"/>
        <v>3.3514293332598435E-2</v>
      </c>
      <c r="AS209" s="3">
        <f t="shared" ca="1" si="212"/>
        <v>3.328317885296074E-2</v>
      </c>
      <c r="AT209" s="3">
        <f t="shared" ca="1" si="213"/>
        <v>3.3160888301240636E-2</v>
      </c>
      <c r="AU209" s="3">
        <f t="shared" ca="1" si="214"/>
        <v>3.3160307206008495E-2</v>
      </c>
      <c r="AV209" s="3">
        <f t="shared" ca="1" si="215"/>
        <v>3.3281564864924236E-2</v>
      </c>
      <c r="AW209" s="3">
        <f t="shared" ca="1" si="216"/>
        <v>3.3508429359831414E-2</v>
      </c>
      <c r="AX209" s="3">
        <f t="shared" ca="1" si="217"/>
        <v>3.3812290330156189E-2</v>
      </c>
      <c r="AY209" s="3">
        <f t="shared" ca="1" si="218"/>
        <v>3.4163571459376339E-2</v>
      </c>
      <c r="AZ209" s="3">
        <f t="shared" ca="1" si="167"/>
        <v>3.4538623300847372E-2</v>
      </c>
      <c r="BC209" s="3">
        <f t="shared" ca="1" si="219"/>
        <v>-2.7232576205397763E-2</v>
      </c>
      <c r="BD209" s="3">
        <f t="shared" ca="1" si="219"/>
        <v>-0.16475007212798332</v>
      </c>
      <c r="BE209" s="3">
        <f t="shared" ca="1" si="219"/>
        <v>0.26178309311058712</v>
      </c>
    </row>
    <row r="210" spans="1:57" x14ac:dyDescent="0.2">
      <c r="A210" s="3">
        <f t="shared" si="168"/>
        <v>1.9800000000000015</v>
      </c>
      <c r="B210" s="3">
        <f t="shared" ca="1" si="169"/>
        <v>2.1147100481364596E-2</v>
      </c>
      <c r="C210" s="3">
        <f t="shared" ca="1" si="170"/>
        <v>2.3307267201509257E-2</v>
      </c>
      <c r="D210" s="3">
        <f t="shared" ca="1" si="171"/>
        <v>2.5442242504434939E-2</v>
      </c>
      <c r="E210" s="3">
        <f t="shared" ca="1" si="172"/>
        <v>2.7609043589427316E-2</v>
      </c>
      <c r="F210" s="3">
        <f t="shared" ca="1" si="173"/>
        <v>2.9843259074186265E-2</v>
      </c>
      <c r="G210" s="3">
        <f t="shared" ca="1" si="174"/>
        <v>3.2098210981094569E-2</v>
      </c>
      <c r="H210" s="3">
        <f t="shared" ca="1" si="175"/>
        <v>3.4291268578926642E-2</v>
      </c>
      <c r="I210" s="3">
        <f t="shared" ca="1" si="176"/>
        <v>3.6353782430137684E-2</v>
      </c>
      <c r="J210" s="3">
        <f t="shared" ca="1" si="177"/>
        <v>3.8237410332680764E-2</v>
      </c>
      <c r="K210" s="3">
        <f t="shared" ca="1" si="178"/>
        <v>3.991088682507099E-2</v>
      </c>
      <c r="L210" s="3">
        <f t="shared" ca="1" si="179"/>
        <v>4.1355962375652908E-2</v>
      </c>
      <c r="M210" s="3">
        <f t="shared" ca="1" si="180"/>
        <v>4.2564696841009816E-2</v>
      </c>
      <c r="N210" s="3">
        <f t="shared" ca="1" si="181"/>
        <v>4.3537704289027854E-2</v>
      </c>
      <c r="O210" s="3">
        <f t="shared" ca="1" si="182"/>
        <v>4.4282538911203817E-2</v>
      </c>
      <c r="P210" s="3">
        <f t="shared" ca="1" si="183"/>
        <v>4.4812104031964749E-2</v>
      </c>
      <c r="Q210" s="3">
        <f t="shared" ca="1" si="184"/>
        <v>4.5143135754050295E-2</v>
      </c>
      <c r="R210" s="3">
        <f t="shared" ca="1" si="185"/>
        <v>4.5294821489199714E-2</v>
      </c>
      <c r="S210" s="3">
        <f t="shared" ca="1" si="186"/>
        <v>4.5287604372816676E-2</v>
      </c>
      <c r="T210" s="3">
        <f t="shared" ca="1" si="187"/>
        <v>4.5142235316919209E-2</v>
      </c>
      <c r="U210" s="3">
        <f t="shared" ca="1" si="188"/>
        <v>4.487910579018093E-2</v>
      </c>
      <c r="V210" s="3">
        <f t="shared" ca="1" si="189"/>
        <v>4.4517843987796159E-2</v>
      </c>
      <c r="W210" s="3">
        <f t="shared" ca="1" si="190"/>
        <v>4.40770647813215E-2</v>
      </c>
      <c r="X210" s="3">
        <f t="shared" ca="1" si="191"/>
        <v>4.3574151352929046E-2</v>
      </c>
      <c r="Y210" s="3">
        <f t="shared" ca="1" si="192"/>
        <v>4.3025020374516269E-2</v>
      </c>
      <c r="Z210" s="3">
        <f t="shared" ca="1" si="193"/>
        <v>4.2443909149393007E-2</v>
      </c>
      <c r="AA210" s="3">
        <f t="shared" ca="1" si="194"/>
        <v>4.1843204910674878E-2</v>
      </c>
      <c r="AB210" s="3">
        <f t="shared" ca="1" si="195"/>
        <v>4.123329065659817E-2</v>
      </c>
      <c r="AC210" s="3">
        <f t="shared" ca="1" si="196"/>
        <v>4.0622413698394207E-2</v>
      </c>
      <c r="AD210" s="3">
        <f t="shared" ca="1" si="197"/>
        <v>4.0016641918548763E-2</v>
      </c>
      <c r="AE210" s="3">
        <f t="shared" ca="1" si="198"/>
        <v>3.9419984584505886E-2</v>
      </c>
      <c r="AF210" s="3">
        <f t="shared" ca="1" si="199"/>
        <v>3.8834699535242607E-2</v>
      </c>
      <c r="AG210" s="3">
        <f t="shared" ca="1" si="200"/>
        <v>3.8261726288056429E-2</v>
      </c>
      <c r="AH210" s="3">
        <f t="shared" ca="1" si="201"/>
        <v>3.7701144547146341E-2</v>
      </c>
      <c r="AI210" s="3">
        <f t="shared" ca="1" si="202"/>
        <v>3.7152607852051413E-2</v>
      </c>
      <c r="AJ210" s="3">
        <f t="shared" ca="1" si="203"/>
        <v>3.661577844974484E-2</v>
      </c>
      <c r="AK210" s="3">
        <f t="shared" ca="1" si="204"/>
        <v>3.609079890905291E-2</v>
      </c>
      <c r="AL210" s="3">
        <f t="shared" ca="1" si="205"/>
        <v>3.557880478765401E-2</v>
      </c>
      <c r="AM210" s="3">
        <f t="shared" ca="1" si="206"/>
        <v>3.5082474340962067E-2</v>
      </c>
      <c r="AN210" s="3">
        <f t="shared" ca="1" si="207"/>
        <v>3.4606608839210934E-2</v>
      </c>
      <c r="AO210" s="3">
        <f t="shared" ca="1" si="208"/>
        <v>3.4158725749005497E-2</v>
      </c>
      <c r="AP210" s="3">
        <f t="shared" ca="1" si="209"/>
        <v>3.374961159092367E-2</v>
      </c>
      <c r="AQ210" s="3">
        <f t="shared" ca="1" si="210"/>
        <v>3.3393691919235025E-2</v>
      </c>
      <c r="AR210" s="3">
        <f t="shared" ca="1" si="211"/>
        <v>3.3108895233906005E-2</v>
      </c>
      <c r="AS210" s="3">
        <f t="shared" ca="1" si="212"/>
        <v>3.2915423039549301E-2</v>
      </c>
      <c r="AT210" s="3">
        <f t="shared" ca="1" si="213"/>
        <v>3.2832671098160141E-2</v>
      </c>
      <c r="AU210" s="3">
        <f t="shared" ca="1" si="214"/>
        <v>3.2873964327111933E-2</v>
      </c>
      <c r="AV210" s="3">
        <f t="shared" ca="1" si="215"/>
        <v>3.3040362839918361E-2</v>
      </c>
      <c r="AW210" s="3">
        <f t="shared" ca="1" si="216"/>
        <v>3.3317312777067565E-2</v>
      </c>
      <c r="AX210" s="3">
        <f t="shared" ca="1" si="217"/>
        <v>3.3678888324938254E-2</v>
      </c>
      <c r="AY210" s="3">
        <f t="shared" ca="1" si="218"/>
        <v>3.4099231196897457E-2</v>
      </c>
      <c r="AZ210" s="3">
        <f t="shared" ca="1" si="167"/>
        <v>3.4559308980622878E-2</v>
      </c>
      <c r="BC210" s="3">
        <f t="shared" ca="1" si="219"/>
        <v>-0.17281722741183092</v>
      </c>
      <c r="BD210" s="3">
        <f t="shared" ca="1" si="219"/>
        <v>0.71402601606348881</v>
      </c>
      <c r="BE210" s="3">
        <f t="shared" ca="1" si="219"/>
        <v>1.259342163163077</v>
      </c>
    </row>
    <row r="211" spans="1:57" x14ac:dyDescent="0.2">
      <c r="A211" s="3">
        <f t="shared" si="168"/>
        <v>1.9900000000000015</v>
      </c>
      <c r="B211" s="3">
        <f t="shared" ca="1" si="169"/>
        <v>2.1669121128506878E-2</v>
      </c>
      <c r="C211" s="3">
        <f t="shared" ca="1" si="170"/>
        <v>2.3907415630028215E-2</v>
      </c>
      <c r="D211" s="3">
        <f t="shared" ca="1" si="171"/>
        <v>2.6141931728104889E-2</v>
      </c>
      <c r="E211" s="3">
        <f t="shared" ca="1" si="172"/>
        <v>2.8423160280258254E-2</v>
      </c>
      <c r="F211" s="3">
        <f t="shared" ca="1" si="173"/>
        <v>3.0779740554049372E-2</v>
      </c>
      <c r="G211" s="3">
        <f t="shared" ca="1" si="174"/>
        <v>3.3159724905969516E-2</v>
      </c>
      <c r="H211" s="3">
        <f t="shared" ca="1" si="175"/>
        <v>3.5476915917714735E-2</v>
      </c>
      <c r="I211" s="3">
        <f t="shared" ca="1" si="176"/>
        <v>3.765987446686573E-2</v>
      </c>
      <c r="J211" s="3">
        <f t="shared" ca="1" si="177"/>
        <v>3.9657998896964204E-2</v>
      </c>
      <c r="K211" s="3">
        <f t="shared" ca="1" si="178"/>
        <v>4.1438222409778472E-2</v>
      </c>
      <c r="L211" s="3">
        <f t="shared" ca="1" si="179"/>
        <v>4.2980925247744148E-2</v>
      </c>
      <c r="M211" s="3">
        <f t="shared" ca="1" si="180"/>
        <v>4.4277195274441419E-2</v>
      </c>
      <c r="N211" s="3">
        <f t="shared" ca="1" si="181"/>
        <v>4.5327026314888441E-2</v>
      </c>
      <c r="O211" s="3">
        <f t="shared" ca="1" si="182"/>
        <v>4.6137657995516376E-2</v>
      </c>
      <c r="P211" s="3">
        <f t="shared" ca="1" si="183"/>
        <v>4.6721942496347521E-2</v>
      </c>
      <c r="Q211" s="3">
        <f t="shared" ca="1" si="184"/>
        <v>4.709678985372763E-2</v>
      </c>
      <c r="R211" s="3">
        <f t="shared" ca="1" si="185"/>
        <v>4.7281751762028597E-2</v>
      </c>
      <c r="S211" s="3">
        <f t="shared" ca="1" si="186"/>
        <v>4.7297794964555342E-2</v>
      </c>
      <c r="T211" s="3">
        <f t="shared" ca="1" si="187"/>
        <v>4.7166325304585761E-2</v>
      </c>
      <c r="U211" s="3">
        <f t="shared" ca="1" si="188"/>
        <v>4.6908494432138445E-2</v>
      </c>
      <c r="V211" s="3">
        <f t="shared" ca="1" si="189"/>
        <v>4.6544769929283178E-2</v>
      </c>
      <c r="W211" s="3">
        <f t="shared" ca="1" si="190"/>
        <v>4.6094658969942394E-2</v>
      </c>
      <c r="X211" s="3">
        <f t="shared" ca="1" si="191"/>
        <v>4.5576464899528005E-2</v>
      </c>
      <c r="Y211" s="3">
        <f t="shared" ca="1" si="192"/>
        <v>4.5007030348298407E-2</v>
      </c>
      <c r="Z211" s="3">
        <f t="shared" ca="1" si="193"/>
        <v>4.4401504967735719E-2</v>
      </c>
      <c r="AA211" s="3">
        <f t="shared" ca="1" si="194"/>
        <v>4.377315711075442E-2</v>
      </c>
      <c r="AB211" s="3">
        <f t="shared" ca="1" si="195"/>
        <v>4.3133204515433704E-2</v>
      </c>
      <c r="AC211" s="3">
        <f t="shared" ca="1" si="196"/>
        <v>4.2490671383243681E-2</v>
      </c>
      <c r="AD211" s="3">
        <f t="shared" ca="1" si="197"/>
        <v>4.1852337116749662E-2</v>
      </c>
      <c r="AE211" s="3">
        <f t="shared" ca="1" si="198"/>
        <v>4.1222852480279217E-2</v>
      </c>
      <c r="AF211" s="3">
        <f t="shared" ca="1" si="199"/>
        <v>4.0605043362196266E-2</v>
      </c>
      <c r="AG211" s="3">
        <f t="shared" ca="1" si="200"/>
        <v>4.000034087928829E-2</v>
      </c>
      <c r="AH211" s="3">
        <f t="shared" ca="1" si="201"/>
        <v>3.940923829368987E-2</v>
      </c>
      <c r="AI211" s="3">
        <f t="shared" ca="1" si="202"/>
        <v>3.8831725982550906E-2</v>
      </c>
      <c r="AJ211" s="3">
        <f t="shared" ca="1" si="203"/>
        <v>3.8267730702595495E-2</v>
      </c>
      <c r="AK211" s="3">
        <f t="shared" ca="1" si="204"/>
        <v>3.7717594011361752E-2</v>
      </c>
      <c r="AL211" s="3">
        <f t="shared" ca="1" si="205"/>
        <v>3.7182593957113381E-2</v>
      </c>
      <c r="AM211" s="3">
        <f t="shared" ca="1" si="206"/>
        <v>3.6665505950244003E-2</v>
      </c>
      <c r="AN211" s="3">
        <f t="shared" ca="1" si="207"/>
        <v>3.6171196134539174E-2</v>
      </c>
      <c r="AO211" s="3">
        <f t="shared" ca="1" si="208"/>
        <v>3.5707228791973397E-2</v>
      </c>
      <c r="AP211" s="3">
        <f t="shared" ca="1" si="209"/>
        <v>3.5284432800714048E-2</v>
      </c>
      <c r="AQ211" s="3">
        <f t="shared" ca="1" si="210"/>
        <v>3.4917280984502218E-2</v>
      </c>
      <c r="AR211" s="3">
        <f t="shared" ca="1" si="211"/>
        <v>3.4623753885710658E-2</v>
      </c>
      <c r="AS211" s="3">
        <f t="shared" ca="1" si="212"/>
        <v>3.4424096856225612E-2</v>
      </c>
      <c r="AT211" s="3">
        <f t="shared" ca="1" si="213"/>
        <v>3.4337723892619389E-2</v>
      </c>
      <c r="AU211" s="3">
        <f t="shared" ca="1" si="214"/>
        <v>3.437796260910831E-2</v>
      </c>
      <c r="AV211" s="3">
        <f t="shared" ca="1" si="215"/>
        <v>3.4545948222279722E-2</v>
      </c>
      <c r="AW211" s="3">
        <f t="shared" ca="1" si="216"/>
        <v>3.4827459721674163E-2</v>
      </c>
      <c r="AX211" s="3">
        <f t="shared" ca="1" si="217"/>
        <v>3.5197341922243837E-2</v>
      </c>
      <c r="AY211" s="3">
        <f t="shared" ca="1" si="218"/>
        <v>3.5630890121290483E-2</v>
      </c>
      <c r="AZ211" s="3">
        <f t="shared" ca="1" si="167"/>
        <v>3.6109964440393549E-2</v>
      </c>
      <c r="BC211" s="3">
        <f t="shared" ca="1" si="219"/>
        <v>1.317943692311033</v>
      </c>
      <c r="BD211" s="3">
        <f t="shared" ca="1" si="219"/>
        <v>-2.8838194355324198E-2</v>
      </c>
      <c r="BE211" s="3">
        <f t="shared" ca="1" si="219"/>
        <v>0.4628953894725063</v>
      </c>
    </row>
    <row r="212" spans="1:57" x14ac:dyDescent="0.2">
      <c r="A212" s="3">
        <f t="shared" si="168"/>
        <v>2.0000000000000013</v>
      </c>
      <c r="B212" s="3">
        <f t="shared" ca="1" si="169"/>
        <v>2.1869659912535172E-2</v>
      </c>
      <c r="C212" s="84">
        <f t="shared" ca="1" si="170"/>
        <v>2.4322613090386528E-2</v>
      </c>
      <c r="D212" s="3">
        <f t="shared" ca="1" si="171"/>
        <v>2.6727818246884753E-2</v>
      </c>
      <c r="E212" s="3">
        <f t="shared" ca="1" si="172"/>
        <v>2.9142578448901266E-2</v>
      </c>
      <c r="F212" s="3">
        <f t="shared" ca="1" si="173"/>
        <v>3.1600319259811653E-2</v>
      </c>
      <c r="G212" s="3">
        <f t="shared" ca="1" si="174"/>
        <v>3.4054035382621875E-2</v>
      </c>
      <c r="H212" s="3">
        <f t="shared" ca="1" si="175"/>
        <v>3.6422748785906268E-2</v>
      </c>
      <c r="I212" s="3">
        <f t="shared" ca="1" si="176"/>
        <v>3.8639716883442622E-2</v>
      </c>
      <c r="J212" s="3">
        <f t="shared" ca="1" si="177"/>
        <v>4.0658376748139692E-2</v>
      </c>
      <c r="K212" s="3">
        <f t="shared" ca="1" si="178"/>
        <v>4.2449075436982737E-2</v>
      </c>
      <c r="L212" s="3">
        <f t="shared" ca="1" si="179"/>
        <v>4.399505501353048E-2</v>
      </c>
      <c r="M212" s="3">
        <f t="shared" ca="1" si="180"/>
        <v>4.5289775763614683E-2</v>
      </c>
      <c r="N212" s="3">
        <f t="shared" ca="1" si="181"/>
        <v>4.6335159667268588E-2</v>
      </c>
      <c r="O212" s="3">
        <f t="shared" ca="1" si="182"/>
        <v>4.7139971669816122E-2</v>
      </c>
      <c r="P212" s="3">
        <f t="shared" ca="1" si="183"/>
        <v>4.7718227503287421E-2</v>
      </c>
      <c r="Q212" s="3">
        <f t="shared" ca="1" si="184"/>
        <v>4.8087679787809548E-2</v>
      </c>
      <c r="R212" s="3">
        <f t="shared" ca="1" si="185"/>
        <v>4.8268442068410376E-2</v>
      </c>
      <c r="S212" s="3">
        <f t="shared" ca="1" si="186"/>
        <v>4.8281801953531552E-2</v>
      </c>
      <c r="T212" s="3">
        <f t="shared" ca="1" si="187"/>
        <v>4.8149283734604323E-2</v>
      </c>
      <c r="U212" s="3">
        <f t="shared" ca="1" si="188"/>
        <v>4.7891991372937065E-2</v>
      </c>
      <c r="V212" s="3">
        <f t="shared" ca="1" si="189"/>
        <v>4.7530210749326604E-2</v>
      </c>
      <c r="W212" s="3">
        <f t="shared" ca="1" si="190"/>
        <v>4.7083161053238953E-2</v>
      </c>
      <c r="X212" s="3">
        <f t="shared" ca="1" si="191"/>
        <v>4.656877618326416E-2</v>
      </c>
      <c r="Y212" s="3">
        <f t="shared" ca="1" si="192"/>
        <v>4.60034714845323E-2</v>
      </c>
      <c r="Z212" s="3">
        <f t="shared" ca="1" si="193"/>
        <v>4.5401933573072484E-2</v>
      </c>
      <c r="AA212" s="3">
        <f t="shared" ca="1" si="194"/>
        <v>4.4776951725663816E-2</v>
      </c>
      <c r="AB212" s="3">
        <f t="shared" ca="1" si="195"/>
        <v>4.4139266585064944E-2</v>
      </c>
      <c r="AC212" s="3">
        <f t="shared" ca="1" si="196"/>
        <v>4.3497444767960948E-2</v>
      </c>
      <c r="AD212" s="3">
        <f t="shared" ca="1" si="197"/>
        <v>4.2857844880795894E-2</v>
      </c>
      <c r="AE212" s="3">
        <f t="shared" ca="1" si="198"/>
        <v>4.2224749614256901E-2</v>
      </c>
      <c r="AF212" s="3">
        <f t="shared" ca="1" si="199"/>
        <v>4.1600682472910606E-2</v>
      </c>
      <c r="AG212" s="3">
        <f t="shared" ca="1" si="200"/>
        <v>4.0986847109575994E-2</v>
      </c>
      <c r="AH212" s="3">
        <f t="shared" ca="1" si="201"/>
        <v>4.0383590733965184E-2</v>
      </c>
      <c r="AI212" s="3">
        <f t="shared" ca="1" si="202"/>
        <v>3.9790844311069037E-2</v>
      </c>
      <c r="AJ212" s="3">
        <f t="shared" ca="1" si="203"/>
        <v>3.9208565933476956E-2</v>
      </c>
      <c r="AK212" s="3">
        <f t="shared" ca="1" si="204"/>
        <v>3.8637221581714419E-2</v>
      </c>
      <c r="AL212" s="3">
        <f t="shared" ca="1" si="205"/>
        <v>3.807830718876027E-2</v>
      </c>
      <c r="AM212" s="3">
        <f t="shared" ca="1" si="206"/>
        <v>3.7534907841652074E-2</v>
      </c>
      <c r="AN212" s="3">
        <f t="shared" ca="1" si="207"/>
        <v>3.7012287181100154E-2</v>
      </c>
      <c r="AO212" s="3">
        <f t="shared" ca="1" si="208"/>
        <v>3.6518487788812601E-2</v>
      </c>
      <c r="AP212" s="3">
        <f t="shared" ca="1" si="209"/>
        <v>3.6064885753971342E-2</v>
      </c>
      <c r="AQ212" s="3">
        <f t="shared" ca="1" si="210"/>
        <v>3.5666549615733949E-2</v>
      </c>
      <c r="AR212" s="3">
        <f t="shared" ca="1" si="211"/>
        <v>3.5342069975338987E-2</v>
      </c>
      <c r="AS212" s="3">
        <f t="shared" ca="1" si="212"/>
        <v>3.5112265585453287E-2</v>
      </c>
      <c r="AT212" s="3">
        <f t="shared" ca="1" si="213"/>
        <v>3.4997028194100326E-2</v>
      </c>
      <c r="AU212" s="3">
        <f t="shared" ca="1" si="214"/>
        <v>3.5010032847375527E-2</v>
      </c>
      <c r="AV212" s="3">
        <f t="shared" ca="1" si="215"/>
        <v>3.5152671284414828E-2</v>
      </c>
      <c r="AW212" s="3">
        <f t="shared" ca="1" si="216"/>
        <v>3.5411018680907645E-2</v>
      </c>
      <c r="AX212" s="3">
        <f t="shared" ca="1" si="217"/>
        <v>3.5760372198196728E-2</v>
      </c>
      <c r="AY212" s="3">
        <f t="shared" ca="1" si="218"/>
        <v>3.6176506013630344E-2</v>
      </c>
      <c r="AZ212" s="3">
        <f t="shared" ca="1" si="167"/>
        <v>3.6640958885505982E-2</v>
      </c>
      <c r="BC212" s="3">
        <f t="shared" ca="1" si="219"/>
        <v>0.69355934336590686</v>
      </c>
      <c r="BD212" s="3">
        <f t="shared" ca="1" si="219"/>
        <v>0.38006087352548956</v>
      </c>
      <c r="BE212" s="3">
        <f t="shared" ca="1" si="219"/>
        <v>-0.3645756798825559</v>
      </c>
    </row>
    <row r="213" spans="1:57" x14ac:dyDescent="0.2">
      <c r="A213" s="3">
        <f t="shared" si="168"/>
        <v>2.0100000000000011</v>
      </c>
      <c r="B213" s="3">
        <f t="shared" ca="1" si="169"/>
        <v>2.1267546604076551E-2</v>
      </c>
      <c r="C213" s="3">
        <f t="shared" ca="1" si="170"/>
        <v>2.3897259618989006E-2</v>
      </c>
      <c r="D213" s="3">
        <f t="shared" ca="1" si="171"/>
        <v>2.6446518599708584E-2</v>
      </c>
      <c r="E213" s="3">
        <f t="shared" ca="1" si="172"/>
        <v>2.8972845212704018E-2</v>
      </c>
      <c r="F213" s="3">
        <f t="shared" ca="1" si="173"/>
        <v>3.1509226219241862E-2</v>
      </c>
      <c r="G213" s="3">
        <f t="shared" ca="1" si="174"/>
        <v>3.4009567497566416E-2</v>
      </c>
      <c r="H213" s="3">
        <f t="shared" ca="1" si="175"/>
        <v>3.6395127223894166E-2</v>
      </c>
      <c r="I213" s="3">
        <f t="shared" ca="1" si="176"/>
        <v>3.8601815791407035E-2</v>
      </c>
      <c r="J213" s="3">
        <f t="shared" ca="1" si="177"/>
        <v>4.0585892606210344E-2</v>
      </c>
      <c r="K213" s="3">
        <f t="shared" ca="1" si="178"/>
        <v>4.2320620172206488E-2</v>
      </c>
      <c r="L213" s="3">
        <f t="shared" ca="1" si="179"/>
        <v>4.3792217627349798E-2</v>
      </c>
      <c r="M213" s="3">
        <f t="shared" ca="1" si="180"/>
        <v>4.4997147970992808E-2</v>
      </c>
      <c r="N213" s="3">
        <f t="shared" ca="1" si="181"/>
        <v>4.5940314168633332E-2</v>
      </c>
      <c r="O213" s="3">
        <f t="shared" ca="1" si="182"/>
        <v>4.6633395270771996E-2</v>
      </c>
      <c r="P213" s="3">
        <f t="shared" ca="1" si="183"/>
        <v>4.7093214570743128E-2</v>
      </c>
      <c r="Q213" s="3">
        <f t="shared" ca="1" si="184"/>
        <v>4.7340191614780022E-2</v>
      </c>
      <c r="R213" s="3">
        <f t="shared" ca="1" si="185"/>
        <v>4.7396937434155212E-2</v>
      </c>
      <c r="S213" s="3">
        <f t="shared" ca="1" si="186"/>
        <v>4.7287044226401079E-2</v>
      </c>
      <c r="T213" s="3">
        <f t="shared" ca="1" si="187"/>
        <v>4.7034129165033807E-2</v>
      </c>
      <c r="U213" s="3">
        <f t="shared" ca="1" si="188"/>
        <v>4.6661162099522896E-2</v>
      </c>
      <c r="V213" s="3">
        <f t="shared" ca="1" si="189"/>
        <v>4.6190054206081077E-2</v>
      </c>
      <c r="W213" s="3">
        <f t="shared" ca="1" si="190"/>
        <v>4.5641397261527238E-2</v>
      </c>
      <c r="X213" s="3">
        <f t="shared" ca="1" si="191"/>
        <v>4.5034235902795851E-2</v>
      </c>
      <c r="Y213" s="3">
        <f t="shared" ca="1" si="192"/>
        <v>4.4385829868560094E-2</v>
      </c>
      <c r="Z213" s="3">
        <f t="shared" ca="1" si="193"/>
        <v>4.3711443623573251E-2</v>
      </c>
      <c r="AA213" s="3">
        <f t="shared" ca="1" si="194"/>
        <v>4.302418103266431E-2</v>
      </c>
      <c r="AB213" s="3">
        <f t="shared" ca="1" si="195"/>
        <v>4.2334841534592119E-2</v>
      </c>
      <c r="AC213" s="3">
        <f t="shared" ca="1" si="196"/>
        <v>4.1651807580341961E-2</v>
      </c>
      <c r="AD213" s="3">
        <f t="shared" ca="1" si="197"/>
        <v>4.0981029054558714E-2</v>
      </c>
      <c r="AE213" s="3">
        <f t="shared" ca="1" si="198"/>
        <v>4.0326178247575145E-2</v>
      </c>
      <c r="AF213" s="3">
        <f t="shared" ca="1" si="199"/>
        <v>3.9688992329417451E-2</v>
      </c>
      <c r="AG213" s="3">
        <f t="shared" ca="1" si="200"/>
        <v>3.9069740559850241E-2</v>
      </c>
      <c r="AH213" s="3">
        <f t="shared" ca="1" si="201"/>
        <v>3.8467718712624284E-2</v>
      </c>
      <c r="AI213" s="3">
        <f t="shared" ca="1" si="202"/>
        <v>3.7881724878007915E-2</v>
      </c>
      <c r="AJ213" s="3">
        <f t="shared" ca="1" si="203"/>
        <v>3.7310543154039838E-2</v>
      </c>
      <c r="AK213" s="3">
        <f t="shared" ca="1" si="204"/>
        <v>3.6753468801917585E-2</v>
      </c>
      <c r="AL213" s="3">
        <f t="shared" ca="1" si="205"/>
        <v>3.6210878588173331E-2</v>
      </c>
      <c r="AM213" s="3">
        <f t="shared" ca="1" si="206"/>
        <v>3.5684842063081999E-2</v>
      </c>
      <c r="AN213" s="3">
        <f t="shared" ca="1" si="207"/>
        <v>3.5179766569047276E-2</v>
      </c>
      <c r="AO213" s="3">
        <f t="shared" ca="1" si="208"/>
        <v>3.4703056003007757E-2</v>
      </c>
      <c r="AP213" s="3">
        <f t="shared" ca="1" si="209"/>
        <v>3.4265724659810211E-2</v>
      </c>
      <c r="AQ213" s="3">
        <f t="shared" ca="1" si="210"/>
        <v>3.3882812680180709E-2</v>
      </c>
      <c r="AR213" s="3">
        <f t="shared" ca="1" si="211"/>
        <v>3.3573264201193304E-2</v>
      </c>
      <c r="AS213" s="3">
        <f t="shared" ca="1" si="212"/>
        <v>3.3358671169114069E-2</v>
      </c>
      <c r="AT213" s="3">
        <f t="shared" ca="1" si="213"/>
        <v>3.3260154412028418E-2</v>
      </c>
      <c r="AU213" s="3">
        <f t="shared" ca="1" si="214"/>
        <v>3.3293141336144513E-2</v>
      </c>
      <c r="AV213" s="3">
        <f t="shared" ca="1" si="215"/>
        <v>3.3461446985175905E-2</v>
      </c>
      <c r="AW213" s="3">
        <f t="shared" ca="1" si="216"/>
        <v>3.3754483354876103E-2</v>
      </c>
      <c r="AX213" s="3">
        <f t="shared" ca="1" si="217"/>
        <v>3.415202764462958E-2</v>
      </c>
      <c r="AY213" s="3">
        <f t="shared" ca="1" si="218"/>
        <v>3.4635457695222541E-2</v>
      </c>
      <c r="AZ213" s="3">
        <f t="shared" ca="1" si="167"/>
        <v>3.5192325711456182E-2</v>
      </c>
      <c r="BC213" s="3">
        <f t="shared" ca="1" si="219"/>
        <v>-1.056708773126898</v>
      </c>
      <c r="BD213" s="3">
        <f t="shared" ca="1" si="219"/>
        <v>2.0752076022076498</v>
      </c>
      <c r="BE213" s="3">
        <f t="shared" ca="1" si="219"/>
        <v>0.79349220126363385</v>
      </c>
    </row>
    <row r="214" spans="1:57" x14ac:dyDescent="0.2">
      <c r="A214" s="3">
        <f t="shared" si="168"/>
        <v>2.0200000000000009</v>
      </c>
      <c r="B214" s="3">
        <f t="shared" ca="1" si="169"/>
        <v>2.0840488577414405E-2</v>
      </c>
      <c r="C214" s="3">
        <f t="shared" ca="1" si="170"/>
        <v>2.3673482493423506E-2</v>
      </c>
      <c r="D214" s="3">
        <f t="shared" ca="1" si="171"/>
        <v>2.6388956804240426E-2</v>
      </c>
      <c r="E214" s="3">
        <f t="shared" ca="1" si="172"/>
        <v>2.9045980734133673E-2</v>
      </c>
      <c r="F214" s="3">
        <f t="shared" ca="1" si="173"/>
        <v>3.1678229965781138E-2</v>
      </c>
      <c r="G214" s="3">
        <f t="shared" ca="1" si="174"/>
        <v>3.4241430714390259E-2</v>
      </c>
      <c r="H214" s="3">
        <f t="shared" ca="1" si="175"/>
        <v>3.6659772618678706E-2</v>
      </c>
      <c r="I214" s="3">
        <f t="shared" ca="1" si="176"/>
        <v>3.8872334939200434E-2</v>
      </c>
      <c r="J214" s="3">
        <f t="shared" ca="1" si="177"/>
        <v>4.0838559684890779E-2</v>
      </c>
      <c r="K214" s="3">
        <f t="shared" ca="1" si="178"/>
        <v>4.2534849679820734E-2</v>
      </c>
      <c r="L214" s="3">
        <f t="shared" ca="1" si="179"/>
        <v>4.395050885192104E-2</v>
      </c>
      <c r="M214" s="3">
        <f t="shared" ca="1" si="180"/>
        <v>4.5085010575029408E-2</v>
      </c>
      <c r="N214" s="3">
        <f t="shared" ca="1" si="181"/>
        <v>4.5946162783263439E-2</v>
      </c>
      <c r="O214" s="3">
        <f t="shared" ca="1" si="182"/>
        <v>4.6548414381805112E-2</v>
      </c>
      <c r="P214" s="3">
        <f t="shared" ca="1" si="183"/>
        <v>4.691119818885528E-2</v>
      </c>
      <c r="Q214" s="3">
        <f t="shared" ca="1" si="184"/>
        <v>4.7057362298247168E-2</v>
      </c>
      <c r="R214" s="3">
        <f t="shared" ca="1" si="185"/>
        <v>4.7011748953888405E-2</v>
      </c>
      <c r="S214" s="3">
        <f t="shared" ca="1" si="186"/>
        <v>4.6799972208533283E-2</v>
      </c>
      <c r="T214" s="3">
        <f t="shared" ca="1" si="187"/>
        <v>4.6447453337886288E-2</v>
      </c>
      <c r="U214" s="3">
        <f t="shared" ca="1" si="188"/>
        <v>4.5978742633065603E-2</v>
      </c>
      <c r="V214" s="3">
        <f t="shared" ca="1" si="189"/>
        <v>4.5417102829769213E-2</v>
      </c>
      <c r="W214" s="3">
        <f t="shared" ca="1" si="190"/>
        <v>4.4784243675712342E-2</v>
      </c>
      <c r="X214" s="3">
        <f t="shared" ca="1" si="191"/>
        <v>4.4100091493376889E-2</v>
      </c>
      <c r="Y214" s="3">
        <f t="shared" ca="1" si="192"/>
        <v>4.33825523649169E-2</v>
      </c>
      <c r="Z214" s="3">
        <f t="shared" ca="1" si="193"/>
        <v>4.2647305981202727E-2</v>
      </c>
      <c r="AA214" s="3">
        <f t="shared" ca="1" si="194"/>
        <v>4.1907647040565432E-2</v>
      </c>
      <c r="AB214" s="3">
        <f t="shared" ca="1" si="195"/>
        <v>4.1174351357301991E-2</v>
      </c>
      <c r="AC214" s="3">
        <f t="shared" ca="1" si="196"/>
        <v>4.0455577602495962E-2</v>
      </c>
      <c r="AD214" s="3">
        <f t="shared" ca="1" si="197"/>
        <v>3.9756870583036862E-2</v>
      </c>
      <c r="AE214" s="3">
        <f t="shared" ca="1" si="198"/>
        <v>3.9081338512953388E-2</v>
      </c>
      <c r="AF214" s="3">
        <f t="shared" ca="1" si="199"/>
        <v>3.8430019640715657E-2</v>
      </c>
      <c r="AG214" s="3">
        <f t="shared" ca="1" si="200"/>
        <v>3.7802374765930055E-2</v>
      </c>
      <c r="AH214" s="3">
        <f t="shared" ca="1" si="201"/>
        <v>3.7196809141021095E-2</v>
      </c>
      <c r="AI214" s="3">
        <f t="shared" ca="1" si="202"/>
        <v>3.6611179344138219E-2</v>
      </c>
      <c r="AJ214" s="3">
        <f t="shared" ca="1" si="203"/>
        <v>3.6043311744675115E-2</v>
      </c>
      <c r="AK214" s="3">
        <f t="shared" ca="1" si="204"/>
        <v>3.5491565507049912E-2</v>
      </c>
      <c r="AL214" s="3">
        <f t="shared" ca="1" si="205"/>
        <v>3.4955443664088447E-2</v>
      </c>
      <c r="AM214" s="3">
        <f t="shared" ca="1" si="206"/>
        <v>3.4436247922317913E-2</v>
      </c>
      <c r="AN214" s="3">
        <f t="shared" ca="1" si="207"/>
        <v>3.3937769715771886E-2</v>
      </c>
      <c r="AO214" s="3">
        <f t="shared" ca="1" si="208"/>
        <v>3.3466996744712228E-2</v>
      </c>
      <c r="AP214" s="3">
        <f t="shared" ca="1" si="209"/>
        <v>3.3034774425546566E-2</v>
      </c>
      <c r="AQ214" s="3">
        <f t="shared" ca="1" si="210"/>
        <v>3.2656265071879735E-2</v>
      </c>
      <c r="AR214" s="3">
        <f t="shared" ca="1" si="211"/>
        <v>3.2350860755878966E-2</v>
      </c>
      <c r="AS214" s="3">
        <f t="shared" ca="1" si="212"/>
        <v>3.2140950205426545E-2</v>
      </c>
      <c r="AT214" s="3">
        <f t="shared" ca="1" si="213"/>
        <v>3.2048821121329209E-2</v>
      </c>
      <c r="AU214" s="3">
        <f t="shared" ca="1" si="214"/>
        <v>3.2091490267088831E-2</v>
      </c>
      <c r="AV214" s="3">
        <f t="shared" ca="1" si="215"/>
        <v>3.2274916487171415E-2</v>
      </c>
      <c r="AW214" s="3">
        <f t="shared" ca="1" si="216"/>
        <v>3.2591433733410183E-2</v>
      </c>
      <c r="AX214" s="3">
        <f t="shared" ca="1" si="217"/>
        <v>3.3024724433281194E-2</v>
      </c>
      <c r="AY214" s="3">
        <f t="shared" ca="1" si="218"/>
        <v>3.3561000852069985E-2</v>
      </c>
      <c r="AZ214" s="3">
        <f t="shared" ca="1" si="167"/>
        <v>3.4192226811075484E-2</v>
      </c>
      <c r="BC214" s="3">
        <f t="shared" ca="1" si="219"/>
        <v>-0.64212526644014467</v>
      </c>
      <c r="BD214" s="3">
        <f t="shared" ca="1" si="219"/>
        <v>1.8213770148569202</v>
      </c>
      <c r="BE214" s="3">
        <f t="shared" ca="1" si="219"/>
        <v>0.59585953883756115</v>
      </c>
    </row>
    <row r="215" spans="1:57" x14ac:dyDescent="0.2">
      <c r="A215" s="3">
        <f t="shared" si="168"/>
        <v>2.0300000000000007</v>
      </c>
      <c r="B215" s="3">
        <f t="shared" ca="1" si="169"/>
        <v>2.1180559703962296E-2</v>
      </c>
      <c r="C215" s="3">
        <f t="shared" ca="1" si="170"/>
        <v>2.4847273553162744E-2</v>
      </c>
      <c r="D215" s="3">
        <f t="shared" ca="1" si="171"/>
        <v>2.8191573569183316E-2</v>
      </c>
      <c r="E215" s="3">
        <f t="shared" ca="1" si="172"/>
        <v>3.1307625411271169E-2</v>
      </c>
      <c r="F215" s="3">
        <f t="shared" ca="1" si="173"/>
        <v>3.4258969729285715E-2</v>
      </c>
      <c r="G215" s="3">
        <f t="shared" ca="1" si="174"/>
        <v>3.7028264495917694E-2</v>
      </c>
      <c r="H215" s="3">
        <f t="shared" ca="1" si="175"/>
        <v>3.9563996073394371E-2</v>
      </c>
      <c r="I215" s="3">
        <f t="shared" ca="1" si="176"/>
        <v>4.1826367347868147E-2</v>
      </c>
      <c r="J215" s="3">
        <f t="shared" ca="1" si="177"/>
        <v>4.3792860316632751E-2</v>
      </c>
      <c r="K215" s="3">
        <f t="shared" ca="1" si="178"/>
        <v>4.5455075890581495E-2</v>
      </c>
      <c r="L215" s="3">
        <f t="shared" ca="1" si="179"/>
        <v>4.6814944842410153E-2</v>
      </c>
      <c r="M215" s="3">
        <f t="shared" ca="1" si="180"/>
        <v>4.7882248162382027E-2</v>
      </c>
      <c r="N215" s="3">
        <f t="shared" ca="1" si="181"/>
        <v>4.8673009470444582E-2</v>
      </c>
      <c r="O215" s="3">
        <f t="shared" ca="1" si="182"/>
        <v>4.920801719261006E-2</v>
      </c>
      <c r="P215" s="3">
        <f t="shared" ca="1" si="183"/>
        <v>4.9511374883580719E-2</v>
      </c>
      <c r="Q215" s="3">
        <f t="shared" ca="1" si="184"/>
        <v>4.9609131654237776E-2</v>
      </c>
      <c r="R215" s="3">
        <f t="shared" ca="1" si="185"/>
        <v>4.9528051522975673E-2</v>
      </c>
      <c r="S215" s="3">
        <f t="shared" ca="1" si="186"/>
        <v>4.9294572993801522E-2</v>
      </c>
      <c r="T215" s="3">
        <f t="shared" ca="1" si="187"/>
        <v>4.8934017115172854E-2</v>
      </c>
      <c r="U215" s="3">
        <f t="shared" ca="1" si="188"/>
        <v>4.8470071490618549E-2</v>
      </c>
      <c r="V215" s="3">
        <f t="shared" ca="1" si="189"/>
        <v>4.792452372988433E-2</v>
      </c>
      <c r="W215" s="3">
        <f t="shared" ca="1" si="190"/>
        <v>4.7317133704790675E-2</v>
      </c>
      <c r="X215" s="3">
        <f t="shared" ca="1" si="191"/>
        <v>4.6665529964029166E-2</v>
      </c>
      <c r="Y215" s="3">
        <f t="shared" ca="1" si="192"/>
        <v>4.5985090524338204E-2</v>
      </c>
      <c r="Z215" s="3">
        <f t="shared" ca="1" si="193"/>
        <v>4.5288844712963787E-2</v>
      </c>
      <c r="AA215" s="3">
        <f t="shared" ca="1" si="194"/>
        <v>4.4587412195417134E-2</v>
      </c>
      <c r="AB215" s="3">
        <f t="shared" ca="1" si="195"/>
        <v>4.3888957067408106E-2</v>
      </c>
      <c r="AC215" s="3">
        <f t="shared" ca="1" si="196"/>
        <v>4.3199169072064468E-2</v>
      </c>
      <c r="AD215" s="3">
        <f t="shared" ca="1" si="197"/>
        <v>4.2521338009498456E-2</v>
      </c>
      <c r="AE215" s="3">
        <f t="shared" ca="1" si="198"/>
        <v>4.1856592670004807E-2</v>
      </c>
      <c r="AF215" s="3">
        <f t="shared" ca="1" si="199"/>
        <v>4.1204318084560231E-2</v>
      </c>
      <c r="AG215" s="3">
        <f t="shared" ca="1" si="200"/>
        <v>4.0562686959770694E-2</v>
      </c>
      <c r="AH215" s="3">
        <f t="shared" ca="1" si="201"/>
        <v>3.9929209818386609E-2</v>
      </c>
      <c r="AI215" s="3">
        <f t="shared" ca="1" si="202"/>
        <v>3.9301260827556479E-2</v>
      </c>
      <c r="AJ215" s="3">
        <f t="shared" ca="1" si="203"/>
        <v>3.867660603234252E-2</v>
      </c>
      <c r="AK215" s="3">
        <f t="shared" ca="1" si="204"/>
        <v>3.8053966319149438E-2</v>
      </c>
      <c r="AL215" s="3">
        <f t="shared" ca="1" si="205"/>
        <v>3.7433618451182767E-2</v>
      </c>
      <c r="AM215" s="3">
        <f t="shared" ca="1" si="206"/>
        <v>3.6818029747306164E-2</v>
      </c>
      <c r="AN215" s="3">
        <f t="shared" ca="1" si="207"/>
        <v>3.6212518633544251E-2</v>
      </c>
      <c r="AO215" s="3">
        <f t="shared" ca="1" si="208"/>
        <v>3.5625919493739125E-2</v>
      </c>
      <c r="AP215" s="3">
        <f t="shared" ca="1" si="209"/>
        <v>3.5071189308910559E-2</v>
      </c>
      <c r="AQ215" s="3">
        <f t="shared" ca="1" si="210"/>
        <v>3.4565795172665156E-2</v>
      </c>
      <c r="AR215" s="3">
        <f t="shared" ca="1" si="211"/>
        <v>3.4131533534000939E-2</v>
      </c>
      <c r="AS215" s="3">
        <f t="shared" ca="1" si="212"/>
        <v>3.3793179166402017E-2</v>
      </c>
      <c r="AT215" s="3">
        <f t="shared" ca="1" si="213"/>
        <v>3.3575255498389252E-2</v>
      </c>
      <c r="AU215" s="3">
        <f t="shared" ca="1" si="214"/>
        <v>3.3496751955201395E-2</v>
      </c>
      <c r="AV215" s="3">
        <f t="shared" ca="1" si="215"/>
        <v>3.3565291159498432E-2</v>
      </c>
      <c r="AW215" s="3">
        <f t="shared" ca="1" si="216"/>
        <v>3.3774592807571106E-2</v>
      </c>
      <c r="AX215" s="3">
        <f t="shared" ca="1" si="217"/>
        <v>3.4109441601650574E-2</v>
      </c>
      <c r="AY215" s="3">
        <f t="shared" ca="1" si="218"/>
        <v>3.4556570330443376E-2</v>
      </c>
      <c r="AZ215" s="3">
        <f t="shared" ca="1" si="167"/>
        <v>3.5105815489254642E-2</v>
      </c>
      <c r="BC215" s="3">
        <f t="shared" ca="1" si="219"/>
        <v>1.8738039331009402</v>
      </c>
      <c r="BD215" s="3">
        <f t="shared" ca="1" si="219"/>
        <v>1.5579720165492015</v>
      </c>
      <c r="BE215" s="3">
        <f t="shared" ca="1" si="219"/>
        <v>-1.9541691151442624</v>
      </c>
    </row>
    <row r="216" spans="1:57" x14ac:dyDescent="0.2">
      <c r="A216" s="3">
        <f t="shared" si="168"/>
        <v>2.0400000000000005</v>
      </c>
      <c r="B216" s="3">
        <f t="shared" ca="1" si="169"/>
        <v>2.109179026545565E-2</v>
      </c>
      <c r="C216" s="3">
        <f t="shared" ca="1" si="170"/>
        <v>2.4437256665553624E-2</v>
      </c>
      <c r="D216" s="3">
        <f t="shared" ca="1" si="171"/>
        <v>2.7525857017112253E-2</v>
      </c>
      <c r="E216" s="3">
        <f t="shared" ca="1" si="172"/>
        <v>3.0441747625399904E-2</v>
      </c>
      <c r="F216" s="3">
        <f t="shared" ca="1" si="173"/>
        <v>3.3238397970896991E-2</v>
      </c>
      <c r="G216" s="3">
        <f t="shared" ca="1" si="174"/>
        <v>3.5890233323547786E-2</v>
      </c>
      <c r="H216" s="3">
        <f t="shared" ca="1" si="175"/>
        <v>3.8339281029363868E-2</v>
      </c>
      <c r="I216" s="3">
        <f t="shared" ca="1" si="176"/>
        <v>4.054019864372034E-2</v>
      </c>
      <c r="J216" s="3">
        <f t="shared" ca="1" si="177"/>
        <v>4.2465606280482467E-2</v>
      </c>
      <c r="K216" s="3">
        <f t="shared" ca="1" si="178"/>
        <v>4.4102857727767834E-2</v>
      </c>
      <c r="L216" s="3">
        <f t="shared" ca="1" si="179"/>
        <v>4.5450222425223175E-2</v>
      </c>
      <c r="M216" s="3">
        <f t="shared" ca="1" si="180"/>
        <v>4.6514369825083841E-2</v>
      </c>
      <c r="N216" s="3">
        <f t="shared" ca="1" si="181"/>
        <v>4.7308713100673194E-2</v>
      </c>
      <c r="O216" s="3">
        <f t="shared" ca="1" si="182"/>
        <v>4.7851882893348532E-2</v>
      </c>
      <c r="P216" s="3">
        <f t="shared" ca="1" si="183"/>
        <v>4.8166232565534782E-2</v>
      </c>
      <c r="Q216" s="3">
        <f t="shared" ca="1" si="184"/>
        <v>4.8276426980768547E-2</v>
      </c>
      <c r="R216" s="3">
        <f t="shared" ca="1" si="185"/>
        <v>4.8208173363598561E-2</v>
      </c>
      <c r="S216" s="3">
        <f t="shared" ca="1" si="186"/>
        <v>4.7987145557731412E-2</v>
      </c>
      <c r="T216" s="3">
        <f t="shared" ca="1" si="187"/>
        <v>4.7638159210668864E-2</v>
      </c>
      <c r="U216" s="3">
        <f t="shared" ca="1" si="188"/>
        <v>4.7184624191545226E-2</v>
      </c>
      <c r="V216" s="3">
        <f t="shared" ca="1" si="189"/>
        <v>4.6648245993949546E-2</v>
      </c>
      <c r="W216" s="3">
        <f t="shared" ca="1" si="190"/>
        <v>4.6048865383230796E-2</v>
      </c>
      <c r="X216" s="3">
        <f t="shared" ca="1" si="191"/>
        <v>4.5404323141565721E-2</v>
      </c>
      <c r="Y216" s="3">
        <f t="shared" ca="1" si="192"/>
        <v>4.4730311679673562E-2</v>
      </c>
      <c r="Z216" s="3">
        <f t="shared" ca="1" si="193"/>
        <v>4.4040249815317165E-2</v>
      </c>
      <c r="AA216" s="3">
        <f t="shared" ca="1" si="194"/>
        <v>4.334519613045959E-2</v>
      </c>
      <c r="AB216" s="3">
        <f t="shared" ca="1" si="195"/>
        <v>4.2653779513168601E-2</v>
      </c>
      <c r="AC216" s="3">
        <f t="shared" ca="1" si="196"/>
        <v>4.1972160064386581E-2</v>
      </c>
      <c r="AD216" s="3">
        <f t="shared" ca="1" si="197"/>
        <v>4.1304086572125628E-2</v>
      </c>
      <c r="AE216" s="3">
        <f t="shared" ca="1" si="198"/>
        <v>4.0651120752597907E-2</v>
      </c>
      <c r="AF216" s="3">
        <f t="shared" ca="1" si="199"/>
        <v>4.0013040500039974E-2</v>
      </c>
      <c r="AG216" s="3">
        <f t="shared" ca="1" si="200"/>
        <v>3.9388357379936616E-2</v>
      </c>
      <c r="AH216" s="3">
        <f t="shared" ca="1" si="201"/>
        <v>3.8774853919697816E-2</v>
      </c>
      <c r="AI216" s="3">
        <f t="shared" ca="1" si="202"/>
        <v>3.8170099048896386E-2</v>
      </c>
      <c r="AJ216" s="3">
        <f t="shared" ca="1" si="203"/>
        <v>3.7571968488382707E-2</v>
      </c>
      <c r="AK216" s="3">
        <f t="shared" ca="1" si="204"/>
        <v>3.6979201800566359E-2</v>
      </c>
      <c r="AL216" s="3">
        <f t="shared" ca="1" si="205"/>
        <v>3.6391999255720821E-2</v>
      </c>
      <c r="AM216" s="3">
        <f t="shared" ca="1" si="206"/>
        <v>3.5812653990814375E-2</v>
      </c>
      <c r="AN216" s="3">
        <f t="shared" ca="1" si="207"/>
        <v>3.5246211392308657E-2</v>
      </c>
      <c r="AO216" s="3">
        <f t="shared" ca="1" si="208"/>
        <v>3.4701133296998914E-2</v>
      </c>
      <c r="AP216" s="3">
        <f t="shared" ca="1" si="209"/>
        <v>3.4189902527799909E-2</v>
      </c>
      <c r="AQ216" s="3">
        <f t="shared" ca="1" si="210"/>
        <v>3.3729403091925132E-2</v>
      </c>
      <c r="AR216" s="3">
        <f t="shared" ca="1" si="211"/>
        <v>3.3340721849797084E-2</v>
      </c>
      <c r="AS216" s="3">
        <f t="shared" ca="1" si="212"/>
        <v>3.3047767549154297E-2</v>
      </c>
      <c r="AT216" s="3">
        <f t="shared" ca="1" si="213"/>
        <v>3.2874009571342594E-2</v>
      </c>
      <c r="AU216" s="3">
        <f t="shared" ca="1" si="214"/>
        <v>3.2837195624531024E-2</v>
      </c>
      <c r="AV216" s="3">
        <f t="shared" ca="1" si="215"/>
        <v>3.2943598164596639E-2</v>
      </c>
      <c r="AW216" s="3">
        <f t="shared" ca="1" si="216"/>
        <v>3.318564364321052E-2</v>
      </c>
      <c r="AX216" s="3">
        <f t="shared" ca="1" si="217"/>
        <v>3.3547016138439426E-2</v>
      </c>
      <c r="AY216" s="3">
        <f t="shared" ca="1" si="218"/>
        <v>3.4013365531877199E-2</v>
      </c>
      <c r="AZ216" s="3">
        <f t="shared" ca="1" si="167"/>
        <v>3.4571560996303964E-2</v>
      </c>
      <c r="BC216" s="3">
        <f t="shared" ca="1" si="219"/>
        <v>-0.88946248717062026</v>
      </c>
      <c r="BD216" s="3">
        <f t="shared" ca="1" si="219"/>
        <v>-0.7540219128885397</v>
      </c>
      <c r="BE216" s="3">
        <f t="shared" ca="1" si="219"/>
        <v>0.37107291631673345</v>
      </c>
    </row>
    <row r="217" spans="1:57" x14ac:dyDescent="0.2">
      <c r="A217" s="3">
        <f t="shared" si="168"/>
        <v>2.0500000000000003</v>
      </c>
      <c r="B217" s="3">
        <f t="shared" ca="1" si="169"/>
        <v>2.129015231545579E-2</v>
      </c>
      <c r="C217" s="3">
        <f t="shared" ca="1" si="170"/>
        <v>2.4418826624737322E-2</v>
      </c>
      <c r="D217" s="3">
        <f t="shared" ca="1" si="171"/>
        <v>2.7354716174965512E-2</v>
      </c>
      <c r="E217" s="3">
        <f t="shared" ca="1" si="172"/>
        <v>3.0170463144556337E-2</v>
      </c>
      <c r="F217" s="3">
        <f t="shared" ca="1" si="173"/>
        <v>3.2908259425986984E-2</v>
      </c>
      <c r="G217" s="3">
        <f t="shared" ca="1" si="174"/>
        <v>3.5533327737814743E-2</v>
      </c>
      <c r="H217" s="3">
        <f t="shared" ca="1" si="175"/>
        <v>3.7980465636357062E-2</v>
      </c>
      <c r="I217" s="3">
        <f t="shared" ca="1" si="176"/>
        <v>4.0198205545374448E-2</v>
      </c>
      <c r="J217" s="3">
        <f t="shared" ca="1" si="177"/>
        <v>4.2153900292975457E-2</v>
      </c>
      <c r="K217" s="3">
        <f t="shared" ca="1" si="178"/>
        <v>4.3830407422459181E-2</v>
      </c>
      <c r="L217" s="3">
        <f t="shared" ca="1" si="179"/>
        <v>4.5222224038272335E-2</v>
      </c>
      <c r="M217" s="3">
        <f t="shared" ca="1" si="180"/>
        <v>4.6332917790887912E-2</v>
      </c>
      <c r="N217" s="3">
        <f t="shared" ca="1" si="181"/>
        <v>4.7173405652494824E-2</v>
      </c>
      <c r="O217" s="3">
        <f t="shared" ca="1" si="182"/>
        <v>4.7760363959650873E-2</v>
      </c>
      <c r="P217" s="3">
        <f t="shared" ca="1" si="183"/>
        <v>4.8114674215733726E-2</v>
      </c>
      <c r="Q217" s="3">
        <f t="shared" ca="1" si="184"/>
        <v>4.8259956729847044E-2</v>
      </c>
      <c r="R217" s="3">
        <f t="shared" ca="1" si="185"/>
        <v>4.8221250384524482E-2</v>
      </c>
      <c r="S217" s="3">
        <f t="shared" ca="1" si="186"/>
        <v>4.8023889851265572E-2</v>
      </c>
      <c r="T217" s="3">
        <f t="shared" ca="1" si="187"/>
        <v>4.769263704765056E-2</v>
      </c>
      <c r="U217" s="3">
        <f t="shared" ca="1" si="188"/>
        <v>4.7251091966954213E-2</v>
      </c>
      <c r="V217" s="3">
        <f t="shared" ca="1" si="189"/>
        <v>4.6721352927731684E-2</v>
      </c>
      <c r="W217" s="3">
        <f t="shared" ca="1" si="190"/>
        <v>4.6123815430260104E-2</v>
      </c>
      <c r="X217" s="3">
        <f t="shared" ca="1" si="191"/>
        <v>4.5476997973216832E-2</v>
      </c>
      <c r="Y217" s="3">
        <f t="shared" ca="1" si="192"/>
        <v>4.4797358112397809E-2</v>
      </c>
      <c r="Z217" s="3">
        <f t="shared" ca="1" si="193"/>
        <v>4.4099134679901654E-2</v>
      </c>
      <c r="AA217" s="3">
        <f t="shared" ca="1" si="194"/>
        <v>4.3394230882493195E-2</v>
      </c>
      <c r="AB217" s="3">
        <f t="shared" ca="1" si="195"/>
        <v>4.2692117620288079E-2</v>
      </c>
      <c r="AC217" s="3">
        <f t="shared" ca="1" si="196"/>
        <v>4.1999771305213304E-2</v>
      </c>
      <c r="AD217" s="3">
        <f t="shared" ca="1" si="197"/>
        <v>4.1321712491956326E-2</v>
      </c>
      <c r="AE217" s="3">
        <f t="shared" ca="1" si="198"/>
        <v>4.0660214380735901E-2</v>
      </c>
      <c r="AF217" s="3">
        <f t="shared" ca="1" si="199"/>
        <v>4.0015691900131704E-2</v>
      </c>
      <c r="AG217" s="3">
        <f t="shared" ca="1" si="200"/>
        <v>3.9387206005544628E-2</v>
      </c>
      <c r="AH217" s="3">
        <f t="shared" ca="1" si="201"/>
        <v>3.8772989787015301E-2</v>
      </c>
      <c r="AI217" s="3">
        <f t="shared" ca="1" si="202"/>
        <v>3.8170956082682193E-2</v>
      </c>
      <c r="AJ217" s="3">
        <f t="shared" ca="1" si="203"/>
        <v>3.7579213465105774E-2</v>
      </c>
      <c r="AK217" s="3">
        <f t="shared" ca="1" si="204"/>
        <v>3.6996621708889017E-2</v>
      </c>
      <c r="AL217" s="3">
        <f t="shared" ca="1" si="205"/>
        <v>3.6423389709038155E-2</v>
      </c>
      <c r="AM217" s="3">
        <f t="shared" ca="1" si="206"/>
        <v>3.5861711227641709E-2</v>
      </c>
      <c r="AN217" s="3">
        <f t="shared" ca="1" si="207"/>
        <v>3.5316430091811624E-2</v>
      </c>
      <c r="AO217" s="3">
        <f t="shared" ca="1" si="208"/>
        <v>3.4795711581722087E-2</v>
      </c>
      <c r="AP217" s="3">
        <f t="shared" ca="1" si="209"/>
        <v>3.4311653517259101E-2</v>
      </c>
      <c r="AQ217" s="3">
        <f t="shared" ca="1" si="210"/>
        <v>3.3880668585168354E-2</v>
      </c>
      <c r="AR217" s="3">
        <f t="shared" ca="1" si="211"/>
        <v>3.3523278730802381E-2</v>
      </c>
      <c r="AS217" s="3">
        <f t="shared" ca="1" si="212"/>
        <v>3.3262715660828293E-2</v>
      </c>
      <c r="AT217" s="3">
        <f t="shared" ca="1" si="213"/>
        <v>3.3121640973170462E-2</v>
      </c>
      <c r="AU217" s="3">
        <f t="shared" ca="1" si="214"/>
        <v>3.3116879000950054E-2</v>
      </c>
      <c r="AV217" s="3">
        <f t="shared" ca="1" si="215"/>
        <v>3.3253758291021882E-2</v>
      </c>
      <c r="AW217" s="3">
        <f t="shared" ca="1" si="216"/>
        <v>3.3523920637523089E-2</v>
      </c>
      <c r="AX217" s="3">
        <f t="shared" ca="1" si="217"/>
        <v>3.3910570098411578E-2</v>
      </c>
      <c r="AY217" s="3">
        <f t="shared" ca="1" si="218"/>
        <v>3.43989885169124E-2</v>
      </c>
      <c r="AZ217" s="3">
        <f t="shared" ca="1" si="167"/>
        <v>3.4974245046222235E-2</v>
      </c>
      <c r="BC217" s="3">
        <f t="shared" ca="1" si="219"/>
        <v>2.1252598790066912E-3</v>
      </c>
      <c r="BD217" s="3">
        <f t="shared" ca="1" si="219"/>
        <v>-0.63022026372889517</v>
      </c>
      <c r="BE217" s="3">
        <f t="shared" ca="1" si="219"/>
        <v>0.54781579316594176</v>
      </c>
    </row>
    <row r="218" spans="1:57" x14ac:dyDescent="0.2">
      <c r="A218" s="3">
        <f t="shared" si="168"/>
        <v>2.06</v>
      </c>
      <c r="B218" s="3">
        <f t="shared" ca="1" si="169"/>
        <v>2.1157974990718299E-2</v>
      </c>
      <c r="C218" s="3">
        <f t="shared" ca="1" si="170"/>
        <v>2.442029926056383E-2</v>
      </c>
      <c r="D218" s="3">
        <f t="shared" ca="1" si="171"/>
        <v>2.7419702478682646E-2</v>
      </c>
      <c r="E218" s="3">
        <f t="shared" ca="1" si="172"/>
        <v>3.0244213197790262E-2</v>
      </c>
      <c r="F218" s="3">
        <f t="shared" ca="1" si="173"/>
        <v>3.2948337194831562E-2</v>
      </c>
      <c r="G218" s="3">
        <f t="shared" ca="1" si="174"/>
        <v>3.5508587507985134E-2</v>
      </c>
      <c r="H218" s="3">
        <f t="shared" ca="1" si="175"/>
        <v>3.7870151363881006E-2</v>
      </c>
      <c r="I218" s="3">
        <f t="shared" ca="1" si="176"/>
        <v>3.9990426300895478E-2</v>
      </c>
      <c r="J218" s="3">
        <f t="shared" ca="1" si="177"/>
        <v>4.1844085129740589E-2</v>
      </c>
      <c r="K218" s="3">
        <f t="shared" ca="1" si="178"/>
        <v>4.3419888532981739E-2</v>
      </c>
      <c r="L218" s="3">
        <f t="shared" ca="1" si="179"/>
        <v>4.4716978219263175E-2</v>
      </c>
      <c r="M218" s="3">
        <f t="shared" ca="1" si="180"/>
        <v>4.5742451129721251E-2</v>
      </c>
      <c r="N218" s="3">
        <f t="shared" ca="1" si="181"/>
        <v>4.6509761398645363E-2</v>
      </c>
      <c r="O218" s="3">
        <f t="shared" ca="1" si="182"/>
        <v>4.703724613448549E-2</v>
      </c>
      <c r="P218" s="3">
        <f t="shared" ca="1" si="183"/>
        <v>4.7346682479845255E-2</v>
      </c>
      <c r="Q218" s="3">
        <f t="shared" ca="1" si="184"/>
        <v>4.7461928076527604E-2</v>
      </c>
      <c r="R218" s="3">
        <f t="shared" ca="1" si="185"/>
        <v>4.7407702972695316E-2</v>
      </c>
      <c r="S218" s="3">
        <f t="shared" ca="1" si="186"/>
        <v>4.7208564277122646E-2</v>
      </c>
      <c r="T218" s="3">
        <f t="shared" ca="1" si="187"/>
        <v>4.6888129610960234E-2</v>
      </c>
      <c r="U218" s="3">
        <f t="shared" ca="1" si="188"/>
        <v>4.6468573301574168E-2</v>
      </c>
      <c r="V218" s="3">
        <f t="shared" ca="1" si="189"/>
        <v>4.5970363694254897E-2</v>
      </c>
      <c r="W218" s="3">
        <f t="shared" ca="1" si="190"/>
        <v>4.5412130727519068E-2</v>
      </c>
      <c r="X218" s="3">
        <f t="shared" ca="1" si="191"/>
        <v>4.4810553625743148E-2</v>
      </c>
      <c r="Y218" s="3">
        <f t="shared" ca="1" si="192"/>
        <v>4.4180233465958778E-2</v>
      </c>
      <c r="Z218" s="3">
        <f t="shared" ca="1" si="193"/>
        <v>4.3533586149292626E-2</v>
      </c>
      <c r="AA218" s="3">
        <f t="shared" ca="1" si="194"/>
        <v>4.2880769831173407E-2</v>
      </c>
      <c r="AB218" s="3">
        <f t="shared" ca="1" si="195"/>
        <v>4.2229626893782408E-2</v>
      </c>
      <c r="AC218" s="3">
        <f t="shared" ca="1" si="196"/>
        <v>4.1585655819756241E-2</v>
      </c>
      <c r="AD218" s="3">
        <f t="shared" ca="1" si="197"/>
        <v>4.0952079365000615E-2</v>
      </c>
      <c r="AE218" s="3">
        <f t="shared" ca="1" si="198"/>
        <v>4.0330076941904588E-2</v>
      </c>
      <c r="AF218" s="3">
        <f t="shared" ca="1" si="199"/>
        <v>3.9719190406358254E-2</v>
      </c>
      <c r="AG218" s="3">
        <f t="shared" ca="1" si="200"/>
        <v>3.9117837317788548E-2</v>
      </c>
      <c r="AH218" s="3">
        <f t="shared" ca="1" si="201"/>
        <v>3.8523839311704333E-2</v>
      </c>
      <c r="AI218" s="3">
        <f t="shared" ca="1" si="202"/>
        <v>3.7934926599680965E-2</v>
      </c>
      <c r="AJ218" s="3">
        <f t="shared" ca="1" si="203"/>
        <v>3.7349245518485202E-2</v>
      </c>
      <c r="AK218" s="3">
        <f t="shared" ca="1" si="204"/>
        <v>3.6765899641280422E-2</v>
      </c>
      <c r="AL218" s="3">
        <f t="shared" ca="1" si="205"/>
        <v>3.618552723667328E-2</v>
      </c>
      <c r="AM218" s="3">
        <f t="shared" ca="1" si="206"/>
        <v>3.5610910350063522E-2</v>
      </c>
      <c r="AN218" s="3">
        <f t="shared" ca="1" si="207"/>
        <v>3.5047606810808131E-2</v>
      </c>
      <c r="AO218" s="3">
        <f t="shared" ca="1" si="208"/>
        <v>3.4504581025734095E-2</v>
      </c>
      <c r="AP218" s="3">
        <f t="shared" ca="1" si="209"/>
        <v>3.3994765023578281E-2</v>
      </c>
      <c r="AQ218" s="3">
        <f t="shared" ca="1" si="210"/>
        <v>3.3535377482708725E-2</v>
      </c>
      <c r="AR218" s="3">
        <f t="shared" ca="1" si="211"/>
        <v>3.314763664471377E-2</v>
      </c>
      <c r="AS218" s="3">
        <f t="shared" ca="1" si="212"/>
        <v>3.2855259572464178E-2</v>
      </c>
      <c r="AT218" s="3">
        <f t="shared" ca="1" si="213"/>
        <v>3.2681072891863831E-2</v>
      </c>
      <c r="AU218" s="3">
        <f t="shared" ca="1" si="214"/>
        <v>3.2641662201829305E-2</v>
      </c>
      <c r="AV218" s="3">
        <f t="shared" ca="1" si="215"/>
        <v>3.2741701386575513E-2</v>
      </c>
      <c r="AW218" s="3">
        <f t="shared" ca="1" si="216"/>
        <v>3.2971823092539633E-2</v>
      </c>
      <c r="AX218" s="3">
        <f t="shared" ca="1" si="217"/>
        <v>3.3313879980289736E-2</v>
      </c>
      <c r="AY218" s="3">
        <f t="shared" ca="1" si="218"/>
        <v>3.3751105438769066E-2</v>
      </c>
      <c r="AZ218" s="3">
        <f t="shared" ca="1" si="167"/>
        <v>3.4264330964515616E-2</v>
      </c>
      <c r="BC218" s="3">
        <f t="shared" ca="1" si="219"/>
        <v>-0.38056953484549538</v>
      </c>
      <c r="BD218" s="3">
        <f t="shared" ca="1" si="219"/>
        <v>9.3919904788357655E-3</v>
      </c>
      <c r="BE218" s="3">
        <f t="shared" ca="1" si="219"/>
        <v>-1.1818788175663384</v>
      </c>
    </row>
    <row r="219" spans="1:57" x14ac:dyDescent="0.2">
      <c r="A219" s="3">
        <f t="shared" si="168"/>
        <v>2.0699999999999998</v>
      </c>
      <c r="B219" s="3">
        <f t="shared" ca="1" si="169"/>
        <v>2.1288865215348632E-2</v>
      </c>
      <c r="C219" s="3">
        <f t="shared" ca="1" si="170"/>
        <v>2.4650737309010944E-2</v>
      </c>
      <c r="D219" s="3">
        <f t="shared" ca="1" si="171"/>
        <v>2.7689305341654469E-2</v>
      </c>
      <c r="E219" s="3">
        <f t="shared" ca="1" si="172"/>
        <v>3.0507608366967053E-2</v>
      </c>
      <c r="F219" s="3">
        <f t="shared" ca="1" si="173"/>
        <v>3.3171997976279975E-2</v>
      </c>
      <c r="G219" s="3">
        <f t="shared" ca="1" si="174"/>
        <v>3.5669700178050302E-2</v>
      </c>
      <c r="H219" s="3">
        <f t="shared" ca="1" si="175"/>
        <v>3.7955610600380052E-2</v>
      </c>
      <c r="I219" s="3">
        <f t="shared" ca="1" si="176"/>
        <v>3.9995237929247619E-2</v>
      </c>
      <c r="J219" s="3">
        <f t="shared" ca="1" si="177"/>
        <v>4.176976928332541E-2</v>
      </c>
      <c r="K219" s="3">
        <f t="shared" ca="1" si="178"/>
        <v>4.3273028574329256E-2</v>
      </c>
      <c r="L219" s="3">
        <f t="shared" ca="1" si="179"/>
        <v>4.4507943398063077E-2</v>
      </c>
      <c r="M219" s="3">
        <f t="shared" ca="1" si="180"/>
        <v>4.5484276650441913E-2</v>
      </c>
      <c r="N219" s="3">
        <f t="shared" ca="1" si="181"/>
        <v>4.6217164971518898E-2</v>
      </c>
      <c r="O219" s="3">
        <f t="shared" ca="1" si="182"/>
        <v>4.6725772481079113E-2</v>
      </c>
      <c r="P219" s="3">
        <f t="shared" ca="1" si="183"/>
        <v>4.7031970171915391E-2</v>
      </c>
      <c r="Q219" s="3">
        <f t="shared" ca="1" si="184"/>
        <v>4.7159093130169465E-2</v>
      </c>
      <c r="R219" s="3">
        <f t="shared" ca="1" si="185"/>
        <v>4.713083336934451E-2</v>
      </c>
      <c r="S219" s="3">
        <f t="shared" ca="1" si="186"/>
        <v>4.6970319554322432E-2</v>
      </c>
      <c r="T219" s="3">
        <f t="shared" ca="1" si="187"/>
        <v>4.6699438913622229E-2</v>
      </c>
      <c r="U219" s="3">
        <f t="shared" ca="1" si="188"/>
        <v>4.6338424088395155E-2</v>
      </c>
      <c r="V219" s="3">
        <f t="shared" ca="1" si="189"/>
        <v>4.5905671654884822E-2</v>
      </c>
      <c r="W219" s="3">
        <f t="shared" ca="1" si="190"/>
        <v>4.541768145574572E-2</v>
      </c>
      <c r="X219" s="3">
        <f t="shared" ca="1" si="191"/>
        <v>4.4889008093809718E-2</v>
      </c>
      <c r="Y219" s="3">
        <f t="shared" ca="1" si="192"/>
        <v>4.4332190782897969E-2</v>
      </c>
      <c r="Z219" s="3">
        <f t="shared" ca="1" si="193"/>
        <v>4.3757696692685116E-2</v>
      </c>
      <c r="AA219" s="3">
        <f t="shared" ca="1" si="194"/>
        <v>4.3173891205285739E-2</v>
      </c>
      <c r="AB219" s="3">
        <f t="shared" ca="1" si="195"/>
        <v>4.2587015916118763E-2</v>
      </c>
      <c r="AC219" s="3">
        <f t="shared" ca="1" si="196"/>
        <v>4.2001190797724068E-2</v>
      </c>
      <c r="AD219" s="3">
        <f t="shared" ca="1" si="197"/>
        <v>4.1418506984872455E-2</v>
      </c>
      <c r="AE219" s="3">
        <f t="shared" ca="1" si="198"/>
        <v>4.0839276936878985E-2</v>
      </c>
      <c r="AF219" s="3">
        <f t="shared" ca="1" si="199"/>
        <v>4.0262449674658134E-2</v>
      </c>
      <c r="AG219" s="3">
        <f t="shared" ca="1" si="200"/>
        <v>3.9686124627620438E-2</v>
      </c>
      <c r="AH219" s="3">
        <f t="shared" ca="1" si="201"/>
        <v>3.9108072781123437E-2</v>
      </c>
      <c r="AI219" s="3">
        <f t="shared" ca="1" si="202"/>
        <v>3.8526227432772085E-2</v>
      </c>
      <c r="AJ219" s="3">
        <f t="shared" ca="1" si="203"/>
        <v>3.7939171520744989E-2</v>
      </c>
      <c r="AK219" s="3">
        <f t="shared" ca="1" si="204"/>
        <v>3.7346651449831895E-2</v>
      </c>
      <c r="AL219" s="3">
        <f t="shared" ca="1" si="205"/>
        <v>3.675012001887238E-2</v>
      </c>
      <c r="AM219" s="3">
        <f t="shared" ca="1" si="206"/>
        <v>3.6153303616614722E-2</v>
      </c>
      <c r="AN219" s="3">
        <f t="shared" ca="1" si="207"/>
        <v>3.5562784658896077E-2</v>
      </c>
      <c r="AO219" s="3">
        <f t="shared" ca="1" si="208"/>
        <v>3.4988574226064308E-2</v>
      </c>
      <c r="AP219" s="3">
        <f t="shared" ca="1" si="209"/>
        <v>3.4444604285973512E-2</v>
      </c>
      <c r="AQ219" s="3">
        <f t="shared" ca="1" si="210"/>
        <v>3.3948963403134441E-2</v>
      </c>
      <c r="AR219" s="3">
        <f t="shared" ca="1" si="211"/>
        <v>3.3523506981767169E-2</v>
      </c>
      <c r="AS219" s="3">
        <f t="shared" ca="1" si="212"/>
        <v>3.3192233177818602E-2</v>
      </c>
      <c r="AT219" s="3">
        <f t="shared" ca="1" si="213"/>
        <v>3.2977761691598745E-2</v>
      </c>
      <c r="AU219" s="3">
        <f t="shared" ca="1" si="214"/>
        <v>3.2895876947668067E-2</v>
      </c>
      <c r="AV219" s="3">
        <f t="shared" ca="1" si="215"/>
        <v>3.2949821350098933E-2</v>
      </c>
      <c r="AW219" s="3">
        <f t="shared" ca="1" si="216"/>
        <v>3.3128199714169901E-2</v>
      </c>
      <c r="AX219" s="3">
        <f t="shared" ca="1" si="217"/>
        <v>3.3410217766869109E-2</v>
      </c>
      <c r="AY219" s="3">
        <f t="shared" ca="1" si="218"/>
        <v>3.3775436519767714E-2</v>
      </c>
      <c r="AZ219" s="3">
        <f t="shared" ca="1" si="167"/>
        <v>3.4198842714833373E-2</v>
      </c>
      <c r="BC219" s="3">
        <f t="shared" ca="1" si="219"/>
        <v>0.12570587915354725</v>
      </c>
      <c r="BD219" s="3">
        <f t="shared" ca="1" si="219"/>
        <v>-0.61238123475473749</v>
      </c>
      <c r="BE219" s="3">
        <f t="shared" ca="1" si="219"/>
        <v>-1.4078967181430455</v>
      </c>
    </row>
    <row r="220" spans="1:57" x14ac:dyDescent="0.2">
      <c r="A220" s="3">
        <f t="shared" si="168"/>
        <v>2.0799999999999996</v>
      </c>
      <c r="B220" s="3">
        <f t="shared" ca="1" si="169"/>
        <v>2.1418403704782787E-2</v>
      </c>
      <c r="C220" s="3">
        <f t="shared" ca="1" si="170"/>
        <v>2.4950041415819905E-2</v>
      </c>
      <c r="D220" s="3">
        <f t="shared" ca="1" si="171"/>
        <v>2.8112427006174754E-2</v>
      </c>
      <c r="E220" s="3">
        <f t="shared" ca="1" si="172"/>
        <v>3.1016824841625195E-2</v>
      </c>
      <c r="F220" s="3">
        <f t="shared" ca="1" si="173"/>
        <v>3.3735832159343948E-2</v>
      </c>
      <c r="G220" s="3">
        <f t="shared" ca="1" si="174"/>
        <v>3.626283063027351E-2</v>
      </c>
      <c r="H220" s="3">
        <f t="shared" ca="1" si="175"/>
        <v>3.855879561577321E-2</v>
      </c>
      <c r="I220" s="3">
        <f t="shared" ca="1" si="176"/>
        <v>4.0594563267082599E-2</v>
      </c>
      <c r="J220" s="3">
        <f t="shared" ca="1" si="177"/>
        <v>4.2355807991884695E-2</v>
      </c>
      <c r="K220" s="3">
        <f t="shared" ca="1" si="178"/>
        <v>4.3840060191867876E-2</v>
      </c>
      <c r="L220" s="3">
        <f t="shared" ca="1" si="179"/>
        <v>4.5053263907182506E-2</v>
      </c>
      <c r="M220" s="3">
        <f t="shared" ca="1" si="180"/>
        <v>4.6007587052961291E-2</v>
      </c>
      <c r="N220" s="3">
        <f t="shared" ca="1" si="181"/>
        <v>4.6720022091825117E-2</v>
      </c>
      <c r="O220" s="3">
        <f t="shared" ca="1" si="182"/>
        <v>4.7211097813601194E-2</v>
      </c>
      <c r="P220" s="3">
        <f t="shared" ca="1" si="183"/>
        <v>4.7503615438561707E-2</v>
      </c>
      <c r="Q220" s="3">
        <f t="shared" ca="1" si="184"/>
        <v>4.7621461251007143E-2</v>
      </c>
      <c r="R220" s="3">
        <f t="shared" ca="1" si="185"/>
        <v>4.7588553303780534E-2</v>
      </c>
      <c r="S220" s="3">
        <f t="shared" ca="1" si="186"/>
        <v>4.7427973426932002E-2</v>
      </c>
      <c r="T220" s="3">
        <f t="shared" ca="1" si="187"/>
        <v>4.716133907770674E-2</v>
      </c>
      <c r="U220" s="3">
        <f t="shared" ca="1" si="188"/>
        <v>4.6808436575426729E-2</v>
      </c>
      <c r="V220" s="3">
        <f t="shared" ca="1" si="189"/>
        <v>4.6387080851501838E-2</v>
      </c>
      <c r="W220" s="3">
        <f t="shared" ca="1" si="190"/>
        <v>4.5913090869837317E-2</v>
      </c>
      <c r="X220" s="3">
        <f t="shared" ca="1" si="191"/>
        <v>4.5400273569836898E-2</v>
      </c>
      <c r="Y220" s="3">
        <f t="shared" ca="1" si="192"/>
        <v>4.486038392774095E-2</v>
      </c>
      <c r="Z220" s="3">
        <f t="shared" ca="1" si="193"/>
        <v>4.4303095874971561E-2</v>
      </c>
      <c r="AA220" s="3">
        <f t="shared" ca="1" si="194"/>
        <v>4.3735996882412295E-2</v>
      </c>
      <c r="AB220" s="3">
        <f t="shared" ca="1" si="195"/>
        <v>4.316458779846935E-2</v>
      </c>
      <c r="AC220" s="3">
        <f t="shared" ca="1" si="196"/>
        <v>4.259230539927035E-2</v>
      </c>
      <c r="AD220" s="3">
        <f t="shared" ca="1" si="197"/>
        <v>4.2020634145507003E-2</v>
      </c>
      <c r="AE220" s="3">
        <f t="shared" ca="1" si="198"/>
        <v>4.1449372739642464E-2</v>
      </c>
      <c r="AF220" s="3">
        <f t="shared" ca="1" si="199"/>
        <v>4.0877061704392356E-2</v>
      </c>
      <c r="AG220" s="3">
        <f t="shared" ca="1" si="200"/>
        <v>4.0301505015170873E-2</v>
      </c>
      <c r="AH220" s="3">
        <f t="shared" ca="1" si="201"/>
        <v>3.9720295533279174E-2</v>
      </c>
      <c r="AI220" s="3">
        <f t="shared" ca="1" si="202"/>
        <v>3.9131307816458613E-2</v>
      </c>
      <c r="AJ220" s="3">
        <f t="shared" ca="1" si="203"/>
        <v>3.8533185298885872E-2</v>
      </c>
      <c r="AK220" s="3">
        <f t="shared" ca="1" si="204"/>
        <v>3.792585118714456E-2</v>
      </c>
      <c r="AL220" s="3">
        <f t="shared" ca="1" si="205"/>
        <v>3.7311045495284877E-2</v>
      </c>
      <c r="AM220" s="3">
        <f t="shared" ca="1" si="206"/>
        <v>3.6692883274083772E-2</v>
      </c>
      <c r="AN220" s="3">
        <f t="shared" ca="1" si="207"/>
        <v>3.6078424665377119E-2</v>
      </c>
      <c r="AO220" s="3">
        <f t="shared" ca="1" si="208"/>
        <v>3.5478230815217164E-2</v>
      </c>
      <c r="AP220" s="3">
        <f t="shared" ca="1" si="209"/>
        <v>3.490683291689077E-2</v>
      </c>
      <c r="AQ220" s="3">
        <f t="shared" ca="1" si="210"/>
        <v>3.4382934432144852E-2</v>
      </c>
      <c r="AR220" s="3">
        <f t="shared" ca="1" si="211"/>
        <v>3.3928972754153394E-2</v>
      </c>
      <c r="AS220" s="3">
        <f t="shared" ca="1" si="212"/>
        <v>3.3569430391665822E-2</v>
      </c>
      <c r="AT220" s="3">
        <f t="shared" ca="1" si="213"/>
        <v>3.3327245403421704E-2</v>
      </c>
      <c r="AU220" s="3">
        <f t="shared" ca="1" si="214"/>
        <v>3.321831711419556E-2</v>
      </c>
      <c r="AV220" s="3">
        <f t="shared" ca="1" si="215"/>
        <v>3.3245836362334073E-2</v>
      </c>
      <c r="AW220" s="3">
        <f t="shared" ca="1" si="216"/>
        <v>3.3398298687436934E-2</v>
      </c>
      <c r="AX220" s="3">
        <f t="shared" ca="1" si="217"/>
        <v>3.365479262927127E-2</v>
      </c>
      <c r="AY220" s="3">
        <f t="shared" ca="1" si="218"/>
        <v>3.3994417455324867E-2</v>
      </c>
      <c r="AZ220" s="3">
        <f t="shared" ca="1" si="167"/>
        <v>3.4390835001186039E-2</v>
      </c>
      <c r="BC220" s="3">
        <f t="shared" ca="1" si="219"/>
        <v>0.37814180360552552</v>
      </c>
      <c r="BD220" s="3">
        <f t="shared" ca="1" si="219"/>
        <v>0.22753155954796078</v>
      </c>
      <c r="BE220" s="3">
        <f t="shared" ca="1" si="219"/>
        <v>-0.55919527012767123</v>
      </c>
    </row>
    <row r="221" spans="1:57" x14ac:dyDescent="0.2">
      <c r="A221" s="3">
        <f t="shared" si="168"/>
        <v>2.0899999999999994</v>
      </c>
      <c r="B221" s="3">
        <f t="shared" ca="1" si="169"/>
        <v>2.1462607432757647E-2</v>
      </c>
      <c r="C221" s="3">
        <f t="shared" ca="1" si="170"/>
        <v>2.5535345926856128E-2</v>
      </c>
      <c r="D221" s="3">
        <f t="shared" ca="1" si="171"/>
        <v>2.9075642176746828E-2</v>
      </c>
      <c r="E221" s="3">
        <f t="shared" ca="1" si="172"/>
        <v>3.2225347181901939E-2</v>
      </c>
      <c r="F221" s="3">
        <f t="shared" ca="1" si="173"/>
        <v>3.5082964899939444E-2</v>
      </c>
      <c r="G221" s="3">
        <f t="shared" ca="1" si="174"/>
        <v>3.766515790186245E-2</v>
      </c>
      <c r="H221" s="3">
        <f t="shared" ca="1" si="175"/>
        <v>3.9953751789689664E-2</v>
      </c>
      <c r="I221" s="3">
        <f t="shared" ca="1" si="176"/>
        <v>4.1937525632640513E-2</v>
      </c>
      <c r="J221" s="3">
        <f t="shared" ca="1" si="177"/>
        <v>4.3617285370199044E-2</v>
      </c>
      <c r="K221" s="3">
        <f t="shared" ca="1" si="178"/>
        <v>4.5003115445624159E-2</v>
      </c>
      <c r="L221" s="3">
        <f t="shared" ca="1" si="179"/>
        <v>4.6111193844537914E-2</v>
      </c>
      <c r="M221" s="3">
        <f t="shared" ca="1" si="180"/>
        <v>4.6961840499647071E-2</v>
      </c>
      <c r="N221" s="3">
        <f t="shared" ca="1" si="181"/>
        <v>4.757833297575103E-2</v>
      </c>
      <c r="O221" s="3">
        <f t="shared" ca="1" si="182"/>
        <v>4.7985822126777579E-2</v>
      </c>
      <c r="P221" s="3">
        <f t="shared" ca="1" si="183"/>
        <v>4.8210263735092664E-2</v>
      </c>
      <c r="Q221" s="3">
        <f t="shared" ca="1" si="184"/>
        <v>4.827741837167996E-2</v>
      </c>
      <c r="R221" s="3">
        <f t="shared" ca="1" si="185"/>
        <v>4.8211976775814729E-2</v>
      </c>
      <c r="S221" s="3">
        <f t="shared" ca="1" si="186"/>
        <v>4.8036861929978428E-2</v>
      </c>
      <c r="T221" s="3">
        <f t="shared" ca="1" si="187"/>
        <v>4.7772761597246888E-2</v>
      </c>
      <c r="U221" s="3">
        <f t="shared" ca="1" si="188"/>
        <v>4.7437911651765308E-2</v>
      </c>
      <c r="V221" s="3">
        <f t="shared" ca="1" si="189"/>
        <v>4.7048093758580815E-2</v>
      </c>
      <c r="W221" s="3">
        <f t="shared" ca="1" si="190"/>
        <v>4.6616736607547782E-2</v>
      </c>
      <c r="X221" s="3">
        <f t="shared" ca="1" si="191"/>
        <v>4.6155015050165248E-2</v>
      </c>
      <c r="Y221" s="3">
        <f t="shared" ca="1" si="192"/>
        <v>4.5671916100238671E-2</v>
      </c>
      <c r="Z221" s="3">
        <f t="shared" ca="1" si="193"/>
        <v>4.5174306134494469E-2</v>
      </c>
      <c r="AA221" s="3">
        <f t="shared" ca="1" si="194"/>
        <v>4.46670115206136E-2</v>
      </c>
      <c r="AB221" s="3">
        <f t="shared" ca="1" si="195"/>
        <v>4.4152895021509951E-2</v>
      </c>
      <c r="AC221" s="3">
        <f t="shared" ca="1" si="196"/>
        <v>4.3632946453821084E-2</v>
      </c>
      <c r="AD221" s="3">
        <f t="shared" ca="1" si="197"/>
        <v>4.310645410731586E-2</v>
      </c>
      <c r="AE221" s="3">
        <f t="shared" ca="1" si="198"/>
        <v>4.2571321350461641E-2</v>
      </c>
      <c r="AF221" s="3">
        <f t="shared" ca="1" si="199"/>
        <v>4.2024533185914939E-2</v>
      </c>
      <c r="AG221" s="3">
        <f t="shared" ca="1" si="200"/>
        <v>4.1462705317388278E-2</v>
      </c>
      <c r="AH221" s="3">
        <f t="shared" ca="1" si="201"/>
        <v>4.088262653498001E-2</v>
      </c>
      <c r="AI221" s="3">
        <f t="shared" ca="1" si="202"/>
        <v>4.0281759239128523E-2</v>
      </c>
      <c r="AJ221" s="3">
        <f t="shared" ca="1" si="203"/>
        <v>3.9658725112007513E-2</v>
      </c>
      <c r="AK221" s="3">
        <f t="shared" ca="1" si="204"/>
        <v>3.9013804711717726E-2</v>
      </c>
      <c r="AL221" s="3">
        <f t="shared" ca="1" si="205"/>
        <v>3.8349453233181341E-2</v>
      </c>
      <c r="AM221" s="3">
        <f t="shared" ca="1" si="206"/>
        <v>3.7670827374343116E-2</v>
      </c>
      <c r="AN221" s="3">
        <f t="shared" ca="1" si="207"/>
        <v>3.698631358485676E-2</v>
      </c>
      <c r="AO221" s="3">
        <f t="shared" ca="1" si="208"/>
        <v>3.6308030782060637E-2</v>
      </c>
      <c r="AP221" s="3">
        <f t="shared" ca="1" si="209"/>
        <v>3.5652232656222714E-2</v>
      </c>
      <c r="AQ221" s="3">
        <f t="shared" ca="1" si="210"/>
        <v>3.5039425742526997E-2</v>
      </c>
      <c r="AR221" s="3">
        <f t="shared" ca="1" si="211"/>
        <v>3.4493824813694535E-2</v>
      </c>
      <c r="AS221" s="3">
        <f t="shared" ca="1" si="212"/>
        <v>3.4041534888517064E-2</v>
      </c>
      <c r="AT221" s="3">
        <f t="shared" ca="1" si="213"/>
        <v>3.3706822542965399E-2</v>
      </c>
      <c r="AU221" s="3">
        <f t="shared" ca="1" si="214"/>
        <v>3.3506507260707898E-2</v>
      </c>
      <c r="AV221" s="3">
        <f t="shared" ca="1" si="215"/>
        <v>3.344424470955757E-2</v>
      </c>
      <c r="AW221" s="3">
        <f t="shared" ca="1" si="216"/>
        <v>3.3508555099514184E-2</v>
      </c>
      <c r="AX221" s="3">
        <f t="shared" ca="1" si="217"/>
        <v>3.3678054136907415E-2</v>
      </c>
      <c r="AY221" s="3">
        <f t="shared" ca="1" si="218"/>
        <v>3.393042404528597E-2</v>
      </c>
      <c r="AZ221" s="3">
        <f t="shared" ca="1" si="167"/>
        <v>3.4236415398317989E-2</v>
      </c>
      <c r="BC221" s="3">
        <f t="shared" ca="1" si="219"/>
        <v>0.6375250087905977</v>
      </c>
      <c r="BD221" s="3">
        <f t="shared" ca="1" si="219"/>
        <v>0.86592282976124313</v>
      </c>
      <c r="BE221" s="3">
        <f t="shared" ca="1" si="219"/>
        <v>-1.9467771854241498</v>
      </c>
    </row>
    <row r="222" spans="1:57" x14ac:dyDescent="0.2">
      <c r="A222" s="3">
        <f t="shared" si="168"/>
        <v>2.0999999999999992</v>
      </c>
      <c r="B222" s="3">
        <f t="shared" ca="1" si="169"/>
        <v>2.176156574432999E-2</v>
      </c>
      <c r="C222" s="3">
        <f t="shared" ca="1" si="170"/>
        <v>2.5614827190328537E-2</v>
      </c>
      <c r="D222" s="3">
        <f t="shared" ca="1" si="171"/>
        <v>2.9057610803622992E-2</v>
      </c>
      <c r="E222" s="3">
        <f t="shared" ca="1" si="172"/>
        <v>3.2203209484311449E-2</v>
      </c>
      <c r="F222" s="3">
        <f t="shared" ca="1" si="173"/>
        <v>3.512452022270475E-2</v>
      </c>
      <c r="G222" s="3">
        <f t="shared" ca="1" si="174"/>
        <v>3.7816984431943687E-2</v>
      </c>
      <c r="H222" s="3">
        <f t="shared" ca="1" si="175"/>
        <v>4.0245212829971497E-2</v>
      </c>
      <c r="I222" s="3">
        <f t="shared" ca="1" si="176"/>
        <v>4.2383770380972921E-2</v>
      </c>
      <c r="J222" s="3">
        <f t="shared" ca="1" si="177"/>
        <v>4.4221829087357098E-2</v>
      </c>
      <c r="K222" s="3">
        <f t="shared" ca="1" si="178"/>
        <v>4.5760155659102034E-2</v>
      </c>
      <c r="L222" s="3">
        <f t="shared" ca="1" si="179"/>
        <v>4.7007706208570872E-2</v>
      </c>
      <c r="M222" s="3">
        <f t="shared" ca="1" si="180"/>
        <v>4.797945598362844E-2</v>
      </c>
      <c r="N222" s="3">
        <f t="shared" ca="1" si="181"/>
        <v>4.8694994442448097E-2</v>
      </c>
      <c r="O222" s="3">
        <f t="shared" ca="1" si="182"/>
        <v>4.9177230197733429E-2</v>
      </c>
      <c r="P222" s="3">
        <f t="shared" ca="1" si="183"/>
        <v>4.9451124579295749E-2</v>
      </c>
      <c r="Q222" s="3">
        <f t="shared" ca="1" si="184"/>
        <v>4.954250607988004E-2</v>
      </c>
      <c r="R222" s="3">
        <f t="shared" ca="1" si="185"/>
        <v>4.9477022744591828E-2</v>
      </c>
      <c r="S222" s="3">
        <f t="shared" ca="1" si="186"/>
        <v>4.927928360794933E-2</v>
      </c>
      <c r="T222" s="3">
        <f t="shared" ca="1" si="187"/>
        <v>4.8972242166992822E-2</v>
      </c>
      <c r="U222" s="3">
        <f t="shared" ca="1" si="188"/>
        <v>4.8576841000887501E-2</v>
      </c>
      <c r="V222" s="3">
        <f t="shared" ca="1" si="189"/>
        <v>4.8111879551793746E-2</v>
      </c>
      <c r="W222" s="3">
        <f t="shared" ca="1" si="190"/>
        <v>4.7593994350112537E-2</v>
      </c>
      <c r="X222" s="3">
        <f t="shared" ca="1" si="191"/>
        <v>4.703764752699529E-2</v>
      </c>
      <c r="Y222" s="3">
        <f t="shared" ca="1" si="192"/>
        <v>4.6455093904809182E-2</v>
      </c>
      <c r="Z222" s="3">
        <f t="shared" ca="1" si="193"/>
        <v>4.5856360595564735E-2</v>
      </c>
      <c r="AA222" s="3">
        <f t="shared" ca="1" si="194"/>
        <v>4.5249250780159157E-2</v>
      </c>
      <c r="AB222" s="3">
        <f t="shared" ca="1" si="195"/>
        <v>4.4639354783412799E-2</v>
      </c>
      <c r="AC222" s="3">
        <f t="shared" ca="1" si="196"/>
        <v>4.4030087922329597E-2</v>
      </c>
      <c r="AD222" s="3">
        <f t="shared" ca="1" si="197"/>
        <v>4.3422821622870519E-2</v>
      </c>
      <c r="AE222" s="3">
        <f t="shared" ca="1" si="198"/>
        <v>4.2817171056231319E-2</v>
      </c>
      <c r="AF222" s="3">
        <f t="shared" ca="1" si="199"/>
        <v>4.2211442620961638E-2</v>
      </c>
      <c r="AG222" s="3">
        <f t="shared" ca="1" si="200"/>
        <v>4.1603173391770332E-2</v>
      </c>
      <c r="AH222" s="3">
        <f t="shared" ca="1" si="201"/>
        <v>4.0989674406077987E-2</v>
      </c>
      <c r="AI222" s="3">
        <f t="shared" ca="1" si="202"/>
        <v>4.0368543827480972E-2</v>
      </c>
      <c r="AJ222" s="3">
        <f t="shared" ca="1" si="203"/>
        <v>3.9738176999924914E-2</v>
      </c>
      <c r="AK222" s="3">
        <f t="shared" ca="1" si="204"/>
        <v>3.9098301604603286E-2</v>
      </c>
      <c r="AL222" s="3">
        <f t="shared" ca="1" si="205"/>
        <v>3.8450539985535902E-2</v>
      </c>
      <c r="AM222" s="3">
        <f t="shared" ca="1" si="206"/>
        <v>3.779899346117923E-2</v>
      </c>
      <c r="AN222" s="3">
        <f t="shared" ca="1" si="207"/>
        <v>3.7150838533649061E-2</v>
      </c>
      <c r="AO222" s="3">
        <f t="shared" ca="1" si="208"/>
        <v>3.6516907107408188E-2</v>
      </c>
      <c r="AP222" s="3">
        <f t="shared" ca="1" si="209"/>
        <v>3.591217365590707E-2</v>
      </c>
      <c r="AQ222" s="3">
        <f t="shared" ca="1" si="210"/>
        <v>3.5355961626000187E-2</v>
      </c>
      <c r="AR222" s="3">
        <f t="shared" ca="1" si="211"/>
        <v>3.4871486002899625E-2</v>
      </c>
      <c r="AS222" s="3">
        <f t="shared" ca="1" si="212"/>
        <v>3.4484120821616768E-2</v>
      </c>
      <c r="AT222" s="3">
        <f t="shared" ca="1" si="213"/>
        <v>3.4217767704089457E-2</v>
      </c>
      <c r="AU222" s="3">
        <f t="shared" ca="1" si="214"/>
        <v>3.4089391022925013E-2</v>
      </c>
      <c r="AV222" s="3">
        <f t="shared" ca="1" si="215"/>
        <v>3.4103533257141321E-2</v>
      </c>
      <c r="AW222" s="3">
        <f t="shared" ca="1" si="216"/>
        <v>3.4250655854515304E-2</v>
      </c>
      <c r="AX222" s="3">
        <f t="shared" ca="1" si="217"/>
        <v>3.45126248146575E-2</v>
      </c>
      <c r="AY222" s="3">
        <f t="shared" ca="1" si="218"/>
        <v>3.4871573674854134E-2</v>
      </c>
      <c r="AZ222" s="3">
        <f t="shared" ca="1" si="167"/>
        <v>3.5303879585064833E-2</v>
      </c>
      <c r="BC222" s="3">
        <f t="shared" ca="1" si="219"/>
        <v>0.46028623629738874</v>
      </c>
      <c r="BD222" s="3">
        <f t="shared" ca="1" si="219"/>
        <v>0.36069029667950314</v>
      </c>
      <c r="BE222" s="3">
        <f t="shared" ca="1" si="219"/>
        <v>2.2067002270492999</v>
      </c>
    </row>
    <row r="223" spans="1:57" x14ac:dyDescent="0.2">
      <c r="A223" s="3">
        <f t="shared" si="168"/>
        <v>2.109999999999999</v>
      </c>
      <c r="B223" s="3">
        <f t="shared" ca="1" si="169"/>
        <v>2.1614536302739584E-2</v>
      </c>
      <c r="C223" s="3">
        <f t="shared" ca="1" si="170"/>
        <v>2.5201728848546257E-2</v>
      </c>
      <c r="D223" s="3">
        <f t="shared" ca="1" si="171"/>
        <v>2.8499989788173745E-2</v>
      </c>
      <c r="E223" s="3">
        <f t="shared" ca="1" si="172"/>
        <v>3.1593300557708932E-2</v>
      </c>
      <c r="F223" s="3">
        <f t="shared" ca="1" si="173"/>
        <v>3.4528481162236183E-2</v>
      </c>
      <c r="G223" s="3">
        <f t="shared" ca="1" si="174"/>
        <v>3.7279498614679302E-2</v>
      </c>
      <c r="H223" s="3">
        <f t="shared" ca="1" si="175"/>
        <v>3.9793670920893316E-2</v>
      </c>
      <c r="I223" s="3">
        <f t="shared" ca="1" si="176"/>
        <v>4.203143082684143E-2</v>
      </c>
      <c r="J223" s="3">
        <f t="shared" ca="1" si="177"/>
        <v>4.3970535180097477E-2</v>
      </c>
      <c r="K223" s="3">
        <f t="shared" ca="1" si="178"/>
        <v>4.5602764999946171E-2</v>
      </c>
      <c r="L223" s="3">
        <f t="shared" ca="1" si="179"/>
        <v>4.6930276799236122E-2</v>
      </c>
      <c r="M223" s="3">
        <f t="shared" ca="1" si="180"/>
        <v>4.7963191989336268E-2</v>
      </c>
      <c r="N223" s="3">
        <f t="shared" ca="1" si="181"/>
        <v>4.8717951369757879E-2</v>
      </c>
      <c r="O223" s="3">
        <f t="shared" ca="1" si="182"/>
        <v>4.9215790884203824E-2</v>
      </c>
      <c r="P223" s="3">
        <f t="shared" ca="1" si="183"/>
        <v>4.9481260076432991E-2</v>
      </c>
      <c r="Q223" s="3">
        <f t="shared" ca="1" si="184"/>
        <v>4.954083553183776E-2</v>
      </c>
      <c r="R223" s="3">
        <f t="shared" ca="1" si="185"/>
        <v>4.9421686130146414E-2</v>
      </c>
      <c r="S223" s="3">
        <f t="shared" ca="1" si="186"/>
        <v>4.915064112741066E-2</v>
      </c>
      <c r="T223" s="3">
        <f t="shared" ca="1" si="187"/>
        <v>4.8753413268082191E-2</v>
      </c>
      <c r="U223" s="3">
        <f t="shared" ca="1" si="188"/>
        <v>4.8254094811010964E-2</v>
      </c>
      <c r="V223" s="3">
        <f t="shared" ca="1" si="189"/>
        <v>4.7674886975040125E-2</v>
      </c>
      <c r="W223" s="3">
        <f t="shared" ca="1" si="190"/>
        <v>4.7035952194010751E-2</v>
      </c>
      <c r="X223" s="3">
        <f t="shared" ca="1" si="191"/>
        <v>4.6355286514810704E-2</v>
      </c>
      <c r="Y223" s="3">
        <f t="shared" ca="1" si="192"/>
        <v>4.5648583724239397E-2</v>
      </c>
      <c r="Z223" s="3">
        <f t="shared" ca="1" si="193"/>
        <v>4.4929124725603509E-2</v>
      </c>
      <c r="AA223" s="3">
        <f t="shared" ca="1" si="194"/>
        <v>4.4207703309699774E-2</v>
      </c>
      <c r="AB223" s="3">
        <f t="shared" ca="1" si="195"/>
        <v>4.3492572205980108E-2</v>
      </c>
      <c r="AC223" s="3">
        <f t="shared" ca="1" si="196"/>
        <v>4.2789429870575491E-2</v>
      </c>
      <c r="AD223" s="3">
        <f t="shared" ca="1" si="197"/>
        <v>4.2101514471795533E-2</v>
      </c>
      <c r="AE223" s="3">
        <f t="shared" ca="1" si="198"/>
        <v>4.1429867144580183E-2</v>
      </c>
      <c r="AF223" s="3">
        <f t="shared" ca="1" si="199"/>
        <v>4.0773766422750019E-2</v>
      </c>
      <c r="AG223" s="3">
        <f t="shared" ca="1" si="200"/>
        <v>4.0131265559383775E-2</v>
      </c>
      <c r="AH223" s="3">
        <f t="shared" ca="1" si="201"/>
        <v>3.9499745673459041E-2</v>
      </c>
      <c r="AI223" s="3">
        <f t="shared" ca="1" si="202"/>
        <v>3.8876451956642723E-2</v>
      </c>
      <c r="AJ223" s="3">
        <f t="shared" ca="1" si="203"/>
        <v>3.8259039947644083E-2</v>
      </c>
      <c r="AK223" s="3">
        <f t="shared" ca="1" si="204"/>
        <v>3.764615953051411E-2</v>
      </c>
      <c r="AL223" s="3">
        <f t="shared" ca="1" si="205"/>
        <v>3.7038078546028454E-2</v>
      </c>
      <c r="AM223" s="3">
        <f t="shared" ca="1" si="206"/>
        <v>3.6437340707367025E-2</v>
      </c>
      <c r="AN223" s="3">
        <f t="shared" ca="1" si="207"/>
        <v>3.5849447353925444E-2</v>
      </c>
      <c r="AO223" s="3">
        <f t="shared" ca="1" si="208"/>
        <v>3.5283534157948986E-2</v>
      </c>
      <c r="AP223" s="3">
        <f t="shared" ca="1" si="209"/>
        <v>3.4752963504901771E-2</v>
      </c>
      <c r="AQ223" s="3">
        <f t="shared" ca="1" si="210"/>
        <v>3.4275640934874896E-2</v>
      </c>
      <c r="AR223" s="3">
        <f t="shared" ca="1" si="211"/>
        <v>3.387366801909926E-2</v>
      </c>
      <c r="AS223" s="3">
        <f t="shared" ca="1" si="212"/>
        <v>3.3571720226224469E-2</v>
      </c>
      <c r="AT223" s="3">
        <f t="shared" ca="1" si="213"/>
        <v>3.3393539679527219E-2</v>
      </c>
      <c r="AU223" s="3">
        <f t="shared" ca="1" si="214"/>
        <v>3.3356643406370234E-2</v>
      </c>
      <c r="AV223" s="3">
        <f t="shared" ca="1" si="215"/>
        <v>3.3467101333759124E-2</v>
      </c>
      <c r="AW223" s="3">
        <f t="shared" ca="1" si="216"/>
        <v>3.3718218894362786E-2</v>
      </c>
      <c r="AX223" s="3">
        <f t="shared" ca="1" si="217"/>
        <v>3.4096301826964451E-2</v>
      </c>
      <c r="AY223" s="3">
        <f t="shared" ca="1" si="218"/>
        <v>3.4589446059375854E-2</v>
      </c>
      <c r="AZ223" s="3">
        <f t="shared" ca="1" si="167"/>
        <v>3.5180992523233943E-2</v>
      </c>
      <c r="BC223" s="3">
        <f t="shared" ca="1" si="219"/>
        <v>-0.60322317148028226</v>
      </c>
      <c r="BD223" s="3">
        <f t="shared" ca="1" si="219"/>
        <v>0.94799023880137057</v>
      </c>
      <c r="BE223" s="3">
        <f t="shared" ca="1" si="219"/>
        <v>2.4927871896448224</v>
      </c>
    </row>
    <row r="224" spans="1:57" x14ac:dyDescent="0.2">
      <c r="A224" s="3">
        <f t="shared" si="168"/>
        <v>2.1199999999999988</v>
      </c>
      <c r="B224" s="3">
        <f t="shared" ca="1" si="169"/>
        <v>2.2022021507482191E-2</v>
      </c>
      <c r="C224" s="3">
        <f t="shared" ca="1" si="170"/>
        <v>2.4969676224640688E-2</v>
      </c>
      <c r="D224" s="3">
        <f t="shared" ca="1" si="171"/>
        <v>2.7778293545665661E-2</v>
      </c>
      <c r="E224" s="3">
        <f t="shared" ca="1" si="172"/>
        <v>3.0509700061286397E-2</v>
      </c>
      <c r="F224" s="3">
        <f t="shared" ca="1" si="173"/>
        <v>3.3189840360689685E-2</v>
      </c>
      <c r="G224" s="3">
        <f t="shared" ca="1" si="174"/>
        <v>3.5774634340310162E-2</v>
      </c>
      <c r="H224" s="3">
        <f t="shared" ca="1" si="175"/>
        <v>3.8195954907588085E-2</v>
      </c>
      <c r="I224" s="3">
        <f t="shared" ca="1" si="176"/>
        <v>4.0400578788362715E-2</v>
      </c>
      <c r="J224" s="3">
        <f t="shared" ca="1" si="177"/>
        <v>4.2354142351430459E-2</v>
      </c>
      <c r="K224" s="3">
        <f t="shared" ca="1" si="178"/>
        <v>4.4037731818546665E-2</v>
      </c>
      <c r="L224" s="3">
        <f t="shared" ca="1" si="179"/>
        <v>4.5444158206539922E-2</v>
      </c>
      <c r="M224" s="3">
        <f t="shared" ca="1" si="180"/>
        <v>4.6575463409005202E-2</v>
      </c>
      <c r="N224" s="3">
        <f t="shared" ca="1" si="181"/>
        <v>4.7441181416426885E-2</v>
      </c>
      <c r="O224" s="3">
        <f t="shared" ca="1" si="182"/>
        <v>4.8056722331139237E-2</v>
      </c>
      <c r="P224" s="3">
        <f t="shared" ca="1" si="183"/>
        <v>4.8441803241689826E-2</v>
      </c>
      <c r="Q224" s="3">
        <f t="shared" ca="1" si="184"/>
        <v>4.8618978258390587E-2</v>
      </c>
      <c r="R224" s="3">
        <f t="shared" ca="1" si="185"/>
        <v>4.8612324303508897E-2</v>
      </c>
      <c r="S224" s="3">
        <f t="shared" ca="1" si="186"/>
        <v>4.8446333574359832E-2</v>
      </c>
      <c r="T224" s="3">
        <f t="shared" ca="1" si="187"/>
        <v>4.8145064083695573E-2</v>
      </c>
      <c r="U224" s="3">
        <f t="shared" ca="1" si="188"/>
        <v>4.7731564928971515E-2</v>
      </c>
      <c r="V224" s="3">
        <f t="shared" ca="1" si="189"/>
        <v>4.7227535319380884E-2</v>
      </c>
      <c r="W224" s="3">
        <f t="shared" ca="1" si="190"/>
        <v>4.6653106884857208E-2</v>
      </c>
      <c r="X224" s="3">
        <f t="shared" ca="1" si="191"/>
        <v>4.6026648087511023E-2</v>
      </c>
      <c r="Y224" s="3">
        <f t="shared" ca="1" si="192"/>
        <v>4.5364563582269361E-2</v>
      </c>
      <c r="Z224" s="3">
        <f t="shared" ca="1" si="193"/>
        <v>4.468112163615974E-2</v>
      </c>
      <c r="AA224" s="3">
        <f t="shared" ca="1" si="194"/>
        <v>4.3988320248677333E-2</v>
      </c>
      <c r="AB224" s="3">
        <f t="shared" ca="1" si="195"/>
        <v>4.3295776634017256E-2</v>
      </c>
      <c r="AC224" s="3">
        <f t="shared" ca="1" si="196"/>
        <v>4.2610661480815444E-2</v>
      </c>
      <c r="AD224" s="3">
        <f t="shared" ca="1" si="197"/>
        <v>4.1937744392446255E-2</v>
      </c>
      <c r="AE224" s="3">
        <f t="shared" ca="1" si="198"/>
        <v>4.1279611395078727E-2</v>
      </c>
      <c r="AF224" s="3">
        <f t="shared" ca="1" si="199"/>
        <v>4.06370550249869E-2</v>
      </c>
      <c r="AG224" s="3">
        <f t="shared" ca="1" si="200"/>
        <v>4.0009568324478599E-2</v>
      </c>
      <c r="AH224" s="3">
        <f t="shared" ca="1" si="201"/>
        <v>3.9395856754206184E-2</v>
      </c>
      <c r="AI224" s="3">
        <f t="shared" ca="1" si="202"/>
        <v>3.879433642644628E-2</v>
      </c>
      <c r="AJ224" s="3">
        <f t="shared" ca="1" si="203"/>
        <v>3.8203645649391181E-2</v>
      </c>
      <c r="AK224" s="3">
        <f t="shared" ca="1" si="204"/>
        <v>3.7623196890779941E-2</v>
      </c>
      <c r="AL224" s="3">
        <f t="shared" ca="1" si="205"/>
        <v>3.7053770874202599E-2</v>
      </c>
      <c r="AM224" s="3">
        <f t="shared" ca="1" si="206"/>
        <v>3.6498147368119481E-2</v>
      </c>
      <c r="AN224" s="3">
        <f t="shared" ca="1" si="207"/>
        <v>3.5961761811297205E-2</v>
      </c>
      <c r="AO224" s="3">
        <f t="shared" ca="1" si="208"/>
        <v>3.5453357867781761E-2</v>
      </c>
      <c r="AP224" s="3">
        <f t="shared" ca="1" si="209"/>
        <v>3.4985554381047293E-2</v>
      </c>
      <c r="AQ224" s="3">
        <f t="shared" ca="1" si="210"/>
        <v>3.4575131199181645E-2</v>
      </c>
      <c r="AR224" s="3">
        <f t="shared" ca="1" si="211"/>
        <v>3.4242641782827009E-2</v>
      </c>
      <c r="AS224" s="3">
        <f t="shared" ca="1" si="212"/>
        <v>3.4010741200312326E-2</v>
      </c>
      <c r="AT224" s="3">
        <f t="shared" ca="1" si="213"/>
        <v>3.3900633656675706E-2</v>
      </c>
      <c r="AU224" s="3">
        <f t="shared" ca="1" si="214"/>
        <v>3.3926775272049903E-2</v>
      </c>
      <c r="AV224" s="3">
        <f t="shared" ca="1" si="215"/>
        <v>3.4091726028949304E-2</v>
      </c>
      <c r="AW224" s="3">
        <f t="shared" ca="1" si="216"/>
        <v>3.4384972678982099E-2</v>
      </c>
      <c r="AX224" s="3">
        <f t="shared" ca="1" si="217"/>
        <v>3.4788755599526121E-2</v>
      </c>
      <c r="AY224" s="3">
        <f t="shared" ca="1" si="218"/>
        <v>3.5286556573532545E-2</v>
      </c>
      <c r="AZ224" s="3">
        <f t="shared" ca="1" si="167"/>
        <v>3.5855152602911881E-2</v>
      </c>
      <c r="BC224" s="3">
        <f t="shared" ca="1" si="219"/>
        <v>-0.29743521054537769</v>
      </c>
      <c r="BD224" s="3">
        <f t="shared" ca="1" si="219"/>
        <v>-2.5431770120960673</v>
      </c>
      <c r="BE224" s="3">
        <f t="shared" ca="1" si="219"/>
        <v>0.5281298550060054</v>
      </c>
    </row>
    <row r="225" spans="1:57" x14ac:dyDescent="0.2">
      <c r="A225" s="3">
        <f t="shared" si="168"/>
        <v>2.1299999999999986</v>
      </c>
      <c r="B225" s="3">
        <f t="shared" ca="1" si="169"/>
        <v>2.179684757184101E-2</v>
      </c>
      <c r="C225" s="3">
        <f t="shared" ca="1" si="170"/>
        <v>2.5155038821079171E-2</v>
      </c>
      <c r="D225" s="3">
        <f t="shared" ca="1" si="171"/>
        <v>2.8252280549946558E-2</v>
      </c>
      <c r="E225" s="3">
        <f t="shared" ca="1" si="172"/>
        <v>3.1171421872093125E-2</v>
      </c>
      <c r="F225" s="3">
        <f t="shared" ca="1" si="173"/>
        <v>3.3956238573628617E-2</v>
      </c>
      <c r="G225" s="3">
        <f t="shared" ca="1" si="174"/>
        <v>3.6579086858545287E-2</v>
      </c>
      <c r="H225" s="3">
        <f t="shared" ca="1" si="175"/>
        <v>3.8986917957464215E-2</v>
      </c>
      <c r="I225" s="3">
        <f t="shared" ca="1" si="176"/>
        <v>4.1139693952575093E-2</v>
      </c>
      <c r="J225" s="3">
        <f t="shared" ca="1" si="177"/>
        <v>4.301435155784205E-2</v>
      </c>
      <c r="K225" s="3">
        <f t="shared" ca="1" si="178"/>
        <v>4.4601533607350891E-2</v>
      </c>
      <c r="L225" s="3">
        <f t="shared" ca="1" si="179"/>
        <v>4.5902029797432839E-2</v>
      </c>
      <c r="M225" s="3">
        <f t="shared" ca="1" si="180"/>
        <v>4.6924433414569894E-2</v>
      </c>
      <c r="N225" s="3">
        <f t="shared" ca="1" si="181"/>
        <v>4.7683535334769288E-2</v>
      </c>
      <c r="O225" s="3">
        <f t="shared" ca="1" si="182"/>
        <v>4.8198834248590679E-2</v>
      </c>
      <c r="P225" s="3">
        <f t="shared" ca="1" si="183"/>
        <v>4.8493089755263764E-2</v>
      </c>
      <c r="Q225" s="3">
        <f t="shared" ca="1" si="184"/>
        <v>4.8590970638610613E-2</v>
      </c>
      <c r="R225" s="3">
        <f t="shared" ca="1" si="185"/>
        <v>4.8517854688906903E-2</v>
      </c>
      <c r="S225" s="3">
        <f t="shared" ca="1" si="186"/>
        <v>4.8298830875113989E-2</v>
      </c>
      <c r="T225" s="3">
        <f t="shared" ca="1" si="187"/>
        <v>4.7957954466753008E-2</v>
      </c>
      <c r="U225" s="3">
        <f t="shared" ca="1" si="188"/>
        <v>4.75177705198567E-2</v>
      </c>
      <c r="V225" s="3">
        <f t="shared" ca="1" si="189"/>
        <v>4.6999063311331121E-2</v>
      </c>
      <c r="W225" s="3">
        <f t="shared" ca="1" si="190"/>
        <v>4.6420721407361719E-2</v>
      </c>
      <c r="X225" s="3">
        <f t="shared" ca="1" si="191"/>
        <v>4.5799618668645306E-2</v>
      </c>
      <c r="Y225" s="3">
        <f t="shared" ca="1" si="192"/>
        <v>4.515048526676424E-2</v>
      </c>
      <c r="Z225" s="3">
        <f t="shared" ca="1" si="193"/>
        <v>4.4485801407855775E-2</v>
      </c>
      <c r="AA225" s="3">
        <f t="shared" ca="1" si="194"/>
        <v>4.3815723929342534E-2</v>
      </c>
      <c r="AB225" s="3">
        <f t="shared" ca="1" si="195"/>
        <v>4.3148031209171642E-2</v>
      </c>
      <c r="AC225" s="3">
        <f t="shared" ca="1" si="196"/>
        <v>4.2488108741842986E-2</v>
      </c>
      <c r="AD225" s="3">
        <f t="shared" ca="1" si="197"/>
        <v>4.1839041704171347E-2</v>
      </c>
      <c r="AE225" s="3">
        <f t="shared" ca="1" si="198"/>
        <v>4.120187420944843E-2</v>
      </c>
      <c r="AF225" s="3">
        <f t="shared" ca="1" si="199"/>
        <v>4.0576034384477086E-2</v>
      </c>
      <c r="AG225" s="3">
        <f t="shared" ca="1" si="200"/>
        <v>3.9959856246889351E-2</v>
      </c>
      <c r="AH225" s="3">
        <f t="shared" ca="1" si="201"/>
        <v>3.9351113462161157E-2</v>
      </c>
      <c r="AI225" s="3">
        <f t="shared" ca="1" si="202"/>
        <v>3.8747534531849537E-2</v>
      </c>
      <c r="AJ225" s="3">
        <f t="shared" ca="1" si="203"/>
        <v>3.8147326375111298E-2</v>
      </c>
      <c r="AK225" s="3">
        <f t="shared" ca="1" si="204"/>
        <v>3.7549732871220418E-2</v>
      </c>
      <c r="AL225" s="3">
        <f t="shared" ca="1" si="205"/>
        <v>3.6955629901506457E-2</v>
      </c>
      <c r="AM225" s="3">
        <f t="shared" ca="1" si="206"/>
        <v>3.6368151314405607E-2</v>
      </c>
      <c r="AN225" s="3">
        <f t="shared" ca="1" si="207"/>
        <v>3.5793334554563613E-2</v>
      </c>
      <c r="AO225" s="3">
        <f t="shared" ca="1" si="208"/>
        <v>3.5240755002946732E-2</v>
      </c>
      <c r="AP225" s="3">
        <f t="shared" ca="1" si="209"/>
        <v>3.4724065213041611E-2</v>
      </c>
      <c r="AQ225" s="3">
        <f t="shared" ca="1" si="210"/>
        <v>3.426123958862471E-2</v>
      </c>
      <c r="AR225" s="3">
        <f t="shared" ca="1" si="211"/>
        <v>3.387412804271446E-2</v>
      </c>
      <c r="AS225" s="3">
        <f t="shared" ca="1" si="212"/>
        <v>3.3586707575833277E-2</v>
      </c>
      <c r="AT225" s="3">
        <f t="shared" ca="1" si="213"/>
        <v>3.3421450583185019E-2</v>
      </c>
      <c r="AU225" s="3">
        <f t="shared" ca="1" si="214"/>
        <v>3.3393980811403566E-2</v>
      </c>
      <c r="AV225" s="3">
        <f t="shared" ca="1" si="215"/>
        <v>3.3507949495311343E-2</v>
      </c>
      <c r="AW225" s="3">
        <f t="shared" ca="1" si="216"/>
        <v>3.3753937760978035E-2</v>
      </c>
      <c r="AX225" s="3">
        <f t="shared" ca="1" si="217"/>
        <v>3.4115270865760251E-2</v>
      </c>
      <c r="AY225" s="3">
        <f t="shared" ca="1" si="218"/>
        <v>3.4576106357136302E-2</v>
      </c>
      <c r="AZ225" s="3">
        <f t="shared" ca="1" si="167"/>
        <v>3.5112753632412369E-2</v>
      </c>
      <c r="BC225" s="3">
        <f t="shared" ca="1" si="219"/>
        <v>-7.0324892431157693E-2</v>
      </c>
      <c r="BD225" s="3">
        <f t="shared" ca="1" si="219"/>
        <v>1.2556615330645213</v>
      </c>
      <c r="BE225" s="3">
        <f t="shared" ca="1" si="219"/>
        <v>-1.0856491941741435</v>
      </c>
    </row>
    <row r="226" spans="1:57" x14ac:dyDescent="0.2">
      <c r="A226" s="3">
        <f t="shared" si="168"/>
        <v>2.1399999999999983</v>
      </c>
      <c r="B226" s="3">
        <f t="shared" ca="1" si="169"/>
        <v>2.1535090481411719E-2</v>
      </c>
      <c r="C226" s="3">
        <f t="shared" ca="1" si="170"/>
        <v>2.5105458664730539E-2</v>
      </c>
      <c r="D226" s="3">
        <f t="shared" ca="1" si="171"/>
        <v>2.8354827196179284E-2</v>
      </c>
      <c r="E226" s="3">
        <f t="shared" ca="1" si="172"/>
        <v>3.137481647773474E-2</v>
      </c>
      <c r="F226" s="3">
        <f t="shared" ca="1" si="173"/>
        <v>3.4216363981844022E-2</v>
      </c>
      <c r="G226" s="3">
        <f t="shared" ca="1" si="174"/>
        <v>3.6859021405587618E-2</v>
      </c>
      <c r="H226" s="3">
        <f t="shared" ca="1" si="175"/>
        <v>3.9256881130382587E-2</v>
      </c>
      <c r="I226" s="3">
        <f t="shared" ca="1" si="176"/>
        <v>4.1376358527924539E-2</v>
      </c>
      <c r="J226" s="3">
        <f t="shared" ca="1" si="177"/>
        <v>4.3200061188165134E-2</v>
      </c>
      <c r="K226" s="3">
        <f t="shared" ca="1" si="178"/>
        <v>4.4723561223084629E-2</v>
      </c>
      <c r="L226" s="3">
        <f t="shared" ca="1" si="179"/>
        <v>4.5951904773372111E-2</v>
      </c>
      <c r="M226" s="3">
        <f t="shared" ca="1" si="180"/>
        <v>4.6897326513803246E-2</v>
      </c>
      <c r="N226" s="3">
        <f t="shared" ca="1" si="181"/>
        <v>4.757768801005835E-2</v>
      </c>
      <c r="O226" s="3">
        <f t="shared" ca="1" si="182"/>
        <v>4.8015030004562358E-2</v>
      </c>
      <c r="P226" s="3">
        <f t="shared" ca="1" si="183"/>
        <v>4.8234167802297688E-2</v>
      </c>
      <c r="Q226" s="3">
        <f t="shared" ca="1" si="184"/>
        <v>4.8261382075428981E-2</v>
      </c>
      <c r="R226" s="3">
        <f t="shared" ca="1" si="185"/>
        <v>4.8123261223865545E-2</v>
      </c>
      <c r="S226" s="3">
        <f t="shared" ca="1" si="186"/>
        <v>4.7845745968538113E-2</v>
      </c>
      <c r="T226" s="3">
        <f t="shared" ca="1" si="187"/>
        <v>4.745342596289618E-2</v>
      </c>
      <c r="U226" s="3">
        <f t="shared" ca="1" si="188"/>
        <v>4.6969102595769308E-2</v>
      </c>
      <c r="V226" s="3">
        <f t="shared" ca="1" si="189"/>
        <v>4.6413574157484754E-2</v>
      </c>
      <c r="W226" s="3">
        <f t="shared" ca="1" si="190"/>
        <v>4.5805533242728805E-2</v>
      </c>
      <c r="X226" s="3">
        <f t="shared" ca="1" si="191"/>
        <v>4.5161478170153077E-2</v>
      </c>
      <c r="Y226" s="3">
        <f t="shared" ca="1" si="192"/>
        <v>4.4495613687772967E-2</v>
      </c>
      <c r="Z226" s="3">
        <f t="shared" ca="1" si="193"/>
        <v>4.3819773245755138E-2</v>
      </c>
      <c r="AA226" s="3">
        <f t="shared" ca="1" si="194"/>
        <v>4.3143372550793584E-2</v>
      </c>
      <c r="AB226" s="3">
        <f t="shared" ca="1" si="195"/>
        <v>4.2473380623387298E-2</v>
      </c>
      <c r="AC226" s="3">
        <f t="shared" ca="1" si="196"/>
        <v>4.1814331630561814E-2</v>
      </c>
      <c r="AD226" s="3">
        <f t="shared" ca="1" si="197"/>
        <v>4.1168443714707521E-2</v>
      </c>
      <c r="AE226" s="3">
        <f t="shared" ca="1" si="198"/>
        <v>4.0535903324895178E-2</v>
      </c>
      <c r="AF226" s="3">
        <f t="shared" ca="1" si="199"/>
        <v>3.9915312828619001E-2</v>
      </c>
      <c r="AG226" s="3">
        <f t="shared" ca="1" si="200"/>
        <v>3.9304232057898458E-2</v>
      </c>
      <c r="AH226" s="3">
        <f t="shared" ca="1" si="201"/>
        <v>3.8699729942306527E-2</v>
      </c>
      <c r="AI226" s="3">
        <f t="shared" ca="1" si="202"/>
        <v>3.8098916903890917E-2</v>
      </c>
      <c r="AJ226" s="3">
        <f t="shared" ca="1" si="203"/>
        <v>3.7499484937810572E-2</v>
      </c>
      <c r="AK226" s="3">
        <f t="shared" ca="1" si="204"/>
        <v>3.6900281413108235E-2</v>
      </c>
      <c r="AL226" s="3">
        <f t="shared" ca="1" si="205"/>
        <v>3.6301917957901386E-2</v>
      </c>
      <c r="AM226" s="3">
        <f t="shared" ca="1" si="206"/>
        <v>3.5707408711004494E-2</v>
      </c>
      <c r="AN226" s="3">
        <f t="shared" ca="1" si="207"/>
        <v>3.5122826265291493E-2</v>
      </c>
      <c r="AO226" s="3">
        <f t="shared" ca="1" si="208"/>
        <v>3.4557943278822514E-2</v>
      </c>
      <c r="AP226" s="3">
        <f t="shared" ca="1" si="209"/>
        <v>3.4026773621421633E-2</v>
      </c>
      <c r="AQ226" s="3">
        <f t="shared" ca="1" si="210"/>
        <v>3.3547809666891228E-2</v>
      </c>
      <c r="AR226" s="3">
        <f t="shared" ca="1" si="211"/>
        <v>3.3143554992486966E-2</v>
      </c>
      <c r="AS226" s="3">
        <f t="shared" ca="1" si="212"/>
        <v>3.2838742044055375E-2</v>
      </c>
      <c r="AT226" s="3">
        <f t="shared" ca="1" si="213"/>
        <v>3.2656668650192261E-2</v>
      </c>
      <c r="AU226" s="3">
        <f t="shared" ca="1" si="214"/>
        <v>3.2613859579374911E-2</v>
      </c>
      <c r="AV226" s="3">
        <f t="shared" ca="1" si="215"/>
        <v>3.2715023195104304E-2</v>
      </c>
      <c r="AW226" s="3">
        <f t="shared" ca="1" si="216"/>
        <v>3.2952090956801891E-2</v>
      </c>
      <c r="AX226" s="3">
        <f t="shared" ca="1" si="217"/>
        <v>3.331007496785398E-2</v>
      </c>
      <c r="AY226" s="3">
        <f t="shared" ca="1" si="218"/>
        <v>3.3774817706527425E-2</v>
      </c>
      <c r="AZ226" s="3">
        <f t="shared" ca="1" si="167"/>
        <v>3.4323596008654186E-2</v>
      </c>
      <c r="BC226" s="3">
        <f t="shared" ca="1" si="219"/>
        <v>-0.40162261262597365</v>
      </c>
      <c r="BD226" s="3">
        <f t="shared" ca="1" si="219"/>
        <v>1.1110152348471916</v>
      </c>
      <c r="BE226" s="3">
        <f t="shared" ca="1" si="219"/>
        <v>-0.24987729851619811</v>
      </c>
    </row>
    <row r="227" spans="1:57" x14ac:dyDescent="0.2">
      <c r="A227" s="3">
        <f t="shared" si="168"/>
        <v>2.1499999999999981</v>
      </c>
      <c r="B227" s="3">
        <f t="shared" ca="1" si="169"/>
        <v>2.1609669984929157E-2</v>
      </c>
      <c r="C227" s="3">
        <f t="shared" ca="1" si="170"/>
        <v>2.5184743126049229E-2</v>
      </c>
      <c r="D227" s="3">
        <f t="shared" ca="1" si="171"/>
        <v>2.8421841623567423E-2</v>
      </c>
      <c r="E227" s="3">
        <f t="shared" ca="1" si="172"/>
        <v>3.1417175571065645E-2</v>
      </c>
      <c r="F227" s="3">
        <f t="shared" ca="1" si="173"/>
        <v>3.4224818727042319E-2</v>
      </c>
      <c r="G227" s="3">
        <f t="shared" ca="1" si="174"/>
        <v>3.682763009087326E-2</v>
      </c>
      <c r="H227" s="3">
        <f t="shared" ca="1" si="175"/>
        <v>3.9183095560851311E-2</v>
      </c>
      <c r="I227" s="3">
        <f t="shared" ca="1" si="176"/>
        <v>4.1260500365810242E-2</v>
      </c>
      <c r="J227" s="3">
        <f t="shared" ca="1" si="177"/>
        <v>4.3044717924136916E-2</v>
      </c>
      <c r="K227" s="3">
        <f t="shared" ca="1" si="178"/>
        <v>4.4533033608427336E-2</v>
      </c>
      <c r="L227" s="3">
        <f t="shared" ca="1" si="179"/>
        <v>4.5731731494022786E-2</v>
      </c>
      <c r="M227" s="3">
        <f t="shared" ca="1" si="180"/>
        <v>4.6653873681066216E-2</v>
      </c>
      <c r="N227" s="3">
        <f t="shared" ca="1" si="181"/>
        <v>4.7317788881003645E-2</v>
      </c>
      <c r="O227" s="3">
        <f t="shared" ca="1" si="182"/>
        <v>4.7745671296592553E-2</v>
      </c>
      <c r="P227" s="3">
        <f t="shared" ca="1" si="183"/>
        <v>4.7962221443453718E-2</v>
      </c>
      <c r="Q227" s="3">
        <f t="shared" ca="1" si="184"/>
        <v>4.7993381233467587E-2</v>
      </c>
      <c r="R227" s="3">
        <f t="shared" ca="1" si="185"/>
        <v>4.7865219232119512E-2</v>
      </c>
      <c r="S227" s="3">
        <f t="shared" ca="1" si="186"/>
        <v>4.7603016625193353E-2</v>
      </c>
      <c r="T227" s="3">
        <f t="shared" ca="1" si="187"/>
        <v>4.7230602858003672E-2</v>
      </c>
      <c r="U227" s="3">
        <f t="shared" ca="1" si="188"/>
        <v>4.6769953875595113E-2</v>
      </c>
      <c r="V227" s="3">
        <f t="shared" ca="1" si="189"/>
        <v>4.6241007755367304E-2</v>
      </c>
      <c r="W227" s="3">
        <f t="shared" ca="1" si="190"/>
        <v>4.5661587819252565E-2</v>
      </c>
      <c r="X227" s="3">
        <f t="shared" ca="1" si="191"/>
        <v>4.5047336477018092E-2</v>
      </c>
      <c r="Y227" s="3">
        <f t="shared" ca="1" si="192"/>
        <v>4.4411636232284626E-2</v>
      </c>
      <c r="Z227" s="3">
        <f t="shared" ca="1" si="193"/>
        <v>4.3765549717562323E-2</v>
      </c>
      <c r="AA227" s="3">
        <f t="shared" ca="1" si="194"/>
        <v>4.3117788045605586E-2</v>
      </c>
      <c r="AB227" s="3">
        <f t="shared" ca="1" si="195"/>
        <v>4.2474694482993298E-2</v>
      </c>
      <c r="AC227" s="3">
        <f t="shared" ca="1" si="196"/>
        <v>4.1840267616327809E-2</v>
      </c>
      <c r="AD227" s="3">
        <f t="shared" ca="1" si="197"/>
        <v>4.1216290107653146E-2</v>
      </c>
      <c r="AE227" s="3">
        <f t="shared" ca="1" si="198"/>
        <v>4.0602620349862895E-2</v>
      </c>
      <c r="AF227" s="3">
        <f t="shared" ca="1" si="199"/>
        <v>3.999764346418698E-2</v>
      </c>
      <c r="AG227" s="3">
        <f t="shared" ca="1" si="200"/>
        <v>3.9398811998140777E-2</v>
      </c>
      <c r="AH227" s="3">
        <f t="shared" ca="1" si="201"/>
        <v>3.8803193550664999E-2</v>
      </c>
      <c r="AI227" s="3">
        <f t="shared" ca="1" si="202"/>
        <v>3.8207997099629722E-2</v>
      </c>
      <c r="AJ227" s="3">
        <f t="shared" ca="1" si="203"/>
        <v>3.7611104907387297E-2</v>
      </c>
      <c r="AK227" s="3">
        <f t="shared" ca="1" si="204"/>
        <v>3.7011635512681489E-2</v>
      </c>
      <c r="AL227" s="3">
        <f t="shared" ca="1" si="205"/>
        <v>3.6410538999704326E-2</v>
      </c>
      <c r="AM227" s="3">
        <f t="shared" ca="1" si="206"/>
        <v>3.5811218679155918E-2</v>
      </c>
      <c r="AN227" s="3">
        <f t="shared" ca="1" si="207"/>
        <v>3.5220167077879942E-2</v>
      </c>
      <c r="AO227" s="3">
        <f t="shared" ca="1" si="208"/>
        <v>3.4647583117237209E-2</v>
      </c>
      <c r="AP227" s="3">
        <f t="shared" ca="1" si="209"/>
        <v>3.4107881998152088E-2</v>
      </c>
      <c r="AQ227" s="3">
        <f t="shared" ca="1" si="210"/>
        <v>3.3619890460868496E-2</v>
      </c>
      <c r="AR227" s="3">
        <f t="shared" ca="1" si="211"/>
        <v>3.3206322501015406E-2</v>
      </c>
      <c r="AS227" s="3">
        <f t="shared" ca="1" si="212"/>
        <v>3.2891926009728401E-2</v>
      </c>
      <c r="AT227" s="3">
        <f t="shared" ca="1" si="213"/>
        <v>3.2699749698929081E-2</v>
      </c>
      <c r="AU227" s="3">
        <f t="shared" ca="1" si="214"/>
        <v>3.2645771824038355E-2</v>
      </c>
      <c r="AV227" s="3">
        <f t="shared" ca="1" si="215"/>
        <v>3.2733897166494573E-2</v>
      </c>
      <c r="AW227" s="3">
        <f t="shared" ca="1" si="216"/>
        <v>3.2955089044660511E-2</v>
      </c>
      <c r="AX227" s="3">
        <f t="shared" ca="1" si="217"/>
        <v>3.3293218433688286E-2</v>
      </c>
      <c r="AY227" s="3">
        <f t="shared" ca="1" si="218"/>
        <v>3.3732422234633949E-2</v>
      </c>
      <c r="AZ227" s="3">
        <f t="shared" ca="1" si="167"/>
        <v>3.424678963681007E-2</v>
      </c>
      <c r="BC227" s="3">
        <f t="shared" ca="1" si="219"/>
        <v>-5.3196596988151157E-2</v>
      </c>
      <c r="BD227" s="3">
        <f t="shared" ca="1" si="219"/>
        <v>-0.30805184178982614</v>
      </c>
      <c r="BE227" s="3">
        <f t="shared" ca="1" si="219"/>
        <v>-0.52499141742872268</v>
      </c>
    </row>
    <row r="228" spans="1:57" x14ac:dyDescent="0.2">
      <c r="A228" s="3">
        <f t="shared" si="168"/>
        <v>2.1599999999999979</v>
      </c>
      <c r="B228" s="3">
        <f t="shared" ca="1" si="169"/>
        <v>2.0932353137928746E-2</v>
      </c>
      <c r="C228" s="3">
        <f t="shared" ca="1" si="170"/>
        <v>2.4432844566793933E-2</v>
      </c>
      <c r="D228" s="3">
        <f t="shared" ca="1" si="171"/>
        <v>2.7572600790205175E-2</v>
      </c>
      <c r="E228" s="3">
        <f t="shared" ca="1" si="172"/>
        <v>3.0452712257452993E-2</v>
      </c>
      <c r="F228" s="3">
        <f t="shared" ca="1" si="173"/>
        <v>3.3130894385668519E-2</v>
      </c>
      <c r="G228" s="3">
        <f t="shared" ca="1" si="174"/>
        <v>3.5593968991717545E-2</v>
      </c>
      <c r="H228" s="3">
        <f t="shared" ca="1" si="175"/>
        <v>3.7803581899868509E-2</v>
      </c>
      <c r="I228" s="3">
        <f t="shared" ca="1" si="176"/>
        <v>3.973274897609079E-2</v>
      </c>
      <c r="J228" s="3">
        <f t="shared" ca="1" si="177"/>
        <v>4.1369541775724439E-2</v>
      </c>
      <c r="K228" s="3">
        <f t="shared" ca="1" si="178"/>
        <v>4.2713939439805393E-2</v>
      </c>
      <c r="L228" s="3">
        <f t="shared" ca="1" si="179"/>
        <v>4.3774470226260742E-2</v>
      </c>
      <c r="M228" s="3">
        <f t="shared" ca="1" si="180"/>
        <v>4.4566034780350913E-2</v>
      </c>
      <c r="N228" s="3">
        <f t="shared" ca="1" si="181"/>
        <v>4.5108425935731743E-2</v>
      </c>
      <c r="O228" s="3">
        <f t="shared" ca="1" si="182"/>
        <v>4.5424956857190599E-2</v>
      </c>
      <c r="P228" s="3">
        <f t="shared" ca="1" si="183"/>
        <v>4.5541131600666335E-2</v>
      </c>
      <c r="Q228" s="3">
        <f t="shared" ca="1" si="184"/>
        <v>4.5483410407786286E-2</v>
      </c>
      <c r="R228" s="3">
        <f t="shared" ca="1" si="185"/>
        <v>4.5278125423676277E-2</v>
      </c>
      <c r="S228" s="3">
        <f t="shared" ca="1" si="186"/>
        <v>4.4950597218447054E-2</v>
      </c>
      <c r="T228" s="3">
        <f t="shared" ca="1" si="187"/>
        <v>4.4524500244783563E-2</v>
      </c>
      <c r="U228" s="3">
        <f t="shared" ca="1" si="188"/>
        <v>4.4021488912636297E-2</v>
      </c>
      <c r="V228" s="3">
        <f t="shared" ca="1" si="189"/>
        <v>4.3461037723920549E-2</v>
      </c>
      <c r="W228" s="3">
        <f t="shared" ca="1" si="190"/>
        <v>4.2860385793149595E-2</v>
      </c>
      <c r="X228" s="3">
        <f t="shared" ca="1" si="191"/>
        <v>4.2234490470962865E-2</v>
      </c>
      <c r="Y228" s="3">
        <f t="shared" ca="1" si="192"/>
        <v>4.159596763312981E-2</v>
      </c>
      <c r="Z228" s="3">
        <f t="shared" ca="1" si="193"/>
        <v>4.0955050085801262E-2</v>
      </c>
      <c r="AA228" s="3">
        <f t="shared" ca="1" si="194"/>
        <v>4.0319572971642688E-2</v>
      </c>
      <c r="AB228" s="3">
        <f t="shared" ca="1" si="195"/>
        <v>3.9694973969613911E-2</v>
      </c>
      <c r="AC228" s="3">
        <f t="shared" ca="1" si="196"/>
        <v>3.9084333336201531E-2</v>
      </c>
      <c r="AD228" s="3">
        <f t="shared" ca="1" si="197"/>
        <v>3.8488519739201678E-2</v>
      </c>
      <c r="AE228" s="3">
        <f t="shared" ca="1" si="198"/>
        <v>3.7906497996427993E-2</v>
      </c>
      <c r="AF228" s="3">
        <f t="shared" ca="1" si="199"/>
        <v>3.7335793846379389E-2</v>
      </c>
      <c r="AG228" s="3">
        <f t="shared" ca="1" si="200"/>
        <v>3.6773045841097425E-2</v>
      </c>
      <c r="AH228" s="3">
        <f t="shared" ca="1" si="201"/>
        <v>3.6214562662623212E-2</v>
      </c>
      <c r="AI228" s="3">
        <f t="shared" ca="1" si="202"/>
        <v>3.5656858715467456E-2</v>
      </c>
      <c r="AJ228" s="3">
        <f t="shared" ca="1" si="203"/>
        <v>3.5097194813081052E-2</v>
      </c>
      <c r="AK228" s="3">
        <f t="shared" ca="1" si="204"/>
        <v>3.4534148947572653E-2</v>
      </c>
      <c r="AL228" s="3">
        <f t="shared" ca="1" si="205"/>
        <v>3.3968218160500697E-2</v>
      </c>
      <c r="AM228" s="3">
        <f t="shared" ca="1" si="206"/>
        <v>3.3402445496805579E-2</v>
      </c>
      <c r="AN228" s="3">
        <f t="shared" ca="1" si="207"/>
        <v>3.2843059496376274E-2</v>
      </c>
      <c r="AO228" s="3">
        <f t="shared" ca="1" si="208"/>
        <v>3.2300091982474147E-2</v>
      </c>
      <c r="AP228" s="3">
        <f t="shared" ca="1" si="209"/>
        <v>3.1787883283348986E-2</v>
      </c>
      <c r="AQ228" s="3">
        <f t="shared" ca="1" si="210"/>
        <v>3.1325263608177431E-2</v>
      </c>
      <c r="AR228" s="3">
        <f t="shared" ca="1" si="211"/>
        <v>3.09350015806872E-2</v>
      </c>
      <c r="AS228" s="3">
        <f t="shared" ca="1" si="212"/>
        <v>3.0641911598926035E-2</v>
      </c>
      <c r="AT228" s="3">
        <f t="shared" ca="1" si="213"/>
        <v>3.0469085256832465E-2</v>
      </c>
      <c r="AU228" s="3">
        <f t="shared" ca="1" si="214"/>
        <v>3.0432523679987607E-2</v>
      </c>
      <c r="AV228" s="3">
        <f t="shared" ca="1" si="215"/>
        <v>3.0536212497523977E-2</v>
      </c>
      <c r="AW228" s="3">
        <f t="shared" ca="1" si="216"/>
        <v>3.0771382596781173E-2</v>
      </c>
      <c r="AX228" s="3">
        <f t="shared" ca="1" si="217"/>
        <v>3.1122383040961821E-2</v>
      </c>
      <c r="AY228" s="3">
        <f t="shared" ca="1" si="218"/>
        <v>3.1573678874057653E-2</v>
      </c>
      <c r="AZ228" s="3">
        <f t="shared" ca="1" si="167"/>
        <v>3.2098952203761487E-2</v>
      </c>
      <c r="BC228" s="3">
        <f t="shared" ca="1" si="219"/>
        <v>-1.8810703804095548</v>
      </c>
      <c r="BD228" s="3">
        <f t="shared" ca="1" si="219"/>
        <v>0.6016446285818482</v>
      </c>
      <c r="BE228" s="3">
        <f t="shared" ca="1" si="219"/>
        <v>-0.2014244274970558</v>
      </c>
    </row>
    <row r="229" spans="1:57" x14ac:dyDescent="0.2">
      <c r="A229" s="3">
        <f t="shared" si="168"/>
        <v>2.1699999999999977</v>
      </c>
      <c r="B229" s="3">
        <f t="shared" ca="1" si="169"/>
        <v>2.1123318764312875E-2</v>
      </c>
      <c r="C229" s="3">
        <f t="shared" ca="1" si="170"/>
        <v>2.4184655184326664E-2</v>
      </c>
      <c r="D229" s="3">
        <f t="shared" ca="1" si="171"/>
        <v>2.7008208026614387E-2</v>
      </c>
      <c r="E229" s="3">
        <f t="shared" ca="1" si="172"/>
        <v>2.9673009373750749E-2</v>
      </c>
      <c r="F229" s="3">
        <f t="shared" ca="1" si="173"/>
        <v>3.2216569221998767E-2</v>
      </c>
      <c r="G229" s="3">
        <f t="shared" ca="1" si="174"/>
        <v>3.4608674873476242E-2</v>
      </c>
      <c r="H229" s="3">
        <f t="shared" ca="1" si="175"/>
        <v>3.6796772857128658E-2</v>
      </c>
      <c r="I229" s="3">
        <f t="shared" ca="1" si="176"/>
        <v>3.8741704068187374E-2</v>
      </c>
      <c r="J229" s="3">
        <f t="shared" ca="1" si="177"/>
        <v>4.0421100498273167E-2</v>
      </c>
      <c r="K229" s="3">
        <f t="shared" ca="1" si="178"/>
        <v>4.1826084091476722E-2</v>
      </c>
      <c r="L229" s="3">
        <f t="shared" ca="1" si="179"/>
        <v>4.295778776474405E-2</v>
      </c>
      <c r="M229" s="3">
        <f t="shared" ca="1" si="180"/>
        <v>4.3825053923394731E-2</v>
      </c>
      <c r="N229" s="3">
        <f t="shared" ca="1" si="181"/>
        <v>4.4442823617224889E-2</v>
      </c>
      <c r="O229" s="3">
        <f t="shared" ca="1" si="182"/>
        <v>4.4830638763153123E-2</v>
      </c>
      <c r="P229" s="3">
        <f t="shared" ca="1" si="183"/>
        <v>4.501119388897936E-2</v>
      </c>
      <c r="Q229" s="3">
        <f t="shared" ca="1" si="184"/>
        <v>4.5008989708016603E-2</v>
      </c>
      <c r="R229" s="3">
        <f t="shared" ca="1" si="185"/>
        <v>4.4849143991370181E-2</v>
      </c>
      <c r="S229" s="3">
        <f t="shared" ca="1" si="186"/>
        <v>4.4556409949756313E-2</v>
      </c>
      <c r="T229" s="3">
        <f t="shared" ca="1" si="187"/>
        <v>4.4154449418189495E-2</v>
      </c>
      <c r="U229" s="3">
        <f t="shared" ca="1" si="188"/>
        <v>4.3665371275086039E-2</v>
      </c>
      <c r="V229" s="3">
        <f t="shared" ca="1" si="189"/>
        <v>4.3109487221883999E-2</v>
      </c>
      <c r="W229" s="3">
        <f t="shared" ca="1" si="190"/>
        <v>4.2505175512436232E-2</v>
      </c>
      <c r="X229" s="3">
        <f t="shared" ca="1" si="191"/>
        <v>4.1868758807839003E-2</v>
      </c>
      <c r="Y229" s="3">
        <f t="shared" ca="1" si="192"/>
        <v>4.1214374819335001E-2</v>
      </c>
      <c r="Z229" s="3">
        <f t="shared" ca="1" si="193"/>
        <v>4.0553870774791195E-2</v>
      </c>
      <c r="AA229" s="3">
        <f t="shared" ca="1" si="194"/>
        <v>3.9896730214508742E-2</v>
      </c>
      <c r="AB229" s="3">
        <f t="shared" ca="1" si="195"/>
        <v>3.925002069779903E-2</v>
      </c>
      <c r="AC229" s="3">
        <f t="shared" ca="1" si="196"/>
        <v>3.8618388325086503E-2</v>
      </c>
      <c r="AD229" s="3">
        <f t="shared" ca="1" si="197"/>
        <v>3.8004164860075171E-2</v>
      </c>
      <c r="AE229" s="3">
        <f t="shared" ca="1" si="198"/>
        <v>3.7407642363625114E-2</v>
      </c>
      <c r="AF229" s="3">
        <f t="shared" ca="1" si="199"/>
        <v>3.6827509172256835E-2</v>
      </c>
      <c r="AG229" s="3">
        <f t="shared" ca="1" si="200"/>
        <v>3.6261377070216198E-2</v>
      </c>
      <c r="AH229" s="3">
        <f t="shared" ca="1" si="201"/>
        <v>3.5706319031242932E-2</v>
      </c>
      <c r="AI229" s="3">
        <f t="shared" ca="1" si="202"/>
        <v>3.5159391436997263E-2</v>
      </c>
      <c r="AJ229" s="3">
        <f t="shared" ca="1" si="203"/>
        <v>3.4618167523208038E-2</v>
      </c>
      <c r="AK229" s="3">
        <f t="shared" ca="1" si="204"/>
        <v>3.4081306530649343E-2</v>
      </c>
      <c r="AL229" s="3">
        <f t="shared" ca="1" si="205"/>
        <v>3.3549159406212781E-2</v>
      </c>
      <c r="AM229" s="3">
        <f t="shared" ca="1" si="206"/>
        <v>3.302440487756584E-2</v>
      </c>
      <c r="AN229" s="3">
        <f t="shared" ca="1" si="207"/>
        <v>3.2512702900234766E-2</v>
      </c>
      <c r="AO229" s="3">
        <f t="shared" ca="1" si="208"/>
        <v>3.2023330090182101E-2</v>
      </c>
      <c r="AP229" s="3">
        <f t="shared" ca="1" si="209"/>
        <v>3.1569703865307802E-2</v>
      </c>
      <c r="AQ229" s="3">
        <f t="shared" ca="1" si="210"/>
        <v>3.1169580067471173E-2</v>
      </c>
      <c r="AR229" s="3">
        <f t="shared" ca="1" si="211"/>
        <v>3.0844511095739213E-2</v>
      </c>
      <c r="AS229" s="3">
        <f t="shared" ca="1" si="212"/>
        <v>3.061795771350986E-2</v>
      </c>
      <c r="AT229" s="3">
        <f t="shared" ca="1" si="213"/>
        <v>3.0511536029033167E-2</v>
      </c>
      <c r="AU229" s="3">
        <f t="shared" ca="1" si="214"/>
        <v>3.0539711840203064E-2</v>
      </c>
      <c r="AV229" s="3">
        <f t="shared" ca="1" si="215"/>
        <v>3.0705018147568576E-2</v>
      </c>
      <c r="AW229" s="3">
        <f t="shared" ca="1" si="216"/>
        <v>3.0997512718593967E-2</v>
      </c>
      <c r="AX229" s="3">
        <f t="shared" ca="1" si="217"/>
        <v>3.1400743910791132E-2</v>
      </c>
      <c r="AY229" s="3">
        <f t="shared" ca="1" si="218"/>
        <v>3.1898466937227414E-2</v>
      </c>
      <c r="AZ229" s="3">
        <f t="shared" ca="1" si="167"/>
        <v>3.2463307993027289E-2</v>
      </c>
      <c r="BC229" s="3">
        <f t="shared" ca="1" si="219"/>
        <v>-0.33623478951231078</v>
      </c>
      <c r="BD229" s="3">
        <f t="shared" ca="1" si="219"/>
        <v>-1.0943489936247861</v>
      </c>
      <c r="BE229" s="3">
        <f t="shared" ca="1" si="219"/>
        <v>1.1109784635139333</v>
      </c>
    </row>
    <row r="230" spans="1:57" x14ac:dyDescent="0.2">
      <c r="A230" s="3">
        <f t="shared" si="168"/>
        <v>2.1799999999999975</v>
      </c>
      <c r="B230" s="3">
        <f t="shared" ca="1" si="169"/>
        <v>2.1699151707148687E-2</v>
      </c>
      <c r="C230" s="3">
        <f t="shared" ca="1" si="170"/>
        <v>2.4887290207027124E-2</v>
      </c>
      <c r="D230" s="3">
        <f t="shared" ca="1" si="171"/>
        <v>2.784845480294135E-2</v>
      </c>
      <c r="E230" s="3">
        <f t="shared" ca="1" si="172"/>
        <v>3.0656491175648989E-2</v>
      </c>
      <c r="F230" s="3">
        <f t="shared" ca="1" si="173"/>
        <v>3.3343799479855968E-2</v>
      </c>
      <c r="G230" s="3">
        <f t="shared" ca="1" si="174"/>
        <v>3.587653829551813E-2</v>
      </c>
      <c r="H230" s="3">
        <f t="shared" ca="1" si="175"/>
        <v>3.8199777330719824E-2</v>
      </c>
      <c r="I230" s="3">
        <f t="shared" ca="1" si="176"/>
        <v>4.0272544379562562E-2</v>
      </c>
      <c r="J230" s="3">
        <f t="shared" ca="1" si="177"/>
        <v>4.2071044426935593E-2</v>
      </c>
      <c r="K230" s="3">
        <f t="shared" ca="1" si="178"/>
        <v>4.358531099058871E-2</v>
      </c>
      <c r="L230" s="3">
        <f t="shared" ca="1" si="179"/>
        <v>4.4815707722435288E-2</v>
      </c>
      <c r="M230" s="3">
        <f t="shared" ca="1" si="180"/>
        <v>4.5770599528917356E-2</v>
      </c>
      <c r="N230" s="3">
        <f t="shared" ca="1" si="181"/>
        <v>4.6464704955179785E-2</v>
      </c>
      <c r="O230" s="3">
        <f t="shared" ca="1" si="182"/>
        <v>4.6917562709197141E-2</v>
      </c>
      <c r="P230" s="3">
        <f t="shared" ca="1" si="183"/>
        <v>4.7152051111654616E-2</v>
      </c>
      <c r="Q230" s="3">
        <f t="shared" ca="1" si="184"/>
        <v>4.7193012769579663E-2</v>
      </c>
      <c r="R230" s="3">
        <f t="shared" ca="1" si="185"/>
        <v>4.7066039719586901E-2</v>
      </c>
      <c r="S230" s="3">
        <f t="shared" ca="1" si="186"/>
        <v>4.6796469070704907E-2</v>
      </c>
      <c r="T230" s="3">
        <f t="shared" ca="1" si="187"/>
        <v>4.6408635592810256E-2</v>
      </c>
      <c r="U230" s="3">
        <f t="shared" ca="1" si="188"/>
        <v>4.5925390431417273E-2</v>
      </c>
      <c r="V230" s="3">
        <f t="shared" ca="1" si="189"/>
        <v>4.5367836789720888E-2</v>
      </c>
      <c r="W230" s="3">
        <f t="shared" ca="1" si="190"/>
        <v>4.4755173454387225E-2</v>
      </c>
      <c r="X230" s="3">
        <f t="shared" ca="1" si="191"/>
        <v>4.4104553792283258E-2</v>
      </c>
      <c r="Y230" s="3">
        <f t="shared" ca="1" si="192"/>
        <v>4.3430939950535534E-2</v>
      </c>
      <c r="Z230" s="3">
        <f t="shared" ca="1" si="193"/>
        <v>4.2746982880875153E-2</v>
      </c>
      <c r="AA230" s="3">
        <f t="shared" ca="1" si="194"/>
        <v>4.2062936338499946E-2</v>
      </c>
      <c r="AB230" s="3">
        <f t="shared" ca="1" si="195"/>
        <v>4.1386594226923021E-2</v>
      </c>
      <c r="AC230" s="3">
        <f t="shared" ca="1" si="196"/>
        <v>4.0723278030052587E-2</v>
      </c>
      <c r="AD230" s="3">
        <f t="shared" ca="1" si="197"/>
        <v>4.0075939928795747E-2</v>
      </c>
      <c r="AE230" s="3">
        <f t="shared" ca="1" si="198"/>
        <v>3.9445435311236329E-2</v>
      </c>
      <c r="AF230" s="3">
        <f t="shared" ca="1" si="199"/>
        <v>3.8830957236244183E-2</v>
      </c>
      <c r="AG230" s="3">
        <f t="shared" ca="1" si="200"/>
        <v>3.8230562484472277E-2</v>
      </c>
      <c r="AH230" s="3">
        <f t="shared" ca="1" si="201"/>
        <v>3.7641709647213799E-2</v>
      </c>
      <c r="AI230" s="3">
        <f t="shared" ca="1" si="202"/>
        <v>3.7061784192185442E-2</v>
      </c>
      <c r="AJ230" s="3">
        <f t="shared" ca="1" si="203"/>
        <v>3.6488637181471807E-2</v>
      </c>
      <c r="AK230" s="3">
        <f t="shared" ca="1" si="204"/>
        <v>3.5921161613390332E-2</v>
      </c>
      <c r="AL230" s="3">
        <f t="shared" ca="1" si="205"/>
        <v>3.5359907061262949E-2</v>
      </c>
      <c r="AM230" s="3">
        <f t="shared" ca="1" si="206"/>
        <v>3.4807726268068349E-2</v>
      </c>
      <c r="AN230" s="3">
        <f t="shared" ca="1" si="207"/>
        <v>3.4270440226347294E-2</v>
      </c>
      <c r="AO230" s="3">
        <f t="shared" ca="1" si="208"/>
        <v>3.3757485184943391E-2</v>
      </c>
      <c r="AP230" s="3">
        <f t="shared" ca="1" si="209"/>
        <v>3.3282445862369885E-2</v>
      </c>
      <c r="AQ230" s="3">
        <f t="shared" ca="1" si="210"/>
        <v>3.286325568840387E-2</v>
      </c>
      <c r="AR230" s="3">
        <f t="shared" ca="1" si="211"/>
        <v>3.2521647241293139E-2</v>
      </c>
      <c r="AS230" s="3">
        <f t="shared" ca="1" si="212"/>
        <v>3.2281247832806698E-2</v>
      </c>
      <c r="AT230" s="3">
        <f t="shared" ca="1" si="213"/>
        <v>3.216381838601097E-2</v>
      </c>
      <c r="AU230" s="3">
        <f t="shared" ca="1" si="214"/>
        <v>3.2183983110007044E-2</v>
      </c>
      <c r="AV230" s="3">
        <f t="shared" ca="1" si="215"/>
        <v>3.2344558650640218E-2</v>
      </c>
      <c r="AW230" s="3">
        <f t="shared" ca="1" si="216"/>
        <v>3.2636170698469413E-2</v>
      </c>
      <c r="AX230" s="3">
        <f t="shared" ca="1" si="217"/>
        <v>3.3043265841627111E-2</v>
      </c>
      <c r="AY230" s="3">
        <f t="shared" ca="1" si="218"/>
        <v>3.3550500097679604E-2</v>
      </c>
      <c r="AZ230" s="3">
        <f t="shared" ca="1" si="167"/>
        <v>3.4131093267147784E-2</v>
      </c>
      <c r="BC230" s="3">
        <f t="shared" ca="1" si="219"/>
        <v>1.4837684561843796</v>
      </c>
      <c r="BD230" s="3">
        <f t="shared" ca="1" si="219"/>
        <v>7.2029266195566599E-2</v>
      </c>
      <c r="BE230" s="3">
        <f t="shared" ca="1" si="219"/>
        <v>0.37855258551197579</v>
      </c>
    </row>
    <row r="231" spans="1:57" x14ac:dyDescent="0.2">
      <c r="A231" s="3">
        <f t="shared" si="168"/>
        <v>2.1899999999999973</v>
      </c>
      <c r="B231" s="3">
        <f t="shared" ca="1" si="169"/>
        <v>2.2364086847131388E-2</v>
      </c>
      <c r="C231" s="3">
        <f t="shared" ca="1" si="170"/>
        <v>2.5316600096146367E-2</v>
      </c>
      <c r="D231" s="3">
        <f t="shared" ca="1" si="171"/>
        <v>2.8096019277025829E-2</v>
      </c>
      <c r="E231" s="3">
        <f t="shared" ca="1" si="172"/>
        <v>3.0770731760130378E-2</v>
      </c>
      <c r="F231" s="3">
        <f t="shared" ca="1" si="173"/>
        <v>3.3367173292043681E-2</v>
      </c>
      <c r="G231" s="3">
        <f t="shared" ca="1" si="174"/>
        <v>3.584648829511148E-2</v>
      </c>
      <c r="H231" s="3">
        <f t="shared" ca="1" si="175"/>
        <v>3.8149524357269947E-2</v>
      </c>
      <c r="I231" s="3">
        <f t="shared" ca="1" si="176"/>
        <v>4.0231277123469952E-2</v>
      </c>
      <c r="J231" s="3">
        <f t="shared" ca="1" si="177"/>
        <v>4.2064006000988315E-2</v>
      </c>
      <c r="K231" s="3">
        <f t="shared" ca="1" si="178"/>
        <v>4.3633905892705285E-2</v>
      </c>
      <c r="L231" s="3">
        <f t="shared" ca="1" si="179"/>
        <v>4.4937652282784547E-2</v>
      </c>
      <c r="M231" s="3">
        <f t="shared" ca="1" si="180"/>
        <v>4.5980103556997033E-2</v>
      </c>
      <c r="N231" s="3">
        <f t="shared" ca="1" si="181"/>
        <v>4.6772671138748695E-2</v>
      </c>
      <c r="O231" s="3">
        <f t="shared" ca="1" si="182"/>
        <v>4.733180060476215E-2</v>
      </c>
      <c r="P231" s="3">
        <f t="shared" ca="1" si="183"/>
        <v>4.7677504850584952E-2</v>
      </c>
      <c r="Q231" s="3">
        <f t="shared" ca="1" si="184"/>
        <v>4.7832001587974987E-2</v>
      </c>
      <c r="R231" s="3">
        <f t="shared" ca="1" si="185"/>
        <v>4.7818510199893131E-2</v>
      </c>
      <c r="S231" s="3">
        <f t="shared" ca="1" si="186"/>
        <v>4.7660257787841144E-2</v>
      </c>
      <c r="T231" s="3">
        <f t="shared" ca="1" si="187"/>
        <v>4.7379740002195983E-2</v>
      </c>
      <c r="U231" s="3">
        <f t="shared" ca="1" si="188"/>
        <v>4.6998244584802056E-2</v>
      </c>
      <c r="V231" s="3">
        <f t="shared" ca="1" si="189"/>
        <v>4.6535587210964867E-2</v>
      </c>
      <c r="W231" s="3">
        <f t="shared" ca="1" si="190"/>
        <v>4.6009950817864409E-2</v>
      </c>
      <c r="X231" s="3">
        <f t="shared" ca="1" si="191"/>
        <v>4.5437737490472772E-2</v>
      </c>
      <c r="Y231" s="3">
        <f t="shared" ca="1" si="192"/>
        <v>4.4833413677431502E-2</v>
      </c>
      <c r="Z231" s="3">
        <f t="shared" ca="1" si="193"/>
        <v>4.4209378944482895E-2</v>
      </c>
      <c r="AA231" s="3">
        <f t="shared" ca="1" si="194"/>
        <v>4.3575866083070978E-2</v>
      </c>
      <c r="AB231" s="3">
        <f t="shared" ca="1" si="195"/>
        <v>4.2940862736545703E-2</v>
      </c>
      <c r="AC231" s="3">
        <f t="shared" ca="1" si="196"/>
        <v>4.2310082101224625E-2</v>
      </c>
      <c r="AD231" s="3">
        <f t="shared" ca="1" si="197"/>
        <v>4.1687048092053876E-2</v>
      </c>
      <c r="AE231" s="3">
        <f t="shared" ca="1" si="198"/>
        <v>4.1073347477912581E-2</v>
      </c>
      <c r="AF231" s="3">
        <f t="shared" ca="1" si="199"/>
        <v>4.0469040294519747E-2</v>
      </c>
      <c r="AG231" s="3">
        <f t="shared" ca="1" si="200"/>
        <v>3.9873157979709459E-2</v>
      </c>
      <c r="AH231" s="3">
        <f t="shared" ca="1" si="201"/>
        <v>3.9284210755031503E-2</v>
      </c>
      <c r="AI231" s="3">
        <f t="shared" ca="1" si="202"/>
        <v>3.8700680202696465E-2</v>
      </c>
      <c r="AJ231" s="3">
        <f t="shared" ca="1" si="203"/>
        <v>3.8121523628681389E-2</v>
      </c>
      <c r="AK231" s="3">
        <f t="shared" ca="1" si="204"/>
        <v>3.7546713685069073E-2</v>
      </c>
      <c r="AL231" s="3">
        <f t="shared" ca="1" si="205"/>
        <v>3.6977813752481742E-2</v>
      </c>
      <c r="AM231" s="3">
        <f t="shared" ca="1" si="206"/>
        <v>3.641858257096714E-2</v>
      </c>
      <c r="AN231" s="3">
        <f t="shared" ca="1" si="207"/>
        <v>3.5875594165203306E-2</v>
      </c>
      <c r="AO231" s="3">
        <f t="shared" ca="1" si="208"/>
        <v>3.5358835308673613E-2</v>
      </c>
      <c r="AP231" s="3">
        <f t="shared" ca="1" si="209"/>
        <v>3.4882182332837089E-2</v>
      </c>
      <c r="AQ231" s="3">
        <f t="shared" ca="1" si="210"/>
        <v>3.4463534154633137E-2</v>
      </c>
      <c r="AR231" s="3">
        <f t="shared" ca="1" si="211"/>
        <v>3.4124180939443485E-2</v>
      </c>
      <c r="AS231" s="3">
        <f t="shared" ca="1" si="212"/>
        <v>3.3886805438440686E-2</v>
      </c>
      <c r="AT231" s="3">
        <f t="shared" ca="1" si="213"/>
        <v>3.3771632163923808E-2</v>
      </c>
      <c r="AU231" s="3">
        <f t="shared" ca="1" si="214"/>
        <v>3.3791107171473912E-2</v>
      </c>
      <c r="AV231" s="3">
        <f t="shared" ca="1" si="215"/>
        <v>3.3945248767466442E-2</v>
      </c>
      <c r="AW231" s="3">
        <f t="shared" ca="1" si="216"/>
        <v>3.4221325591121378E-2</v>
      </c>
      <c r="AX231" s="3">
        <f t="shared" ca="1" si="217"/>
        <v>3.4599807432141118E-2</v>
      </c>
      <c r="AY231" s="3">
        <f t="shared" ca="1" si="218"/>
        <v>3.5060322518121141E-2</v>
      </c>
      <c r="AZ231" s="3">
        <f t="shared" ca="1" si="167"/>
        <v>3.5569469594393971E-2</v>
      </c>
      <c r="BC231" s="3">
        <f t="shared" ca="1" si="219"/>
        <v>0.89383372202570488</v>
      </c>
      <c r="BD231" s="3">
        <f t="shared" ca="1" si="219"/>
        <v>-2.00112179353254</v>
      </c>
      <c r="BE231" s="3">
        <f t="shared" ca="1" si="219"/>
        <v>-0.4689722165521939</v>
      </c>
    </row>
    <row r="232" spans="1:57" x14ac:dyDescent="0.2">
      <c r="A232" s="3">
        <f t="shared" si="168"/>
        <v>2.1999999999999971</v>
      </c>
      <c r="B232" s="3">
        <f t="shared" ca="1" si="169"/>
        <v>2.1995833409551333E-2</v>
      </c>
      <c r="C232" s="3">
        <f t="shared" ca="1" si="170"/>
        <v>2.4612907995346382E-2</v>
      </c>
      <c r="D232" s="3">
        <f t="shared" ca="1" si="171"/>
        <v>2.7132698085513701E-2</v>
      </c>
      <c r="E232" s="3">
        <f t="shared" ca="1" si="172"/>
        <v>2.9609216791950256E-2</v>
      </c>
      <c r="F232" s="3">
        <f t="shared" ca="1" si="173"/>
        <v>3.2055731039966874E-2</v>
      </c>
      <c r="G232" s="3">
        <f t="shared" ca="1" si="174"/>
        <v>3.4422680866016284E-2</v>
      </c>
      <c r="H232" s="3">
        <f t="shared" ca="1" si="175"/>
        <v>3.6642348889440797E-2</v>
      </c>
      <c r="I232" s="3">
        <f t="shared" ca="1" si="176"/>
        <v>3.866256231367058E-2</v>
      </c>
      <c r="J232" s="3">
        <f t="shared" ca="1" si="177"/>
        <v>4.0449564041647519E-2</v>
      </c>
      <c r="K232" s="3">
        <f t="shared" ca="1" si="178"/>
        <v>4.1984568726790031E-2</v>
      </c>
      <c r="L232" s="3">
        <f t="shared" ca="1" si="179"/>
        <v>4.3260221692841168E-2</v>
      </c>
      <c r="M232" s="3">
        <f t="shared" ca="1" si="180"/>
        <v>4.4278209911529122E-2</v>
      </c>
      <c r="N232" s="3">
        <f t="shared" ca="1" si="181"/>
        <v>4.5047534684443072E-2</v>
      </c>
      <c r="O232" s="3">
        <f t="shared" ca="1" si="182"/>
        <v>4.5582899320811832E-2</v>
      </c>
      <c r="P232" s="3">
        <f t="shared" ca="1" si="183"/>
        <v>4.5903155119723447E-2</v>
      </c>
      <c r="Q232" s="3">
        <f t="shared" ca="1" si="184"/>
        <v>4.6029857918805858E-2</v>
      </c>
      <c r="R232" s="3">
        <f t="shared" ca="1" si="185"/>
        <v>4.59859900154648E-2</v>
      </c>
      <c r="S232" s="3">
        <f t="shared" ca="1" si="186"/>
        <v>4.5794897086983199E-2</v>
      </c>
      <c r="T232" s="3">
        <f t="shared" ca="1" si="187"/>
        <v>4.5479484836836795E-2</v>
      </c>
      <c r="U232" s="3">
        <f t="shared" ca="1" si="188"/>
        <v>4.5061682044955378E-2</v>
      </c>
      <c r="V232" s="3">
        <f t="shared" ca="1" si="189"/>
        <v>4.4562118386604593E-2</v>
      </c>
      <c r="W232" s="3">
        <f t="shared" ca="1" si="190"/>
        <v>4.39999085400977E-2</v>
      </c>
      <c r="X232" s="3">
        <f t="shared" ca="1" si="191"/>
        <v>4.3392453090238599E-2</v>
      </c>
      <c r="Y232" s="3">
        <f t="shared" ca="1" si="192"/>
        <v>4.2755238010948375E-2</v>
      </c>
      <c r="Z232" s="3">
        <f t="shared" ca="1" si="193"/>
        <v>4.2101662522921544E-2</v>
      </c>
      <c r="AA232" s="3">
        <f t="shared" ca="1" si="194"/>
        <v>4.1442902833784323E-2</v>
      </c>
      <c r="AB232" s="3">
        <f t="shared" ca="1" si="195"/>
        <v>4.0787802714653459E-2</v>
      </c>
      <c r="AC232" s="3">
        <f t="shared" ca="1" si="196"/>
        <v>4.014281926588821E-2</v>
      </c>
      <c r="AD232" s="3">
        <f t="shared" ca="1" si="197"/>
        <v>3.9512089034297287E-2</v>
      </c>
      <c r="AE232" s="3">
        <f t="shared" ca="1" si="198"/>
        <v>3.8897665781881072E-2</v>
      </c>
      <c r="AF232" s="3">
        <f t="shared" ca="1" si="199"/>
        <v>3.8299919983423934E-2</v>
      </c>
      <c r="AG232" s="3">
        <f t="shared" ca="1" si="200"/>
        <v>3.7718029333765557E-2</v>
      </c>
      <c r="AH232" s="3">
        <f t="shared" ca="1" si="201"/>
        <v>3.7150482860922505E-2</v>
      </c>
      <c r="AI232" s="3">
        <f t="shared" ca="1" si="202"/>
        <v>3.6595575582144699E-2</v>
      </c>
      <c r="AJ232" s="3">
        <f t="shared" ca="1" si="203"/>
        <v>3.6051920201018564E-2</v>
      </c>
      <c r="AK232" s="3">
        <f t="shared" ca="1" si="204"/>
        <v>3.5518998826534857E-2</v>
      </c>
      <c r="AL232" s="3">
        <f t="shared" ca="1" si="205"/>
        <v>3.4997755042886623E-2</v>
      </c>
      <c r="AM232" s="3">
        <f t="shared" ca="1" si="206"/>
        <v>3.4491219641481718E-2</v>
      </c>
      <c r="AN232" s="3">
        <f t="shared" ca="1" si="207"/>
        <v>3.4005155563261433E-2</v>
      </c>
      <c r="AO232" s="3">
        <f t="shared" ca="1" si="208"/>
        <v>3.3548683073509375E-2</v>
      </c>
      <c r="AP232" s="3">
        <f t="shared" ca="1" si="209"/>
        <v>3.3134784471919976E-2</v>
      </c>
      <c r="AQ232" s="3">
        <f t="shared" ca="1" si="210"/>
        <v>3.278046126696367E-2</v>
      </c>
      <c r="AR232" s="3">
        <f t="shared" ca="1" si="211"/>
        <v>3.2506119598148225E-2</v>
      </c>
      <c r="AS232" s="3">
        <f t="shared" ca="1" si="212"/>
        <v>3.2333583330444303E-2</v>
      </c>
      <c r="AT232" s="3">
        <f t="shared" ca="1" si="213"/>
        <v>3.2282267368112204E-2</v>
      </c>
      <c r="AU232" s="3">
        <f t="shared" ca="1" si="214"/>
        <v>3.236392914885796E-2</v>
      </c>
      <c r="AV232" s="3">
        <f t="shared" ca="1" si="215"/>
        <v>3.2578169012949271E-2</v>
      </c>
      <c r="AW232" s="3">
        <f t="shared" ca="1" si="216"/>
        <v>3.2912301746476039E-2</v>
      </c>
      <c r="AX232" s="3">
        <f t="shared" ca="1" si="217"/>
        <v>3.3347380527757639E-2</v>
      </c>
      <c r="AY232" s="3">
        <f t="shared" ca="1" si="218"/>
        <v>3.3863869448755905E-2</v>
      </c>
      <c r="AZ232" s="3">
        <f t="shared" ca="1" si="167"/>
        <v>3.4429738821483348E-2</v>
      </c>
      <c r="BC232" s="3">
        <f t="shared" ca="1" si="219"/>
        <v>-1.4444350762577205</v>
      </c>
      <c r="BD232" s="3">
        <f t="shared" ca="1" si="219"/>
        <v>-9.0027176854841073E-2</v>
      </c>
      <c r="BE232" s="3">
        <f t="shared" ca="1" si="219"/>
        <v>0.94296950629904064</v>
      </c>
    </row>
    <row r="233" spans="1:57" x14ac:dyDescent="0.2">
      <c r="A233" s="3">
        <f t="shared" si="168"/>
        <v>2.2099999999999969</v>
      </c>
      <c r="B233" s="3">
        <f t="shared" ca="1" si="169"/>
        <v>2.143073282887293E-2</v>
      </c>
      <c r="C233" s="3">
        <f t="shared" ca="1" si="170"/>
        <v>2.3962178180530189E-2</v>
      </c>
      <c r="D233" s="3">
        <f t="shared" ca="1" si="171"/>
        <v>2.6362678376427105E-2</v>
      </c>
      <c r="E233" s="3">
        <f t="shared" ca="1" si="172"/>
        <v>2.8695460078532659E-2</v>
      </c>
      <c r="F233" s="3">
        <f t="shared" ca="1" si="173"/>
        <v>3.0981159835951417E-2</v>
      </c>
      <c r="G233" s="3">
        <f t="shared" ca="1" si="174"/>
        <v>3.3177208757387708E-2</v>
      </c>
      <c r="H233" s="3">
        <f t="shared" ca="1" si="175"/>
        <v>3.522239801507638E-2</v>
      </c>
      <c r="I233" s="3">
        <f t="shared" ca="1" si="176"/>
        <v>3.7070068680302631E-2</v>
      </c>
      <c r="J233" s="3">
        <f t="shared" ca="1" si="177"/>
        <v>3.8690952936464969E-2</v>
      </c>
      <c r="K233" s="3">
        <f t="shared" ca="1" si="178"/>
        <v>4.0069818498266081E-2</v>
      </c>
      <c r="L233" s="3">
        <f t="shared" ca="1" si="179"/>
        <v>4.1202036073235707E-2</v>
      </c>
      <c r="M233" s="3">
        <f t="shared" ca="1" si="180"/>
        <v>4.2091285036375541E-2</v>
      </c>
      <c r="N233" s="3">
        <f t="shared" ca="1" si="181"/>
        <v>4.2747906250919676E-2</v>
      </c>
      <c r="O233" s="3">
        <f t="shared" ca="1" si="182"/>
        <v>4.3187365296848433E-2</v>
      </c>
      <c r="P233" s="3">
        <f t="shared" ca="1" si="183"/>
        <v>4.3428771608890755E-2</v>
      </c>
      <c r="Q233" s="3">
        <f t="shared" ca="1" si="184"/>
        <v>4.3493505762013392E-2</v>
      </c>
      <c r="R233" s="3">
        <f t="shared" ca="1" si="185"/>
        <v>4.340400949108255E-2</v>
      </c>
      <c r="S233" s="3">
        <f t="shared" ca="1" si="186"/>
        <v>4.3182787849471577E-2</v>
      </c>
      <c r="T233" s="3">
        <f t="shared" ca="1" si="187"/>
        <v>4.2851667362908352E-2</v>
      </c>
      <c r="U233" s="3">
        <f t="shared" ca="1" si="188"/>
        <v>4.2431315605340518E-2</v>
      </c>
      <c r="V233" s="3">
        <f t="shared" ca="1" si="189"/>
        <v>4.1940969370138644E-2</v>
      </c>
      <c r="W233" s="3">
        <f t="shared" ca="1" si="190"/>
        <v>4.1398263312089935E-2</v>
      </c>
      <c r="X233" s="3">
        <f t="shared" ca="1" si="191"/>
        <v>4.0819070994404412E-2</v>
      </c>
      <c r="Y233" s="3">
        <f t="shared" ca="1" si="192"/>
        <v>4.0217341106727526E-2</v>
      </c>
      <c r="Z233" s="3">
        <f t="shared" ca="1" si="193"/>
        <v>3.9604958240289569E-2</v>
      </c>
      <c r="AA233" s="3">
        <f t="shared" ca="1" si="194"/>
        <v>3.8991635439552939E-2</v>
      </c>
      <c r="AB233" s="3">
        <f t="shared" ca="1" si="195"/>
        <v>3.8384830275802154E-2</v>
      </c>
      <c r="AC233" s="3">
        <f t="shared" ca="1" si="196"/>
        <v>3.7789713570547348E-2</v>
      </c>
      <c r="AD233" s="3">
        <f t="shared" ca="1" si="197"/>
        <v>3.7209255683973201E-2</v>
      </c>
      <c r="AE233" s="3">
        <f t="shared" ca="1" si="198"/>
        <v>3.6644480463036276E-2</v>
      </c>
      <c r="AF233" s="3">
        <f t="shared" ca="1" si="199"/>
        <v>3.6094875717215529E-2</v>
      </c>
      <c r="AG233" s="3">
        <f t="shared" ca="1" si="200"/>
        <v>3.5558889363530972E-2</v>
      </c>
      <c r="AH233" s="3">
        <f t="shared" ca="1" si="201"/>
        <v>3.5034434907532802E-2</v>
      </c>
      <c r="AI233" s="3">
        <f t="shared" ca="1" si="202"/>
        <v>3.4519384163796081E-2</v>
      </c>
      <c r="AJ233" s="3">
        <f t="shared" ca="1" si="203"/>
        <v>3.4012073613339071E-2</v>
      </c>
      <c r="AK233" s="3">
        <f t="shared" ca="1" si="204"/>
        <v>3.3511846893129756E-2</v>
      </c>
      <c r="AL233" s="3">
        <f t="shared" ca="1" si="205"/>
        <v>3.3019633574254768E-2</v>
      </c>
      <c r="AM233" s="3">
        <f t="shared" ca="1" si="206"/>
        <v>3.2538557356943783E-2</v>
      </c>
      <c r="AN233" s="3">
        <f t="shared" ca="1" si="207"/>
        <v>3.207455871827225E-2</v>
      </c>
      <c r="AO233" s="3">
        <f t="shared" ca="1" si="208"/>
        <v>3.1636991786643323E-2</v>
      </c>
      <c r="AP233" s="3">
        <f t="shared" ca="1" si="209"/>
        <v>3.1239092213742031E-2</v>
      </c>
      <c r="AQ233" s="3">
        <f t="shared" ca="1" si="210"/>
        <v>3.0898085034911999E-2</v>
      </c>
      <c r="AR233" s="3">
        <f t="shared" ca="1" si="211"/>
        <v>3.0634504788408165E-2</v>
      </c>
      <c r="AS233" s="3">
        <f t="shared" ca="1" si="212"/>
        <v>3.0470130003098363E-2</v>
      </c>
      <c r="AT233" s="3">
        <f t="shared" ca="1" si="213"/>
        <v>3.0424082341656077E-2</v>
      </c>
      <c r="AU233" s="3">
        <f t="shared" ca="1" si="214"/>
        <v>3.0507543455948208E-2</v>
      </c>
      <c r="AV233" s="3">
        <f t="shared" ca="1" si="215"/>
        <v>3.0719289334819828E-2</v>
      </c>
      <c r="AW233" s="3">
        <f t="shared" ca="1" si="216"/>
        <v>3.1045627693823533E-2</v>
      </c>
      <c r="AX233" s="3">
        <f t="shared" ca="1" si="217"/>
        <v>3.1466354035242249E-2</v>
      </c>
      <c r="AY233" s="3">
        <f t="shared" ca="1" si="218"/>
        <v>3.1960008256931391E-2</v>
      </c>
      <c r="AZ233" s="3">
        <f t="shared" ca="1" si="167"/>
        <v>3.2492043250561216E-2</v>
      </c>
      <c r="BC233" s="3">
        <f t="shared" ca="1" si="219"/>
        <v>-1.6941844386044584</v>
      </c>
      <c r="BD233" s="3">
        <f t="shared" ca="1" si="219"/>
        <v>-9.2453207669738191E-3</v>
      </c>
      <c r="BE233" s="3">
        <f t="shared" ca="1" si="219"/>
        <v>-0.76960336315533695</v>
      </c>
    </row>
    <row r="234" spans="1:57" x14ac:dyDescent="0.2">
      <c r="A234" s="3">
        <f t="shared" si="168"/>
        <v>2.2199999999999966</v>
      </c>
      <c r="B234" s="3">
        <f t="shared" ca="1" si="169"/>
        <v>2.106555004324898E-2</v>
      </c>
      <c r="C234" s="3">
        <f t="shared" ca="1" si="170"/>
        <v>2.3754972079230829E-2</v>
      </c>
      <c r="D234" s="3">
        <f t="shared" ca="1" si="171"/>
        <v>2.6270415480406331E-2</v>
      </c>
      <c r="E234" s="3">
        <f t="shared" ca="1" si="172"/>
        <v>2.86799898330952E-2</v>
      </c>
      <c r="F234" s="3">
        <f t="shared" ca="1" si="173"/>
        <v>3.1008366837007289E-2</v>
      </c>
      <c r="G234" s="3">
        <f t="shared" ca="1" si="174"/>
        <v>3.3217501757889026E-2</v>
      </c>
      <c r="H234" s="3">
        <f t="shared" ca="1" si="175"/>
        <v>3.525099385202695E-2</v>
      </c>
      <c r="I234" s="3">
        <f t="shared" ca="1" si="176"/>
        <v>3.7066684993752187E-2</v>
      </c>
      <c r="J234" s="3">
        <f t="shared" ca="1" si="177"/>
        <v>3.8639388924000657E-2</v>
      </c>
      <c r="K234" s="3">
        <f t="shared" ca="1" si="178"/>
        <v>3.9957544273695265E-2</v>
      </c>
      <c r="L234" s="3">
        <f t="shared" ca="1" si="179"/>
        <v>4.1019814382595728E-2</v>
      </c>
      <c r="M234" s="3">
        <f t="shared" ca="1" si="180"/>
        <v>4.1832815732361611E-2</v>
      </c>
      <c r="N234" s="3">
        <f t="shared" ca="1" si="181"/>
        <v>4.2409483427079959E-2</v>
      </c>
      <c r="O234" s="3">
        <f t="shared" ca="1" si="182"/>
        <v>4.2767546797310492E-2</v>
      </c>
      <c r="P234" s="3">
        <f t="shared" ca="1" si="183"/>
        <v>4.2928062778236437E-2</v>
      </c>
      <c r="Q234" s="3">
        <f t="shared" ca="1" si="184"/>
        <v>4.2914059271989283E-2</v>
      </c>
      <c r="R234" s="3">
        <f t="shared" ca="1" si="185"/>
        <v>4.2749342861380546E-2</v>
      </c>
      <c r="S234" s="3">
        <f t="shared" ca="1" si="186"/>
        <v>4.2457520045292477E-2</v>
      </c>
      <c r="T234" s="3">
        <f t="shared" ca="1" si="187"/>
        <v>4.2061274973362837E-2</v>
      </c>
      <c r="U234" s="3">
        <f t="shared" ca="1" si="188"/>
        <v>4.1581907856982341E-2</v>
      </c>
      <c r="V234" s="3">
        <f t="shared" ca="1" si="189"/>
        <v>4.1039080069501993E-2</v>
      </c>
      <c r="W234" s="3">
        <f t="shared" ca="1" si="190"/>
        <v>4.0450658187787855E-2</v>
      </c>
      <c r="X234" s="3">
        <f t="shared" ca="1" si="191"/>
        <v>3.9832570327769927E-2</v>
      </c>
      <c r="Y234" s="3">
        <f t="shared" ca="1" si="192"/>
        <v>3.9198658494675957E-2</v>
      </c>
      <c r="Z234" s="3">
        <f t="shared" ca="1" si="193"/>
        <v>3.8560555926796664E-2</v>
      </c>
      <c r="AA234" s="3">
        <f t="shared" ca="1" si="194"/>
        <v>3.7927596385625213E-2</v>
      </c>
      <c r="AB234" s="3">
        <f t="shared" ca="1" si="195"/>
        <v>3.730674792903315E-2</v>
      </c>
      <c r="AC234" s="3">
        <f t="shared" ca="1" si="196"/>
        <v>3.6702601049989174E-2</v>
      </c>
      <c r="AD234" s="3">
        <f t="shared" ca="1" si="197"/>
        <v>3.6117475829854043E-2</v>
      </c>
      <c r="AE234" s="3">
        <f t="shared" ca="1" si="198"/>
        <v>3.5551696995300676E-2</v>
      </c>
      <c r="AF234" s="3">
        <f t="shared" ca="1" si="199"/>
        <v>3.5004024558955897E-2</v>
      </c>
      <c r="AG234" s="3">
        <f t="shared" ca="1" si="200"/>
        <v>3.4472169070359868E-2</v>
      </c>
      <c r="AH234" s="3">
        <f t="shared" ca="1" si="201"/>
        <v>3.3953316212395078E-2</v>
      </c>
      <c r="AI234" s="3">
        <f t="shared" ca="1" si="202"/>
        <v>3.3444639591827238E-2</v>
      </c>
      <c r="AJ234" s="3">
        <f t="shared" ca="1" si="203"/>
        <v>3.2943828012981749E-2</v>
      </c>
      <c r="AK234" s="3">
        <f t="shared" ca="1" si="204"/>
        <v>3.2449649250237564E-2</v>
      </c>
      <c r="AL234" s="3">
        <f t="shared" ca="1" si="205"/>
        <v>3.1962550303499829E-2</v>
      </c>
      <c r="AM234" s="3">
        <f t="shared" ca="1" si="206"/>
        <v>3.148528707497323E-2</v>
      </c>
      <c r="AN234" s="3">
        <f t="shared" ca="1" si="207"/>
        <v>3.1023567976073977E-2</v>
      </c>
      <c r="AO234" s="3">
        <f t="shared" ca="1" si="208"/>
        <v>3.0586669964818257E-2</v>
      </c>
      <c r="AP234" s="3">
        <f t="shared" ca="1" si="209"/>
        <v>3.0187921224183487E-2</v>
      </c>
      <c r="AQ234" s="3">
        <f t="shared" ca="1" si="210"/>
        <v>2.9844815542804826E-2</v>
      </c>
      <c r="AR234" s="3">
        <f t="shared" ca="1" si="211"/>
        <v>2.9578327279283535E-2</v>
      </c>
      <c r="AS234" s="3">
        <f t="shared" ca="1" si="212"/>
        <v>2.9410832006074496E-2</v>
      </c>
      <c r="AT234" s="3">
        <f t="shared" ca="1" si="213"/>
        <v>2.9362201206920357E-2</v>
      </c>
      <c r="AU234" s="3">
        <f t="shared" ca="1" si="214"/>
        <v>2.9444559060107421E-2</v>
      </c>
      <c r="AV234" s="3">
        <f t="shared" ca="1" si="215"/>
        <v>2.9657928856612743E-2</v>
      </c>
      <c r="AW234" s="3">
        <f t="shared" ca="1" si="216"/>
        <v>2.9990315276032551E-2</v>
      </c>
      <c r="AX234" s="3">
        <f t="shared" ca="1" si="217"/>
        <v>3.0423671574133854E-2</v>
      </c>
      <c r="AY234" s="3">
        <f t="shared" ca="1" si="218"/>
        <v>3.093884029770072E-2</v>
      </c>
      <c r="AZ234" s="3">
        <f t="shared" ca="1" si="167"/>
        <v>3.1504170409837981E-2</v>
      </c>
      <c r="BC234" s="3">
        <f t="shared" ca="1" si="219"/>
        <v>-0.65557665835421197</v>
      </c>
      <c r="BD234" s="3">
        <f t="shared" ca="1" si="219"/>
        <v>1.2211895604964234</v>
      </c>
      <c r="BE234" s="3">
        <f t="shared" ca="1" si="219"/>
        <v>7.3905223195874115E-2</v>
      </c>
    </row>
    <row r="235" spans="1:57" x14ac:dyDescent="0.2">
      <c r="A235" s="3">
        <f t="shared" si="168"/>
        <v>2.2299999999999964</v>
      </c>
      <c r="B235" s="3">
        <f t="shared" ca="1" si="169"/>
        <v>2.1298401209110317E-2</v>
      </c>
      <c r="C235" s="3">
        <f t="shared" ca="1" si="170"/>
        <v>2.4060528403046143E-2</v>
      </c>
      <c r="D235" s="3">
        <f t="shared" ca="1" si="171"/>
        <v>2.6618878681401604E-2</v>
      </c>
      <c r="E235" s="3">
        <f t="shared" ca="1" si="172"/>
        <v>2.9048593589038912E-2</v>
      </c>
      <c r="F235" s="3">
        <f t="shared" ca="1" si="173"/>
        <v>3.1379796405526419E-2</v>
      </c>
      <c r="G235" s="3">
        <f t="shared" ca="1" si="174"/>
        <v>3.3579708343904398E-2</v>
      </c>
      <c r="H235" s="3">
        <f t="shared" ca="1" si="175"/>
        <v>3.5596880771919255E-2</v>
      </c>
      <c r="I235" s="3">
        <f t="shared" ca="1" si="176"/>
        <v>3.7393292610713148E-2</v>
      </c>
      <c r="J235" s="3">
        <f t="shared" ca="1" si="177"/>
        <v>3.894704622018591E-2</v>
      </c>
      <c r="K235" s="3">
        <f t="shared" ca="1" si="178"/>
        <v>4.024910148716232E-2</v>
      </c>
      <c r="L235" s="3">
        <f t="shared" ca="1" si="179"/>
        <v>4.1299975590722231E-2</v>
      </c>
      <c r="M235" s="3">
        <f t="shared" ca="1" si="180"/>
        <v>4.2107557568440632E-2</v>
      </c>
      <c r="N235" s="3">
        <f t="shared" ca="1" si="181"/>
        <v>4.2685545823330222E-2</v>
      </c>
      <c r="O235" s="3">
        <f t="shared" ca="1" si="182"/>
        <v>4.305199130864306E-2</v>
      </c>
      <c r="P235" s="3">
        <f t="shared" ca="1" si="183"/>
        <v>4.3227896146436968E-2</v>
      </c>
      <c r="Q235" s="3">
        <f t="shared" ca="1" si="184"/>
        <v>4.3235919858214185E-2</v>
      </c>
      <c r="R235" s="3">
        <f t="shared" ca="1" si="185"/>
        <v>4.3099247355111697E-2</v>
      </c>
      <c r="S235" s="3">
        <f t="shared" ca="1" si="186"/>
        <v>4.2840667610490768E-2</v>
      </c>
      <c r="T235" s="3">
        <f t="shared" ca="1" si="187"/>
        <v>4.2481905106479929E-2</v>
      </c>
      <c r="U235" s="3">
        <f t="shared" ca="1" si="188"/>
        <v>4.2043206983517697E-2</v>
      </c>
      <c r="V235" s="3">
        <f t="shared" ca="1" si="189"/>
        <v>4.1543130776111145E-2</v>
      </c>
      <c r="W235" s="3">
        <f t="shared" ca="1" si="190"/>
        <v>4.0998425384467713E-2</v>
      </c>
      <c r="X235" s="3">
        <f t="shared" ca="1" si="191"/>
        <v>4.0423920043797301E-2</v>
      </c>
      <c r="Y235" s="3">
        <f t="shared" ca="1" si="192"/>
        <v>3.9832405939432394E-2</v>
      </c>
      <c r="Z235" s="3">
        <f t="shared" ca="1" si="193"/>
        <v>3.923453904214437E-2</v>
      </c>
      <c r="AA235" s="3">
        <f t="shared" ca="1" si="194"/>
        <v>3.8638770871135313E-2</v>
      </c>
      <c r="AB235" s="3">
        <f t="shared" ca="1" si="195"/>
        <v>3.805130051185298E-2</v>
      </c>
      <c r="AC235" s="3">
        <f t="shared" ca="1" si="196"/>
        <v>3.7476078505354622E-2</v>
      </c>
      <c r="AD235" s="3">
        <f t="shared" ca="1" si="197"/>
        <v>3.6914926973266898E-2</v>
      </c>
      <c r="AE235" s="3">
        <f t="shared" ca="1" si="198"/>
        <v>3.6367823662190081E-2</v>
      </c>
      <c r="AF235" s="3">
        <f t="shared" ca="1" si="199"/>
        <v>3.5833336421192429E-2</v>
      </c>
      <c r="AG235" s="3">
        <f t="shared" ca="1" si="200"/>
        <v>3.5309137047641243E-2</v>
      </c>
      <c r="AH235" s="3">
        <f t="shared" ca="1" si="201"/>
        <v>3.4792520302505139E-2</v>
      </c>
      <c r="AI235" s="3">
        <f t="shared" ca="1" si="202"/>
        <v>3.4280907867807159E-2</v>
      </c>
      <c r="AJ235" s="3">
        <f t="shared" ca="1" si="203"/>
        <v>3.3772363419436111E-2</v>
      </c>
      <c r="AK235" s="3">
        <f t="shared" ca="1" si="204"/>
        <v>3.3266140357656779E-2</v>
      </c>
      <c r="AL235" s="3">
        <f t="shared" ca="1" si="205"/>
        <v>3.276326200671828E-2</v>
      </c>
      <c r="AM235" s="3">
        <f t="shared" ca="1" si="206"/>
        <v>3.2267127025269036E-2</v>
      </c>
      <c r="AN235" s="3">
        <f t="shared" ca="1" si="207"/>
        <v>3.1784123994496018E-2</v>
      </c>
      <c r="AO235" s="3">
        <f t="shared" ca="1" si="208"/>
        <v>3.1324212384834085E-2</v>
      </c>
      <c r="AP235" s="3">
        <f t="shared" ca="1" si="209"/>
        <v>3.0901361524157456E-2</v>
      </c>
      <c r="AQ235" s="3">
        <f t="shared" ca="1" si="210"/>
        <v>3.0533608710036072E-2</v>
      </c>
      <c r="AR235" s="3">
        <f t="shared" ca="1" si="211"/>
        <v>3.024230208566793E-2</v>
      </c>
      <c r="AS235" s="3">
        <f t="shared" ca="1" si="212"/>
        <v>3.0049936663859876E-2</v>
      </c>
      <c r="AT235" s="3">
        <f t="shared" ca="1" si="213"/>
        <v>2.9976170297722305E-2</v>
      </c>
      <c r="AU235" s="3">
        <f t="shared" ca="1" si="214"/>
        <v>3.0032542461790157E-2</v>
      </c>
      <c r="AV235" s="3">
        <f t="shared" ca="1" si="215"/>
        <v>3.0218149819596637E-2</v>
      </c>
      <c r="AW235" s="3">
        <f t="shared" ca="1" si="216"/>
        <v>3.051978292897527E-2</v>
      </c>
      <c r="AX235" s="3">
        <f t="shared" ca="1" si="217"/>
        <v>3.0917806030658274E-2</v>
      </c>
      <c r="AY235" s="3">
        <f t="shared" ca="1" si="218"/>
        <v>3.1390700967096931E-2</v>
      </c>
      <c r="AZ235" s="3">
        <f t="shared" ca="1" si="167"/>
        <v>3.1903718067223398E-2</v>
      </c>
      <c r="BC235" s="3">
        <f t="shared" ca="1" si="219"/>
        <v>0.43483851816322083</v>
      </c>
      <c r="BD235" s="3">
        <f t="shared" ca="1" si="219"/>
        <v>-0.44529929476849972</v>
      </c>
      <c r="BE235" s="3">
        <f t="shared" ca="1" si="219"/>
        <v>-0.75858437690578029</v>
      </c>
    </row>
    <row r="236" spans="1:57" x14ac:dyDescent="0.2">
      <c r="A236" s="3">
        <f t="shared" si="168"/>
        <v>2.2399999999999962</v>
      </c>
      <c r="B236" s="3">
        <f t="shared" ca="1" si="169"/>
        <v>2.1798002746937755E-2</v>
      </c>
      <c r="C236" s="3">
        <f t="shared" ca="1" si="170"/>
        <v>2.4688602340221733E-2</v>
      </c>
      <c r="D236" s="3">
        <f t="shared" ca="1" si="171"/>
        <v>2.735334812216822E-2</v>
      </c>
      <c r="E236" s="3">
        <f t="shared" ca="1" si="172"/>
        <v>2.987163417210565E-2</v>
      </c>
      <c r="F236" s="3">
        <f t="shared" ca="1" si="173"/>
        <v>3.2276668366998121E-2</v>
      </c>
      <c r="G236" s="3">
        <f t="shared" ca="1" si="174"/>
        <v>3.4538922758046486E-2</v>
      </c>
      <c r="H236" s="3">
        <f t="shared" ca="1" si="175"/>
        <v>3.6610201123688076E-2</v>
      </c>
      <c r="I236" s="3">
        <f t="shared" ca="1" si="176"/>
        <v>3.845521659717132E-2</v>
      </c>
      <c r="J236" s="3">
        <f t="shared" ca="1" si="177"/>
        <v>4.0054229682508775E-2</v>
      </c>
      <c r="K236" s="3">
        <f t="shared" ca="1" si="178"/>
        <v>4.1399838095134811E-2</v>
      </c>
      <c r="L236" s="3">
        <f t="shared" ca="1" si="179"/>
        <v>4.2493751612363503E-2</v>
      </c>
      <c r="M236" s="3">
        <f t="shared" ca="1" si="180"/>
        <v>4.3344669010425989E-2</v>
      </c>
      <c r="N236" s="3">
        <f t="shared" ca="1" si="181"/>
        <v>4.3966765133512081E-2</v>
      </c>
      <c r="O236" s="3">
        <f t="shared" ca="1" si="182"/>
        <v>4.437828034196107E-2</v>
      </c>
      <c r="P236" s="3">
        <f t="shared" ca="1" si="183"/>
        <v>4.4600164158082815E-2</v>
      </c>
      <c r="Q236" s="3">
        <f t="shared" ca="1" si="184"/>
        <v>4.4654825252396536E-2</v>
      </c>
      <c r="R236" s="3">
        <f t="shared" ca="1" si="185"/>
        <v>4.4565041697459722E-2</v>
      </c>
      <c r="S236" s="3">
        <f t="shared" ca="1" si="186"/>
        <v>4.435308015195677E-2</v>
      </c>
      <c r="T236" s="3">
        <f t="shared" ca="1" si="187"/>
        <v>4.4040065173283127E-2</v>
      </c>
      <c r="U236" s="3">
        <f t="shared" ca="1" si="188"/>
        <v>4.3645600342064404E-2</v>
      </c>
      <c r="V236" s="3">
        <f t="shared" ca="1" si="189"/>
        <v>4.3187584982689715E-2</v>
      </c>
      <c r="W236" s="3">
        <f t="shared" ca="1" si="190"/>
        <v>4.2682119547269103E-2</v>
      </c>
      <c r="X236" s="3">
        <f t="shared" ca="1" si="191"/>
        <v>4.2143415824328304E-2</v>
      </c>
      <c r="Y236" s="3">
        <f t="shared" ca="1" si="192"/>
        <v>4.1583697521207455E-2</v>
      </c>
      <c r="Z236" s="3">
        <f t="shared" ca="1" si="193"/>
        <v>4.1013119393255332E-2</v>
      </c>
      <c r="AA236" s="3">
        <f t="shared" ca="1" si="194"/>
        <v>4.0439711402651943E-2</v>
      </c>
      <c r="AB236" s="3">
        <f t="shared" ca="1" si="195"/>
        <v>3.9869342023367449E-2</v>
      </c>
      <c r="AC236" s="3">
        <f t="shared" ca="1" si="196"/>
        <v>3.9305732022818111E-2</v>
      </c>
      <c r="AD236" s="3">
        <f t="shared" ca="1" si="197"/>
        <v>3.8750582780876182E-2</v>
      </c>
      <c r="AE236" s="3">
        <f t="shared" ca="1" si="198"/>
        <v>3.8203865625656211E-2</v>
      </c>
      <c r="AF236" s="3">
        <f t="shared" ca="1" si="199"/>
        <v>3.7664257554774955E-2</v>
      </c>
      <c r="AG236" s="3">
        <f t="shared" ca="1" si="200"/>
        <v>3.7129652209128623E-2</v>
      </c>
      <c r="AH236" s="3">
        <f t="shared" ca="1" si="201"/>
        <v>3.6597672963465569E-2</v>
      </c>
      <c r="AI236" s="3">
        <f t="shared" ca="1" si="202"/>
        <v>3.6066168809674538E-2</v>
      </c>
      <c r="AJ236" s="3">
        <f t="shared" ca="1" si="203"/>
        <v>3.5533719083028874E-2</v>
      </c>
      <c r="AK236" s="3">
        <f t="shared" ca="1" si="204"/>
        <v>3.5000168106397681E-2</v>
      </c>
      <c r="AL236" s="3">
        <f t="shared" ca="1" si="205"/>
        <v>3.4467189390584359E-2</v>
      </c>
      <c r="AM236" s="3">
        <f t="shared" ca="1" si="206"/>
        <v>3.3938871928981068E-2</v>
      </c>
      <c r="AN236" s="3">
        <f t="shared" ca="1" si="207"/>
        <v>3.3422311996385262E-2</v>
      </c>
      <c r="AO236" s="3">
        <f t="shared" ca="1" si="208"/>
        <v>3.292816632757025E-2</v>
      </c>
      <c r="AP236" s="3">
        <f t="shared" ca="1" si="209"/>
        <v>3.2471055684313507E-2</v>
      </c>
      <c r="AQ236" s="3">
        <f t="shared" ca="1" si="210"/>
        <v>3.2069576047828223E-2</v>
      </c>
      <c r="AR236" s="3">
        <f t="shared" ca="1" si="211"/>
        <v>3.1745479925544891E-2</v>
      </c>
      <c r="AS236" s="3">
        <f t="shared" ca="1" si="212"/>
        <v>3.1521439747746724E-2</v>
      </c>
      <c r="AT236" s="3">
        <f t="shared" ca="1" si="213"/>
        <v>3.1416998905556839E-2</v>
      </c>
      <c r="AU236" s="3">
        <f t="shared" ca="1" si="214"/>
        <v>3.144326795733738E-2</v>
      </c>
      <c r="AV236" s="3">
        <f t="shared" ca="1" si="215"/>
        <v>3.1598645040512643E-2</v>
      </c>
      <c r="AW236" s="3">
        <f t="shared" ca="1" si="216"/>
        <v>3.1869020463743923E-2</v>
      </c>
      <c r="AX236" s="3">
        <f t="shared" ca="1" si="217"/>
        <v>3.2233580307540866E-2</v>
      </c>
      <c r="AY236" s="3">
        <f t="shared" ca="1" si="218"/>
        <v>3.2668980661915273E-2</v>
      </c>
      <c r="AZ236" s="3">
        <f t="shared" ca="1" si="167"/>
        <v>3.3138328719781347E-2</v>
      </c>
      <c r="BC236" s="3">
        <f t="shared" ca="1" si="219"/>
        <v>1.182640619946282</v>
      </c>
      <c r="BD236" s="3">
        <f t="shared" ca="1" si="219"/>
        <v>-0.43660607055390521</v>
      </c>
      <c r="BE236" s="3">
        <f t="shared" ca="1" si="219"/>
        <v>-0.5398208119547947</v>
      </c>
    </row>
    <row r="237" spans="1:57" x14ac:dyDescent="0.2">
      <c r="A237" s="3">
        <f t="shared" si="168"/>
        <v>2.249999999999996</v>
      </c>
      <c r="B237" s="3">
        <f t="shared" ca="1" si="169"/>
        <v>2.1715448611693385E-2</v>
      </c>
      <c r="C237" s="3">
        <f t="shared" ca="1" si="170"/>
        <v>2.4577002083199406E-2</v>
      </c>
      <c r="D237" s="3">
        <f t="shared" ca="1" si="171"/>
        <v>2.7204698035751561E-2</v>
      </c>
      <c r="E237" s="3">
        <f t="shared" ca="1" si="172"/>
        <v>2.9680041710888189E-2</v>
      </c>
      <c r="F237" s="3">
        <f t="shared" ca="1" si="173"/>
        <v>3.203755150906458E-2</v>
      </c>
      <c r="G237" s="3">
        <f t="shared" ca="1" si="174"/>
        <v>3.4249480701755292E-2</v>
      </c>
      <c r="H237" s="3">
        <f t="shared" ca="1" si="175"/>
        <v>3.6269681754404676E-2</v>
      </c>
      <c r="I237" s="3">
        <f t="shared" ca="1" si="176"/>
        <v>3.8064643366819202E-2</v>
      </c>
      <c r="J237" s="3">
        <f t="shared" ca="1" si="177"/>
        <v>3.9616044243703664E-2</v>
      </c>
      <c r="K237" s="3">
        <f t="shared" ca="1" si="178"/>
        <v>4.0917571831671835E-2</v>
      </c>
      <c r="L237" s="3">
        <f t="shared" ca="1" si="179"/>
        <v>4.1971746163410907E-2</v>
      </c>
      <c r="M237" s="3">
        <f t="shared" ca="1" si="180"/>
        <v>4.2787834477863072E-2</v>
      </c>
      <c r="N237" s="3">
        <f t="shared" ca="1" si="181"/>
        <v>4.3380364759568725E-2</v>
      </c>
      <c r="O237" s="3">
        <f t="shared" ca="1" si="182"/>
        <v>4.3767739805355796E-2</v>
      </c>
      <c r="P237" s="3">
        <f t="shared" ca="1" si="183"/>
        <v>4.3970905657470361E-2</v>
      </c>
      <c r="Q237" s="3">
        <f t="shared" ca="1" si="184"/>
        <v>4.4012126506719755E-2</v>
      </c>
      <c r="R237" s="3">
        <f t="shared" ca="1" si="185"/>
        <v>4.3913919771696321E-2</v>
      </c>
      <c r="S237" s="3">
        <f t="shared" ca="1" si="186"/>
        <v>4.3698199743910655E-2</v>
      </c>
      <c r="T237" s="3">
        <f t="shared" ca="1" si="187"/>
        <v>4.3385670096705881E-2</v>
      </c>
      <c r="U237" s="3">
        <f t="shared" ca="1" si="188"/>
        <v>4.2995465698715082E-2</v>
      </c>
      <c r="V237" s="3">
        <f t="shared" ca="1" si="189"/>
        <v>4.2544986447141823E-2</v>
      </c>
      <c r="W237" s="3">
        <f t="shared" ca="1" si="190"/>
        <v>4.2049816625661748E-2</v>
      </c>
      <c r="X237" s="3">
        <f t="shared" ca="1" si="191"/>
        <v>4.1523647337800444E-2</v>
      </c>
      <c r="Y237" s="3">
        <f t="shared" ca="1" si="192"/>
        <v>4.0978188439531008E-2</v>
      </c>
      <c r="Z237" s="3">
        <f t="shared" ca="1" si="193"/>
        <v>4.0423097746429305E-2</v>
      </c>
      <c r="AA237" s="3">
        <f t="shared" ca="1" si="194"/>
        <v>3.9865933793853114E-2</v>
      </c>
      <c r="AB237" s="3">
        <f t="shared" ca="1" si="195"/>
        <v>3.931212705450321E-2</v>
      </c>
      <c r="AC237" s="3">
        <f t="shared" ca="1" si="196"/>
        <v>3.8765001637417335E-2</v>
      </c>
      <c r="AD237" s="3">
        <f t="shared" ca="1" si="197"/>
        <v>3.8225911207643161E-2</v>
      </c>
      <c r="AE237" s="3">
        <f t="shared" ca="1" si="198"/>
        <v>3.7694534402776363E-2</v>
      </c>
      <c r="AF237" s="3">
        <f t="shared" ca="1" si="199"/>
        <v>3.7169313991647336E-2</v>
      </c>
      <c r="AG237" s="3">
        <f t="shared" ca="1" si="200"/>
        <v>3.6647968596624343E-2</v>
      </c>
      <c r="AH237" s="3">
        <f t="shared" ca="1" si="201"/>
        <v>3.6128004903756797E-2</v>
      </c>
      <c r="AI237" s="3">
        <f t="shared" ca="1" si="202"/>
        <v>3.5607211919395067E-2</v>
      </c>
      <c r="AJ237" s="3">
        <f t="shared" ca="1" si="203"/>
        <v>3.508416319367301E-2</v>
      </c>
      <c r="AK237" s="3">
        <f t="shared" ca="1" si="204"/>
        <v>3.4558747624416387E-2</v>
      </c>
      <c r="AL237" s="3">
        <f t="shared" ca="1" si="205"/>
        <v>3.4032728305793007E-2</v>
      </c>
      <c r="AM237" s="3">
        <f t="shared" ca="1" si="206"/>
        <v>3.3510321749302477E-2</v>
      </c>
      <c r="AN237" s="3">
        <f t="shared" ca="1" si="207"/>
        <v>3.2998780314516148E-2</v>
      </c>
      <c r="AO237" s="3">
        <f t="shared" ca="1" si="208"/>
        <v>3.250893237412663E-2</v>
      </c>
      <c r="AP237" s="3">
        <f t="shared" ca="1" si="209"/>
        <v>3.2055566581973415E-2</v>
      </c>
      <c r="AQ237" s="3">
        <f t="shared" ca="1" si="210"/>
        <v>3.165741359085255E-2</v>
      </c>
      <c r="AR237" s="3">
        <f t="shared" ca="1" si="211"/>
        <v>3.133628471282851E-2</v>
      </c>
      <c r="AS237" s="3">
        <f t="shared" ca="1" si="212"/>
        <v>3.1114783391917655E-2</v>
      </c>
      <c r="AT237" s="3">
        <f t="shared" ca="1" si="213"/>
        <v>3.1012214111683773E-2</v>
      </c>
      <c r="AU237" s="3">
        <f t="shared" ca="1" si="214"/>
        <v>3.1039280736106657E-2</v>
      </c>
      <c r="AV237" s="3">
        <f t="shared" ca="1" si="215"/>
        <v>3.1193876992974514E-2</v>
      </c>
      <c r="AW237" s="3">
        <f t="shared" ca="1" si="216"/>
        <v>3.1461382243557413E-2</v>
      </c>
      <c r="AX237" s="3">
        <f t="shared" ca="1" si="217"/>
        <v>3.1820410603146811E-2</v>
      </c>
      <c r="AY237" s="3">
        <f t="shared" ca="1" si="218"/>
        <v>3.2246658478773102E-2</v>
      </c>
      <c r="AZ237" s="3">
        <f t="shared" ca="1" si="167"/>
        <v>3.270241235575725E-2</v>
      </c>
      <c r="BC237" s="3">
        <f t="shared" ca="1" si="219"/>
        <v>-0.40856860000435802</v>
      </c>
      <c r="BD237" s="3">
        <f t="shared" ca="1" si="219"/>
        <v>-8.0705551307420187E-2</v>
      </c>
      <c r="BE237" s="3">
        <f t="shared" ca="1" si="219"/>
        <v>-0.26149481938321628</v>
      </c>
    </row>
    <row r="238" spans="1:57" x14ac:dyDescent="0.2">
      <c r="A238" s="3">
        <f t="shared" si="168"/>
        <v>2.2599999999999958</v>
      </c>
      <c r="B238" s="3">
        <f t="shared" ca="1" si="169"/>
        <v>2.1743336448658113E-2</v>
      </c>
      <c r="C238" s="3">
        <f t="shared" ca="1" si="170"/>
        <v>2.4547838979605979E-2</v>
      </c>
      <c r="D238" s="3">
        <f t="shared" ca="1" si="171"/>
        <v>2.7177581071810474E-2</v>
      </c>
      <c r="E238" s="3">
        <f t="shared" ca="1" si="172"/>
        <v>2.9697425424112314E-2</v>
      </c>
      <c r="F238" s="3">
        <f t="shared" ca="1" si="173"/>
        <v>3.212722246788937E-2</v>
      </c>
      <c r="G238" s="3">
        <f t="shared" ca="1" si="174"/>
        <v>3.44275434739593E-2</v>
      </c>
      <c r="H238" s="3">
        <f t="shared" ca="1" si="175"/>
        <v>3.6543113393274512E-2</v>
      </c>
      <c r="I238" s="3">
        <f t="shared" ca="1" si="176"/>
        <v>3.8433103876229953E-2</v>
      </c>
      <c r="J238" s="3">
        <f t="shared" ca="1" si="177"/>
        <v>4.0073401444206527E-2</v>
      </c>
      <c r="K238" s="3">
        <f t="shared" ca="1" si="178"/>
        <v>4.145326085279661E-2</v>
      </c>
      <c r="L238" s="3">
        <f t="shared" ca="1" si="179"/>
        <v>4.2571991975704805E-2</v>
      </c>
      <c r="M238" s="3">
        <f t="shared" ca="1" si="180"/>
        <v>4.3436735100384039E-2</v>
      </c>
      <c r="N238" s="3">
        <f t="shared" ca="1" si="181"/>
        <v>4.406083306153763E-2</v>
      </c>
      <c r="O238" s="3">
        <f t="shared" ca="1" si="182"/>
        <v>4.446231103490296E-2</v>
      </c>
      <c r="P238" s="3">
        <f t="shared" ca="1" si="183"/>
        <v>4.4662419809829115E-2</v>
      </c>
      <c r="Q238" s="3">
        <f t="shared" ca="1" si="184"/>
        <v>4.4684294601366123E-2</v>
      </c>
      <c r="R238" s="3">
        <f t="shared" ca="1" si="185"/>
        <v>4.4551782885794464E-2</v>
      </c>
      <c r="S238" s="3">
        <f t="shared" ca="1" si="186"/>
        <v>4.4288489364032999E-2</v>
      </c>
      <c r="T238" s="3">
        <f t="shared" ca="1" si="187"/>
        <v>4.3917077443585896E-2</v>
      </c>
      <c r="U238" s="3">
        <f t="shared" ca="1" si="188"/>
        <v>4.3458826440591104E-2</v>
      </c>
      <c r="V238" s="3">
        <f t="shared" ca="1" si="189"/>
        <v>4.2933386178574874E-2</v>
      </c>
      <c r="W238" s="3">
        <f t="shared" ca="1" si="190"/>
        <v>4.2358622945141172E-2</v>
      </c>
      <c r="X238" s="3">
        <f t="shared" ca="1" si="191"/>
        <v>4.1750475736698087E-2</v>
      </c>
      <c r="Y238" s="3">
        <f t="shared" ca="1" si="192"/>
        <v>4.1122810064290874E-2</v>
      </c>
      <c r="Z238" s="3">
        <f t="shared" ca="1" si="193"/>
        <v>4.0487296701993525E-2</v>
      </c>
      <c r="AA238" s="3">
        <f t="shared" ca="1" si="194"/>
        <v>3.9853321471803115E-2</v>
      </c>
      <c r="AB238" s="3">
        <f t="shared" ca="1" si="195"/>
        <v>3.9227921755357581E-2</v>
      </c>
      <c r="AC238" s="3">
        <f t="shared" ca="1" si="196"/>
        <v>3.8615782429720177E-2</v>
      </c>
      <c r="AD238" s="3">
        <f t="shared" ca="1" si="197"/>
        <v>3.8019354627429558E-2</v>
      </c>
      <c r="AE238" s="3">
        <f t="shared" ca="1" si="198"/>
        <v>3.7439141395361433E-2</v>
      </c>
      <c r="AF238" s="3">
        <f t="shared" ca="1" si="199"/>
        <v>3.6874133395828644E-2</v>
      </c>
      <c r="AG238" s="3">
        <f t="shared" ca="1" si="200"/>
        <v>3.6322323447921794E-2</v>
      </c>
      <c r="AH238" s="3">
        <f t="shared" ca="1" si="201"/>
        <v>3.5781228889715279E-2</v>
      </c>
      <c r="AI238" s="3">
        <f t="shared" ca="1" si="202"/>
        <v>3.5248404182439907E-2</v>
      </c>
      <c r="AJ238" s="3">
        <f t="shared" ca="1" si="203"/>
        <v>3.4721969540522049E-2</v>
      </c>
      <c r="AK238" s="3">
        <f t="shared" ca="1" si="204"/>
        <v>3.4201175745357207E-2</v>
      </c>
      <c r="AL238" s="3">
        <f t="shared" ca="1" si="205"/>
        <v>3.3687004432553715E-2</v>
      </c>
      <c r="AM238" s="3">
        <f t="shared" ca="1" si="206"/>
        <v>3.3182795962417397E-2</v>
      </c>
      <c r="AN238" s="3">
        <f t="shared" ca="1" si="207"/>
        <v>3.2694887123079996E-2</v>
      </c>
      <c r="AO238" s="3">
        <f t="shared" ca="1" si="208"/>
        <v>3.2233211814018094E-2</v>
      </c>
      <c r="AP238" s="3">
        <f t="shared" ca="1" si="209"/>
        <v>3.18117484135901E-2</v>
      </c>
      <c r="AQ238" s="3">
        <f t="shared" ca="1" si="210"/>
        <v>3.1448563305139482E-2</v>
      </c>
      <c r="AR238" s="3">
        <f t="shared" ca="1" si="211"/>
        <v>3.1165007195966009E-2</v>
      </c>
      <c r="AS238" s="3">
        <f t="shared" ca="1" si="212"/>
        <v>3.0983484296933296E-2</v>
      </c>
      <c r="AT238" s="3">
        <f t="shared" ca="1" si="213"/>
        <v>3.0923438364300979E-2</v>
      </c>
      <c r="AU238" s="3">
        <f t="shared" ca="1" si="214"/>
        <v>3.0996181857461932E-2</v>
      </c>
      <c r="AV238" s="3">
        <f t="shared" ca="1" si="215"/>
        <v>3.1200893184005922E-2</v>
      </c>
      <c r="AW238" s="3">
        <f t="shared" ca="1" si="216"/>
        <v>3.1525145946049882E-2</v>
      </c>
      <c r="AX238" s="3">
        <f t="shared" ca="1" si="217"/>
        <v>3.1950752292943946E-2</v>
      </c>
      <c r="AY238" s="3">
        <f t="shared" ca="1" si="218"/>
        <v>3.2457463927876552E-2</v>
      </c>
      <c r="AZ238" s="3">
        <f t="shared" ca="1" si="167"/>
        <v>3.3013270567689212E-2</v>
      </c>
      <c r="BC238" s="3">
        <f t="shared" ca="1" si="219"/>
        <v>6.86079257902108E-2</v>
      </c>
      <c r="BD238" s="3">
        <f t="shared" ca="1" si="219"/>
        <v>0.83265375508104711</v>
      </c>
      <c r="BE238" s="3">
        <f t="shared" ca="1" si="219"/>
        <v>1.5095210952799443</v>
      </c>
    </row>
    <row r="239" spans="1:57" x14ac:dyDescent="0.2">
      <c r="A239" s="3">
        <f t="shared" si="168"/>
        <v>2.2699999999999956</v>
      </c>
      <c r="B239" s="3">
        <f t="shared" ca="1" si="169"/>
        <v>2.1994654599215534E-2</v>
      </c>
      <c r="C239" s="3">
        <f t="shared" ca="1" si="170"/>
        <v>2.4496229062116907E-2</v>
      </c>
      <c r="D239" s="3">
        <f t="shared" ca="1" si="171"/>
        <v>2.6939273797385248E-2</v>
      </c>
      <c r="E239" s="3">
        <f t="shared" ca="1" si="172"/>
        <v>2.9364283828888033E-2</v>
      </c>
      <c r="F239" s="3">
        <f t="shared" ca="1" si="173"/>
        <v>3.1769393335868819E-2</v>
      </c>
      <c r="G239" s="3">
        <f t="shared" ca="1" si="174"/>
        <v>3.4097061501222083E-2</v>
      </c>
      <c r="H239" s="3">
        <f t="shared" ca="1" si="175"/>
        <v>3.6277038219965439E-2</v>
      </c>
      <c r="I239" s="3">
        <f t="shared" ca="1" si="176"/>
        <v>3.8255893263410529E-2</v>
      </c>
      <c r="J239" s="3">
        <f t="shared" ca="1" si="177"/>
        <v>3.9998972650419976E-2</v>
      </c>
      <c r="K239" s="3">
        <f t="shared" ca="1" si="178"/>
        <v>4.1486858996016784E-2</v>
      </c>
      <c r="L239" s="3">
        <f t="shared" ca="1" si="179"/>
        <v>4.2711893575330707E-2</v>
      </c>
      <c r="M239" s="3">
        <f t="shared" ca="1" si="180"/>
        <v>4.3675784837354348E-2</v>
      </c>
      <c r="N239" s="3">
        <f t="shared" ca="1" si="181"/>
        <v>4.4387812256250506E-2</v>
      </c>
      <c r="O239" s="3">
        <f t="shared" ca="1" si="182"/>
        <v>4.4863145412161368E-2</v>
      </c>
      <c r="P239" s="3">
        <f t="shared" ca="1" si="183"/>
        <v>4.5121236059003755E-2</v>
      </c>
      <c r="Q239" s="3">
        <f t="shared" ca="1" si="184"/>
        <v>4.518433519352847E-2</v>
      </c>
      <c r="R239" s="3">
        <f t="shared" ca="1" si="185"/>
        <v>4.5076188386168392E-2</v>
      </c>
      <c r="S239" s="3">
        <f t="shared" ca="1" si="186"/>
        <v>4.4820957180285836E-2</v>
      </c>
      <c r="T239" s="3">
        <f t="shared" ca="1" si="187"/>
        <v>4.4442405036629433E-2</v>
      </c>
      <c r="U239" s="3">
        <f t="shared" ca="1" si="188"/>
        <v>4.3963345789373755E-2</v>
      </c>
      <c r="V239" s="3">
        <f t="shared" ca="1" si="189"/>
        <v>4.3405295281573004E-2</v>
      </c>
      <c r="W239" s="3">
        <f t="shared" ca="1" si="190"/>
        <v>4.2788220616144665E-2</v>
      </c>
      <c r="X239" s="3">
        <f t="shared" ca="1" si="191"/>
        <v>4.2130307321133889E-2</v>
      </c>
      <c r="Y239" s="3">
        <f t="shared" ca="1" si="192"/>
        <v>4.1447732526790015E-2</v>
      </c>
      <c r="Z239" s="3">
        <f t="shared" ca="1" si="193"/>
        <v>4.0754471146208504E-2</v>
      </c>
      <c r="AA239" s="3">
        <f t="shared" ca="1" si="194"/>
        <v>4.0062140988370104E-2</v>
      </c>
      <c r="AB239" s="3">
        <f t="shared" ca="1" si="195"/>
        <v>3.9379883277605165E-2</v>
      </c>
      <c r="AC239" s="3">
        <f t="shared" ca="1" si="196"/>
        <v>3.8714311929673999E-2</v>
      </c>
      <c r="AD239" s="3">
        <f t="shared" ca="1" si="197"/>
        <v>3.8069594628362895E-2</v>
      </c>
      <c r="AE239" s="3">
        <f t="shared" ca="1" si="198"/>
        <v>3.7447708577497595E-2</v>
      </c>
      <c r="AF239" s="3">
        <f t="shared" ca="1" si="199"/>
        <v>3.684885299151195E-2</v>
      </c>
      <c r="AG239" s="3">
        <f t="shared" ca="1" si="200"/>
        <v>3.6271947120705673E-2</v>
      </c>
      <c r="AH239" s="3">
        <f t="shared" ca="1" si="201"/>
        <v>3.5715143844338521E-2</v>
      </c>
      <c r="AI239" s="3">
        <f t="shared" ca="1" si="202"/>
        <v>3.5176342095147639E-2</v>
      </c>
      <c r="AJ239" s="3">
        <f t="shared" ca="1" si="203"/>
        <v>3.4653723756317957E-2</v>
      </c>
      <c r="AK239" s="3">
        <f t="shared" ca="1" si="204"/>
        <v>3.4146334738700018E-2</v>
      </c>
      <c r="AL239" s="3">
        <f t="shared" ca="1" si="205"/>
        <v>3.3654709352566564E-2</v>
      </c>
      <c r="AM239" s="3">
        <f t="shared" ca="1" si="206"/>
        <v>3.3181529858447294E-2</v>
      </c>
      <c r="AN239" s="3">
        <f t="shared" ca="1" si="207"/>
        <v>3.2732302842661376E-2</v>
      </c>
      <c r="AO239" s="3">
        <f t="shared" ca="1" si="208"/>
        <v>3.231600416271687E-2</v>
      </c>
      <c r="AP239" s="3">
        <f t="shared" ca="1" si="209"/>
        <v>3.1945573477021351E-2</v>
      </c>
      <c r="AQ239" s="3">
        <f t="shared" ca="1" si="210"/>
        <v>3.1638003981469077E-2</v>
      </c>
      <c r="AR239" s="3">
        <f t="shared" ca="1" si="211"/>
        <v>3.1413581269916405E-2</v>
      </c>
      <c r="AS239" s="3">
        <f t="shared" ca="1" si="212"/>
        <v>3.1293695887835399E-2</v>
      </c>
      <c r="AT239" s="3">
        <f t="shared" ca="1" si="213"/>
        <v>3.1296893257307591E-2</v>
      </c>
      <c r="AU239" s="3">
        <f t="shared" ca="1" si="214"/>
        <v>3.1433821242494435E-2</v>
      </c>
      <c r="AV239" s="3">
        <f t="shared" ca="1" si="215"/>
        <v>3.1703421159336977E-2</v>
      </c>
      <c r="AW239" s="3">
        <f t="shared" ca="1" si="216"/>
        <v>3.2093674579014492E-2</v>
      </c>
      <c r="AX239" s="3">
        <f t="shared" ca="1" si="217"/>
        <v>3.258752335960928E-2</v>
      </c>
      <c r="AY239" s="3">
        <f t="shared" ca="1" si="218"/>
        <v>3.3166430524440946E-2</v>
      </c>
      <c r="AZ239" s="3">
        <f t="shared" ca="1" si="167"/>
        <v>3.3800902833721558E-2</v>
      </c>
      <c r="BC239" s="3">
        <f t="shared" ca="1" si="219"/>
        <v>0.14921226911671415</v>
      </c>
      <c r="BD239" s="3">
        <f t="shared" ca="1" si="219"/>
        <v>-0.36730885748431419</v>
      </c>
      <c r="BE239" s="3">
        <f t="shared" ca="1" si="219"/>
        <v>1.5880687249080179</v>
      </c>
    </row>
    <row r="240" spans="1:57" x14ac:dyDescent="0.2">
      <c r="A240" s="3">
        <f t="shared" si="168"/>
        <v>2.2799999999999954</v>
      </c>
      <c r="B240" s="3">
        <f t="shared" ca="1" si="169"/>
        <v>2.1662863850247727E-2</v>
      </c>
      <c r="C240" s="3">
        <f t="shared" ca="1" si="170"/>
        <v>2.4141244778455879E-2</v>
      </c>
      <c r="D240" s="3">
        <f t="shared" ca="1" si="171"/>
        <v>2.6544226922856393E-2</v>
      </c>
      <c r="E240" s="3">
        <f t="shared" ca="1" si="172"/>
        <v>2.8915526052079955E-2</v>
      </c>
      <c r="F240" s="3">
        <f t="shared" ca="1" si="173"/>
        <v>3.1255725027222535E-2</v>
      </c>
      <c r="G240" s="3">
        <f t="shared" ca="1" si="174"/>
        <v>3.3510140325308503E-2</v>
      </c>
      <c r="H240" s="3">
        <f t="shared" ca="1" si="175"/>
        <v>3.5611562032285889E-2</v>
      </c>
      <c r="I240" s="3">
        <f t="shared" ca="1" si="176"/>
        <v>3.7509266564277652E-2</v>
      </c>
      <c r="J240" s="3">
        <f t="shared" ca="1" si="177"/>
        <v>3.9170893005302E-2</v>
      </c>
      <c r="K240" s="3">
        <f t="shared" ca="1" si="178"/>
        <v>4.0578931416111443E-2</v>
      </c>
      <c r="L240" s="3">
        <f t="shared" ca="1" si="179"/>
        <v>4.172729146981502E-2</v>
      </c>
      <c r="M240" s="3">
        <f t="shared" ca="1" si="180"/>
        <v>4.2618946604532935E-2</v>
      </c>
      <c r="N240" s="3">
        <f t="shared" ca="1" si="181"/>
        <v>4.3264163214594663E-2</v>
      </c>
      <c r="O240" s="3">
        <f t="shared" ca="1" si="182"/>
        <v>4.3678843699154681E-2</v>
      </c>
      <c r="P240" s="3">
        <f t="shared" ca="1" si="183"/>
        <v>4.3882943024973718E-2</v>
      </c>
      <c r="Q240" s="3">
        <f t="shared" ca="1" si="184"/>
        <v>4.3899010767664663E-2</v>
      </c>
      <c r="R240" s="3">
        <f t="shared" ca="1" si="185"/>
        <v>4.3750911667035326E-2</v>
      </c>
      <c r="S240" s="3">
        <f t="shared" ca="1" si="186"/>
        <v>4.3462772192990475E-2</v>
      </c>
      <c r="T240" s="3">
        <f t="shared" ca="1" si="187"/>
        <v>4.3058190678526183E-2</v>
      </c>
      <c r="U240" s="3">
        <f t="shared" ca="1" si="188"/>
        <v>4.2559707755529017E-2</v>
      </c>
      <c r="V240" s="3">
        <f t="shared" ca="1" si="189"/>
        <v>4.1988476782110956E-2</v>
      </c>
      <c r="W240" s="3">
        <f t="shared" ca="1" si="190"/>
        <v>4.1364029190358635E-2</v>
      </c>
      <c r="X240" s="3">
        <f t="shared" ca="1" si="191"/>
        <v>4.0704056411012428E-2</v>
      </c>
      <c r="Y240" s="3">
        <f t="shared" ca="1" si="192"/>
        <v>4.0024197272785313E-2</v>
      </c>
      <c r="Z240" s="3">
        <f t="shared" ca="1" si="193"/>
        <v>3.9337857482867944E-2</v>
      </c>
      <c r="AA240" s="3">
        <f t="shared" ca="1" si="194"/>
        <v>3.8656066971315732E-2</v>
      </c>
      <c r="AB240" s="3">
        <f t="shared" ca="1" si="195"/>
        <v>3.7987372354437936E-2</v>
      </c>
      <c r="AC240" s="3">
        <f t="shared" ca="1" si="196"/>
        <v>3.7337798500142239E-2</v>
      </c>
      <c r="AD240" s="3">
        <f t="shared" ca="1" si="197"/>
        <v>3.6710941865968384E-2</v>
      </c>
      <c r="AE240" s="3">
        <f t="shared" ca="1" si="198"/>
        <v>3.6108237287455471E-2</v>
      </c>
      <c r="AF240" s="3">
        <f t="shared" ca="1" si="199"/>
        <v>3.5529379221259969E-2</v>
      </c>
      <c r="AG240" s="3">
        <f t="shared" ca="1" si="200"/>
        <v>3.4972826258378081E-2</v>
      </c>
      <c r="AH240" s="3">
        <f t="shared" ca="1" si="201"/>
        <v>3.4436319988941262E-2</v>
      </c>
      <c r="AI240" s="3">
        <f t="shared" ca="1" si="202"/>
        <v>3.3917402304950398E-2</v>
      </c>
      <c r="AJ240" s="3">
        <f t="shared" ca="1" si="203"/>
        <v>3.3413956632964113E-2</v>
      </c>
      <c r="AK240" s="3">
        <f t="shared" ca="1" si="204"/>
        <v>3.2924792359954928E-2</v>
      </c>
      <c r="AL240" s="3">
        <f t="shared" ca="1" si="205"/>
        <v>3.245027139018411E-2</v>
      </c>
      <c r="AM240" s="3">
        <f t="shared" ca="1" si="206"/>
        <v>3.1992968484832685E-2</v>
      </c>
      <c r="AN240" s="3">
        <f t="shared" ca="1" si="207"/>
        <v>3.1558346410248524E-2</v>
      </c>
      <c r="AO240" s="3">
        <f t="shared" ca="1" si="208"/>
        <v>3.1155396211669472E-2</v>
      </c>
      <c r="AP240" s="3">
        <f t="shared" ca="1" si="209"/>
        <v>3.0797120914427118E-2</v>
      </c>
      <c r="AQ240" s="3">
        <f t="shared" ca="1" si="210"/>
        <v>3.0500604445907912E-2</v>
      </c>
      <c r="AR240" s="3">
        <f t="shared" ca="1" si="211"/>
        <v>3.0286217122369258E-2</v>
      </c>
      <c r="AS240" s="3">
        <f t="shared" ca="1" si="212"/>
        <v>3.0175387074923413E-2</v>
      </c>
      <c r="AT240" s="3">
        <f t="shared" ca="1" si="213"/>
        <v>3.0186621256202202E-2</v>
      </c>
      <c r="AU240" s="3">
        <f t="shared" ca="1" si="214"/>
        <v>3.0330470048633016E-2</v>
      </c>
      <c r="AV240" s="3">
        <f t="shared" ca="1" si="215"/>
        <v>3.0605800662474637E-2</v>
      </c>
      <c r="AW240" s="3">
        <f t="shared" ca="1" si="216"/>
        <v>3.100063784660732E-2</v>
      </c>
      <c r="AX240" s="3">
        <f t="shared" ca="1" si="217"/>
        <v>3.1498026450694432E-2</v>
      </c>
      <c r="AY240" s="3">
        <f t="shared" ca="1" si="218"/>
        <v>3.2079320667646891E-2</v>
      </c>
      <c r="AZ240" s="3">
        <f t="shared" ca="1" si="167"/>
        <v>3.2714582604273318E-2</v>
      </c>
      <c r="BC240" s="3">
        <f t="shared" ca="1" si="219"/>
        <v>-0.94980149774501399</v>
      </c>
      <c r="BD240" s="3">
        <f t="shared" ca="1" si="219"/>
        <v>0.29743447967095094</v>
      </c>
      <c r="BE240" s="3">
        <f t="shared" ca="1" si="219"/>
        <v>-0.1900273649874773</v>
      </c>
    </row>
    <row r="241" spans="1:57" x14ac:dyDescent="0.2">
      <c r="A241" s="3">
        <f t="shared" si="168"/>
        <v>2.2899999999999952</v>
      </c>
      <c r="B241" s="3">
        <f t="shared" ca="1" si="169"/>
        <v>2.1587836236097169E-2</v>
      </c>
      <c r="C241" s="3">
        <f t="shared" ca="1" si="170"/>
        <v>2.3508466412710829E-2</v>
      </c>
      <c r="D241" s="3">
        <f t="shared" ca="1" si="171"/>
        <v>2.5470717418266366E-2</v>
      </c>
      <c r="E241" s="3">
        <f t="shared" ca="1" si="172"/>
        <v>2.7500569129156202E-2</v>
      </c>
      <c r="F241" s="3">
        <f t="shared" ca="1" si="173"/>
        <v>2.9582281896541097E-2</v>
      </c>
      <c r="G241" s="3">
        <f t="shared" ca="1" si="174"/>
        <v>3.164728110583756E-2</v>
      </c>
      <c r="H241" s="3">
        <f t="shared" ca="1" si="175"/>
        <v>3.3616534944038816E-2</v>
      </c>
      <c r="I241" s="3">
        <f t="shared" ca="1" si="176"/>
        <v>3.5428932526287628E-2</v>
      </c>
      <c r="J241" s="3">
        <f t="shared" ca="1" si="177"/>
        <v>3.704295929569093E-2</v>
      </c>
      <c r="K241" s="3">
        <f t="shared" ca="1" si="178"/>
        <v>3.8433094416075189E-2</v>
      </c>
      <c r="L241" s="3">
        <f t="shared" ca="1" si="179"/>
        <v>3.9586310327788712E-2</v>
      </c>
      <c r="M241" s="3">
        <f t="shared" ca="1" si="180"/>
        <v>4.0499640716136563E-2</v>
      </c>
      <c r="N241" s="3">
        <f t="shared" ca="1" si="181"/>
        <v>4.1178327213591708E-2</v>
      </c>
      <c r="O241" s="3">
        <f t="shared" ca="1" si="182"/>
        <v>4.1634082441026891E-2</v>
      </c>
      <c r="P241" s="3">
        <f t="shared" ca="1" si="183"/>
        <v>4.1883430904994037E-2</v>
      </c>
      <c r="Q241" s="3">
        <f t="shared" ca="1" si="184"/>
        <v>4.1946179661873119E-2</v>
      </c>
      <c r="R241" s="3">
        <f t="shared" ca="1" si="185"/>
        <v>4.1844071557925057E-2</v>
      </c>
      <c r="S241" s="3">
        <f t="shared" ca="1" si="186"/>
        <v>4.1599668219360446E-2</v>
      </c>
      <c r="T241" s="3">
        <f t="shared" ca="1" si="187"/>
        <v>4.1235499422472358E-2</v>
      </c>
      <c r="U241" s="3">
        <f t="shared" ca="1" si="188"/>
        <v>4.0773474353915949E-2</v>
      </c>
      <c r="V241" s="3">
        <f t="shared" ca="1" si="189"/>
        <v>4.0234493500203021E-2</v>
      </c>
      <c r="W241" s="3">
        <f t="shared" ca="1" si="190"/>
        <v>3.9638156605352526E-2</v>
      </c>
      <c r="X241" s="3">
        <f t="shared" ca="1" si="191"/>
        <v>3.9002489699825664E-2</v>
      </c>
      <c r="Y241" s="3">
        <f t="shared" ca="1" si="192"/>
        <v>3.8343680874926449E-2</v>
      </c>
      <c r="Z241" s="3">
        <f t="shared" ca="1" si="193"/>
        <v>3.7675851028788503E-2</v>
      </c>
      <c r="AA241" s="3">
        <f t="shared" ca="1" si="194"/>
        <v>3.7010865239052719E-2</v>
      </c>
      <c r="AB241" s="3">
        <f t="shared" ca="1" si="195"/>
        <v>3.6358182795480948E-2</v>
      </c>
      <c r="AC241" s="3">
        <f t="shared" ca="1" si="196"/>
        <v>3.572478048810359E-2</v>
      </c>
      <c r="AD241" s="3">
        <f t="shared" ca="1" si="197"/>
        <v>3.5115211431986364E-2</v>
      </c>
      <c r="AE241" s="3">
        <f t="shared" ca="1" si="198"/>
        <v>3.4531839911774782E-2</v>
      </c>
      <c r="AF241" s="3">
        <f t="shared" ca="1" si="199"/>
        <v>3.3975232213271277E-2</v>
      </c>
      <c r="AG241" s="3">
        <f t="shared" ca="1" si="200"/>
        <v>3.3444632297200419E-2</v>
      </c>
      <c r="AH241" s="3">
        <f t="shared" ca="1" si="201"/>
        <v>3.2938454440441793E-2</v>
      </c>
      <c r="AI241" s="3">
        <f t="shared" ca="1" si="202"/>
        <v>3.2454777734438653E-2</v>
      </c>
      <c r="AJ241" s="3">
        <f t="shared" ca="1" si="203"/>
        <v>3.199186777787244E-2</v>
      </c>
      <c r="AK241" s="3">
        <f t="shared" ca="1" si="204"/>
        <v>3.1548744387598644E-2</v>
      </c>
      <c r="AL241" s="3">
        <f t="shared" ca="1" si="205"/>
        <v>3.112579408812757E-2</v>
      </c>
      <c r="AM241" s="3">
        <f t="shared" ca="1" si="206"/>
        <v>3.0725418790845897E-2</v>
      </c>
      <c r="AN241" s="3">
        <f t="shared" ca="1" si="207"/>
        <v>3.0352701052908757E-2</v>
      </c>
      <c r="AO241" s="3">
        <f t="shared" ca="1" si="208"/>
        <v>3.0016034778670066E-2</v>
      </c>
      <c r="AP241" s="3">
        <f t="shared" ca="1" si="209"/>
        <v>2.9727596930879494E-2</v>
      </c>
      <c r="AQ241" s="3">
        <f t="shared" ca="1" si="210"/>
        <v>2.9503398240761099E-2</v>
      </c>
      <c r="AR241" s="3">
        <f t="shared" ca="1" si="211"/>
        <v>2.9362461835716478E-2</v>
      </c>
      <c r="AS241" s="3">
        <f t="shared" ca="1" si="212"/>
        <v>2.9324564267154234E-2</v>
      </c>
      <c r="AT241" s="3">
        <f t="shared" ca="1" si="213"/>
        <v>2.9406242819079026E-2</v>
      </c>
      <c r="AU241" s="3">
        <f t="shared" ca="1" si="214"/>
        <v>2.9615796582816423E-2</v>
      </c>
      <c r="AV241" s="3">
        <f t="shared" ca="1" si="215"/>
        <v>2.9949664406199561E-2</v>
      </c>
      <c r="AW241" s="3">
        <f t="shared" ca="1" si="216"/>
        <v>3.0393382232290923E-2</v>
      </c>
      <c r="AX241" s="3">
        <f t="shared" ca="1" si="217"/>
        <v>3.0927413472552383E-2</v>
      </c>
      <c r="AY241" s="3">
        <f t="shared" ca="1" si="218"/>
        <v>3.1530202945678223E-2</v>
      </c>
      <c r="AZ241" s="3">
        <f t="shared" ca="1" si="167"/>
        <v>3.2168538680526902E-2</v>
      </c>
      <c r="BC241" s="3">
        <f t="shared" ca="1" si="219"/>
        <v>-1.2121985755873643</v>
      </c>
      <c r="BD241" s="3">
        <f t="shared" ca="1" si="219"/>
        <v>-1.6069339260111333</v>
      </c>
      <c r="BE241" s="3">
        <f t="shared" ca="1" si="219"/>
        <v>0.56549842659534555</v>
      </c>
    </row>
    <row r="242" spans="1:57" x14ac:dyDescent="0.2">
      <c r="A242" s="3">
        <f t="shared" si="168"/>
        <v>2.2999999999999949</v>
      </c>
      <c r="B242" s="3">
        <f t="shared" ca="1" si="169"/>
        <v>2.1261382036530226E-2</v>
      </c>
      <c r="C242" s="3">
        <f t="shared" ca="1" si="170"/>
        <v>2.345002915925716E-2</v>
      </c>
      <c r="D242" s="3">
        <f t="shared" ca="1" si="171"/>
        <v>2.5629214886457287E-2</v>
      </c>
      <c r="E242" s="3">
        <f t="shared" ca="1" si="172"/>
        <v>2.7828690365347995E-2</v>
      </c>
      <c r="F242" s="3">
        <f t="shared" ca="1" si="173"/>
        <v>3.00361559819214E-2</v>
      </c>
      <c r="G242" s="3">
        <f t="shared" ca="1" si="174"/>
        <v>3.2187213665191325E-2</v>
      </c>
      <c r="H242" s="3">
        <f t="shared" ca="1" si="175"/>
        <v>3.4207453420483425E-2</v>
      </c>
      <c r="I242" s="3">
        <f t="shared" ca="1" si="176"/>
        <v>3.6040281098543028E-2</v>
      </c>
      <c r="J242" s="3">
        <f t="shared" ca="1" si="177"/>
        <v>3.7648469747012782E-2</v>
      </c>
      <c r="K242" s="3">
        <f t="shared" ca="1" si="178"/>
        <v>3.9010540338016264E-2</v>
      </c>
      <c r="L242" s="3">
        <f t="shared" ca="1" si="179"/>
        <v>4.0117265041293461E-2</v>
      </c>
      <c r="M242" s="3">
        <f t="shared" ca="1" si="180"/>
        <v>4.0969230946615989E-2</v>
      </c>
      <c r="N242" s="3">
        <f t="shared" ca="1" si="181"/>
        <v>4.1574975515993109E-2</v>
      </c>
      <c r="O242" s="3">
        <f t="shared" ca="1" si="182"/>
        <v>4.1949240018761547E-2</v>
      </c>
      <c r="P242" s="3">
        <f t="shared" ca="1" si="183"/>
        <v>4.2111304288589592E-2</v>
      </c>
      <c r="Q242" s="3">
        <f t="shared" ca="1" si="184"/>
        <v>4.2083454656278003E-2</v>
      </c>
      <c r="R242" s="3">
        <f t="shared" ca="1" si="185"/>
        <v>4.1889637638879325E-2</v>
      </c>
      <c r="S242" s="3">
        <f t="shared" ca="1" si="186"/>
        <v>4.1554346224814388E-2</v>
      </c>
      <c r="T242" s="3">
        <f t="shared" ca="1" si="187"/>
        <v>4.1101774452566332E-2</v>
      </c>
      <c r="U242" s="3">
        <f t="shared" ca="1" si="188"/>
        <v>4.0555234572924551E-2</v>
      </c>
      <c r="V242" s="3">
        <f t="shared" ca="1" si="189"/>
        <v>3.9936774613378405E-2</v>
      </c>
      <c r="W242" s="3">
        <f t="shared" ca="1" si="190"/>
        <v>3.9266892310395145E-2</v>
      </c>
      <c r="X242" s="3">
        <f t="shared" ca="1" si="191"/>
        <v>3.8564269747920932E-2</v>
      </c>
      <c r="Y242" s="3">
        <f t="shared" ca="1" si="192"/>
        <v>3.7845519129618893E-2</v>
      </c>
      <c r="Z242" s="3">
        <f t="shared" ca="1" si="193"/>
        <v>3.712496553559598E-2</v>
      </c>
      <c r="AA242" s="3">
        <f t="shared" ca="1" si="194"/>
        <v>3.6414472209246346E-2</v>
      </c>
      <c r="AB242" s="3">
        <f t="shared" ca="1" si="195"/>
        <v>3.5723307182272165E-2</v>
      </c>
      <c r="AC242" s="3">
        <f t="shared" ca="1" si="196"/>
        <v>3.5058086426077946E-2</v>
      </c>
      <c r="AD242" s="3">
        <f t="shared" ca="1" si="197"/>
        <v>3.4422855404879042E-2</v>
      </c>
      <c r="AE242" s="3">
        <f t="shared" ca="1" si="198"/>
        <v>3.3819348322342853E-2</v>
      </c>
      <c r="AF242" s="3">
        <f t="shared" ca="1" si="199"/>
        <v>3.324740401339505E-2</v>
      </c>
      <c r="AG242" s="3">
        <f t="shared" ca="1" si="200"/>
        <v>3.2705467396228309E-2</v>
      </c>
      <c r="AH242" s="3">
        <f t="shared" ca="1" si="201"/>
        <v>3.2191109648794243E-2</v>
      </c>
      <c r="AI242" s="3">
        <f t="shared" ca="1" si="202"/>
        <v>3.1701552783664287E-2</v>
      </c>
      <c r="AJ242" s="3">
        <f t="shared" ca="1" si="203"/>
        <v>3.1234223797738037E-2</v>
      </c>
      <c r="AK242" s="3">
        <f t="shared" ca="1" si="204"/>
        <v>3.0787356786809508E-2</v>
      </c>
      <c r="AL242" s="3">
        <f t="shared" ca="1" si="205"/>
        <v>3.0360641606448021E-2</v>
      </c>
      <c r="AM242" s="3">
        <f t="shared" ca="1" si="206"/>
        <v>2.995591024194029E-2</v>
      </c>
      <c r="AN242" s="3">
        <f t="shared" ca="1" si="207"/>
        <v>2.9577840624931968E-2</v>
      </c>
      <c r="AO242" s="3">
        <f t="shared" ca="1" si="208"/>
        <v>2.9234625280028563E-2</v>
      </c>
      <c r="AP242" s="3">
        <f t="shared" ca="1" si="209"/>
        <v>2.893847761241998E-2</v>
      </c>
      <c r="AQ242" s="3">
        <f t="shared" ca="1" si="210"/>
        <v>2.870571004905851E-2</v>
      </c>
      <c r="AR242" s="3">
        <f t="shared" ca="1" si="211"/>
        <v>2.8555930677448847E-2</v>
      </c>
      <c r="AS242" s="3">
        <f t="shared" ca="1" si="212"/>
        <v>2.8509798275359783E-2</v>
      </c>
      <c r="AT242" s="3">
        <f t="shared" ca="1" si="213"/>
        <v>2.8585060115717542E-2</v>
      </c>
      <c r="AU242" s="3">
        <f t="shared" ca="1" si="214"/>
        <v>2.8791633185617296E-2</v>
      </c>
      <c r="AV242" s="3">
        <f t="shared" ca="1" si="215"/>
        <v>2.9128128369394473E-2</v>
      </c>
      <c r="AW242" s="3">
        <f t="shared" ca="1" si="216"/>
        <v>2.9582962005192261E-2</v>
      </c>
      <c r="AX242" s="3">
        <f t="shared" ca="1" si="217"/>
        <v>3.0140189698154195E-2</v>
      </c>
      <c r="AY242" s="3">
        <f t="shared" ca="1" si="218"/>
        <v>3.0782367742705229E-2</v>
      </c>
      <c r="AZ242" s="3">
        <f t="shared" ca="1" si="167"/>
        <v>3.1481358039327861E-2</v>
      </c>
      <c r="BC242" s="3">
        <f t="shared" ca="1" si="219"/>
        <v>-0.29541463621388964</v>
      </c>
      <c r="BD242" s="3">
        <f t="shared" ca="1" si="219"/>
        <v>1.7745662773742072</v>
      </c>
      <c r="BE242" s="3">
        <f t="shared" ca="1" si="219"/>
        <v>0.3922553433336935</v>
      </c>
    </row>
    <row r="243" spans="1:57" x14ac:dyDescent="0.2">
      <c r="A243" s="3">
        <f t="shared" si="168"/>
        <v>2.3099999999999947</v>
      </c>
      <c r="B243" s="3">
        <f t="shared" ca="1" si="169"/>
        <v>2.1938689989962772E-2</v>
      </c>
      <c r="C243" s="3">
        <f t="shared" ca="1" si="170"/>
        <v>2.4205502628749119E-2</v>
      </c>
      <c r="D243" s="3">
        <f t="shared" ca="1" si="171"/>
        <v>2.6505732631869224E-2</v>
      </c>
      <c r="E243" s="3">
        <f t="shared" ca="1" si="172"/>
        <v>2.8856392155010631E-2</v>
      </c>
      <c r="F243" s="3">
        <f t="shared" ca="1" si="173"/>
        <v>3.1233842406801687E-2</v>
      </c>
      <c r="G243" s="3">
        <f t="shared" ca="1" si="174"/>
        <v>3.3564683458719963E-2</v>
      </c>
      <c r="H243" s="3">
        <f t="shared" ca="1" si="175"/>
        <v>3.5767444091244514E-2</v>
      </c>
      <c r="I243" s="3">
        <f t="shared" ca="1" si="176"/>
        <v>3.7779770249926833E-2</v>
      </c>
      <c r="J243" s="3">
        <f t="shared" ca="1" si="177"/>
        <v>3.9559759803324338E-2</v>
      </c>
      <c r="K243" s="3">
        <f t="shared" ca="1" si="178"/>
        <v>4.108223510907584E-2</v>
      </c>
      <c r="L243" s="3">
        <f t="shared" ca="1" si="179"/>
        <v>4.2335160730000425E-2</v>
      </c>
      <c r="M243" s="3">
        <f t="shared" ca="1" si="180"/>
        <v>4.3317116444194677E-2</v>
      </c>
      <c r="N243" s="3">
        <f t="shared" ca="1" si="181"/>
        <v>4.4035337942776032E-2</v>
      </c>
      <c r="O243" s="3">
        <f t="shared" ca="1" si="182"/>
        <v>4.4503879979697111E-2</v>
      </c>
      <c r="P243" s="3">
        <f t="shared" ca="1" si="183"/>
        <v>4.4741867097086198E-2</v>
      </c>
      <c r="Q243" s="3">
        <f t="shared" ca="1" si="184"/>
        <v>4.4771883719625552E-2</v>
      </c>
      <c r="R243" s="3">
        <f t="shared" ca="1" si="185"/>
        <v>4.4618555967857756E-2</v>
      </c>
      <c r="S243" s="3">
        <f t="shared" ca="1" si="186"/>
        <v>4.4307371683705285E-2</v>
      </c>
      <c r="T243" s="3">
        <f t="shared" ca="1" si="187"/>
        <v>4.3863773427562598E-2</v>
      </c>
      <c r="U243" s="3">
        <f t="shared" ca="1" si="188"/>
        <v>4.3312517522816056E-2</v>
      </c>
      <c r="V243" s="3">
        <f t="shared" ca="1" si="189"/>
        <v>4.2677236074868077E-2</v>
      </c>
      <c r="W243" s="3">
        <f t="shared" ca="1" si="190"/>
        <v>4.1980098473361899E-2</v>
      </c>
      <c r="X243" s="3">
        <f t="shared" ca="1" si="191"/>
        <v>4.124149803951873E-2</v>
      </c>
      <c r="Y243" s="3">
        <f t="shared" ca="1" si="192"/>
        <v>4.0479754976859808E-2</v>
      </c>
      <c r="Z243" s="3">
        <f t="shared" ca="1" si="193"/>
        <v>3.9710861106014426E-2</v>
      </c>
      <c r="AA243" s="3">
        <f t="shared" ca="1" si="194"/>
        <v>3.8948271837450289E-2</v>
      </c>
      <c r="AB243" s="3">
        <f t="shared" ca="1" si="195"/>
        <v>3.8202744961358656E-2</v>
      </c>
      <c r="AC243" s="3">
        <f t="shared" ca="1" si="196"/>
        <v>3.7482262015521649E-2</v>
      </c>
      <c r="AD243" s="3">
        <f t="shared" ca="1" si="197"/>
        <v>3.6792093685045824E-2</v>
      </c>
      <c r="AE243" s="3">
        <f t="shared" ca="1" si="198"/>
        <v>3.613504733795498E-2</v>
      </c>
      <c r="AF243" s="3">
        <f t="shared" ca="1" si="199"/>
        <v>3.551187465416198E-2</v>
      </c>
      <c r="AG243" s="3">
        <f t="shared" ca="1" si="200"/>
        <v>3.4921768342321295E-2</v>
      </c>
      <c r="AH243" s="3">
        <f t="shared" ca="1" si="201"/>
        <v>3.4362882142747984E-2</v>
      </c>
      <c r="AI243" s="3">
        <f t="shared" ca="1" si="202"/>
        <v>3.3832860555570374E-2</v>
      </c>
      <c r="AJ243" s="3">
        <f t="shared" ca="1" si="203"/>
        <v>3.3329403304515982E-2</v>
      </c>
      <c r="AK243" s="3">
        <f t="shared" ca="1" si="204"/>
        <v>3.2850882497459578E-2</v>
      </c>
      <c r="AL243" s="3">
        <f t="shared" ca="1" si="205"/>
        <v>3.2397010884970205E-2</v>
      </c>
      <c r="AM243" s="3">
        <f t="shared" ca="1" si="206"/>
        <v>3.1969552123078199E-2</v>
      </c>
      <c r="AN243" s="3">
        <f t="shared" ca="1" si="207"/>
        <v>3.157305210906225E-2</v>
      </c>
      <c r="AO243" s="3">
        <f t="shared" ca="1" si="208"/>
        <v>3.1215537268377638E-2</v>
      </c>
      <c r="AP243" s="3">
        <f t="shared" ca="1" si="209"/>
        <v>3.0909049827217327E-2</v>
      </c>
      <c r="AQ243" s="3">
        <f t="shared" ca="1" si="210"/>
        <v>3.0669750536688536E-2</v>
      </c>
      <c r="AR243" s="3">
        <f t="shared" ca="1" si="211"/>
        <v>3.0517133371688918E-2</v>
      </c>
      <c r="AS243" s="3">
        <f t="shared" ca="1" si="212"/>
        <v>3.0471797810456294E-2</v>
      </c>
      <c r="AT243" s="3">
        <f t="shared" ca="1" si="213"/>
        <v>3.0551523835677205E-2</v>
      </c>
      <c r="AU243" s="3">
        <f t="shared" ca="1" si="214"/>
        <v>3.0766443115412278E-2</v>
      </c>
      <c r="AV243" s="3">
        <f t="shared" ca="1" si="215"/>
        <v>3.1115720864450549E-2</v>
      </c>
      <c r="AW243" s="3">
        <f t="shared" ca="1" si="216"/>
        <v>3.1588832676769367E-2</v>
      </c>
      <c r="AX243" s="3">
        <f t="shared" ca="1" si="217"/>
        <v>3.2171414722105038E-2</v>
      </c>
      <c r="AY243" s="3">
        <f t="shared" ca="1" si="218"/>
        <v>3.2847965015660889E-2</v>
      </c>
      <c r="AZ243" s="3">
        <f t="shared" ca="1" si="167"/>
        <v>3.3592558981548427E-2</v>
      </c>
      <c r="BC243" s="3">
        <f t="shared" ca="1" si="219"/>
        <v>1.7481046817050441</v>
      </c>
      <c r="BD243" s="3">
        <f t="shared" ca="1" si="219"/>
        <v>8.1939455996213439E-2</v>
      </c>
      <c r="BE243" s="3">
        <f t="shared" ca="1" si="219"/>
        <v>0.94446662685762739</v>
      </c>
    </row>
    <row r="244" spans="1:57" x14ac:dyDescent="0.2">
      <c r="A244" s="3">
        <f t="shared" si="168"/>
        <v>2.3199999999999945</v>
      </c>
      <c r="B244" s="3">
        <f t="shared" ca="1" si="169"/>
        <v>2.2506712710759477E-2</v>
      </c>
      <c r="C244" s="3">
        <f t="shared" ca="1" si="170"/>
        <v>2.5307119801220964E-2</v>
      </c>
      <c r="D244" s="3">
        <f t="shared" ca="1" si="171"/>
        <v>2.8036626877744504E-2</v>
      </c>
      <c r="E244" s="3">
        <f t="shared" ca="1" si="172"/>
        <v>3.0727956990280393E-2</v>
      </c>
      <c r="F244" s="3">
        <f t="shared" ca="1" si="173"/>
        <v>3.3371096130440835E-2</v>
      </c>
      <c r="G244" s="3">
        <f t="shared" ca="1" si="174"/>
        <v>3.5905354190516138E-2</v>
      </c>
      <c r="H244" s="3">
        <f t="shared" ca="1" si="175"/>
        <v>3.8260904498565583E-2</v>
      </c>
      <c r="I244" s="3">
        <f t="shared" ca="1" si="176"/>
        <v>4.0385583545727716E-2</v>
      </c>
      <c r="J244" s="3">
        <f t="shared" ca="1" si="177"/>
        <v>4.2246244350428917E-2</v>
      </c>
      <c r="K244" s="3">
        <f t="shared" ca="1" si="178"/>
        <v>4.3825145247510688E-2</v>
      </c>
      <c r="L244" s="3">
        <f t="shared" ca="1" si="179"/>
        <v>4.5116496777948829E-2</v>
      </c>
      <c r="M244" s="3">
        <f t="shared" ca="1" si="180"/>
        <v>4.6124049640844419E-2</v>
      </c>
      <c r="N244" s="3">
        <f t="shared" ca="1" si="181"/>
        <v>4.6859237362434886E-2</v>
      </c>
      <c r="O244" s="3">
        <f t="shared" ca="1" si="182"/>
        <v>4.7339436823343739E-2</v>
      </c>
      <c r="P244" s="3">
        <f t="shared" ca="1" si="183"/>
        <v>4.758631351505304E-2</v>
      </c>
      <c r="Q244" s="3">
        <f t="shared" ca="1" si="184"/>
        <v>4.762430325533399E-2</v>
      </c>
      <c r="R244" s="3">
        <f t="shared" ca="1" si="185"/>
        <v>4.747928247957954E-2</v>
      </c>
      <c r="S244" s="3">
        <f t="shared" ca="1" si="186"/>
        <v>4.7177473243093682E-2</v>
      </c>
      <c r="T244" s="3">
        <f t="shared" ca="1" si="187"/>
        <v>4.674461674995814E-2</v>
      </c>
      <c r="U244" s="3">
        <f t="shared" ca="1" si="188"/>
        <v>4.6205407276666208E-2</v>
      </c>
      <c r="V244" s="3">
        <f t="shared" ca="1" si="189"/>
        <v>4.5583122554766688E-2</v>
      </c>
      <c r="W244" s="3">
        <f t="shared" ca="1" si="190"/>
        <v>4.4899347679788301E-2</v>
      </c>
      <c r="X244" s="3">
        <f t="shared" ca="1" si="191"/>
        <v>4.4173719520072915E-2</v>
      </c>
      <c r="Y244" s="3">
        <f t="shared" ca="1" si="192"/>
        <v>4.3423683492532714E-2</v>
      </c>
      <c r="Z244" s="3">
        <f t="shared" ca="1" si="193"/>
        <v>4.2664287821546604E-2</v>
      </c>
      <c r="AA244" s="3">
        <f t="shared" ca="1" si="194"/>
        <v>4.1908020660300284E-2</v>
      </c>
      <c r="AB244" s="3">
        <f t="shared" ca="1" si="195"/>
        <v>4.1164690421003083E-2</v>
      </c>
      <c r="AC244" s="3">
        <f t="shared" ca="1" si="196"/>
        <v>4.0441385627558578E-2</v>
      </c>
      <c r="AD244" s="3">
        <f t="shared" ca="1" si="197"/>
        <v>3.9742575307789053E-2</v>
      </c>
      <c r="AE244" s="3">
        <f t="shared" ca="1" si="198"/>
        <v>3.9070386845255538E-2</v>
      </c>
      <c r="AF244" s="3">
        <f t="shared" ca="1" si="199"/>
        <v>3.8425038275552131E-2</v>
      </c>
      <c r="AG244" s="3">
        <f t="shared" ca="1" si="200"/>
        <v>3.7805354120129489E-2</v>
      </c>
      <c r="AH244" s="3">
        <f t="shared" ca="1" si="201"/>
        <v>3.7209299984365597E-2</v>
      </c>
      <c r="AI244" s="3">
        <f t="shared" ca="1" si="202"/>
        <v>3.6634523105705412E-2</v>
      </c>
      <c r="AJ244" s="3">
        <f t="shared" ca="1" si="203"/>
        <v>3.6078923690934087E-2</v>
      </c>
      <c r="AK244" s="3">
        <f t="shared" ca="1" si="204"/>
        <v>3.5541274579803994E-2</v>
      </c>
      <c r="AL244" s="3">
        <f t="shared" ca="1" si="205"/>
        <v>3.5021887454506788E-2</v>
      </c>
      <c r="AM244" s="3">
        <f t="shared" ca="1" si="206"/>
        <v>3.4523316236439353E-2</v>
      </c>
      <c r="AN244" s="3">
        <f t="shared" ca="1" si="207"/>
        <v>3.4051076053499781E-2</v>
      </c>
      <c r="AO244" s="3">
        <f t="shared" ca="1" si="208"/>
        <v>3.3614322125466778E-2</v>
      </c>
      <c r="AP244" s="3">
        <f t="shared" ca="1" si="209"/>
        <v>3.322635580598244E-2</v>
      </c>
      <c r="AQ244" s="3">
        <f t="shared" ca="1" si="210"/>
        <v>3.2904684533084927E-2</v>
      </c>
      <c r="AR244" s="3">
        <f t="shared" ca="1" si="211"/>
        <v>3.2670178247073668E-2</v>
      </c>
      <c r="AS244" s="3">
        <f t="shared" ca="1" si="212"/>
        <v>3.2544773895224685E-2</v>
      </c>
      <c r="AT244" s="3">
        <f t="shared" ca="1" si="213"/>
        <v>3.2547494162120223E-2</v>
      </c>
      <c r="AU244" s="3">
        <f t="shared" ca="1" si="214"/>
        <v>3.2689606345799337E-2</v>
      </c>
      <c r="AV244" s="3">
        <f t="shared" ca="1" si="215"/>
        <v>3.2971349329623478E-2</v>
      </c>
      <c r="AW244" s="3">
        <f t="shared" ca="1" si="216"/>
        <v>3.3383250894346565E-2</v>
      </c>
      <c r="AX244" s="3">
        <f t="shared" ca="1" si="217"/>
        <v>3.3911859850204791E-2</v>
      </c>
      <c r="AY244" s="3">
        <f t="shared" ca="1" si="218"/>
        <v>3.4542148554188558E-2</v>
      </c>
      <c r="AZ244" s="3">
        <f t="shared" ca="1" si="167"/>
        <v>3.5247717457724828E-2</v>
      </c>
      <c r="BC244" s="3">
        <f t="shared" ca="1" si="219"/>
        <v>2.0426398733295166</v>
      </c>
      <c r="BD244" s="3">
        <f t="shared" ca="1" si="219"/>
        <v>0.79411688358212462</v>
      </c>
      <c r="BE244" s="3">
        <f t="shared" ca="1" si="219"/>
        <v>-0.85711755943448598</v>
      </c>
    </row>
    <row r="245" spans="1:57" x14ac:dyDescent="0.2">
      <c r="A245" s="3">
        <f t="shared" si="168"/>
        <v>2.3299999999999943</v>
      </c>
      <c r="B245" s="3">
        <f t="shared" ca="1" si="169"/>
        <v>2.2835352540536293E-2</v>
      </c>
      <c r="C245" s="3">
        <f t="shared" ca="1" si="170"/>
        <v>2.5804955453730696E-2</v>
      </c>
      <c r="D245" s="3">
        <f t="shared" ca="1" si="171"/>
        <v>2.8633843125117135E-2</v>
      </c>
      <c r="E245" s="3">
        <f t="shared" ca="1" si="172"/>
        <v>3.1370989279840104E-2</v>
      </c>
      <c r="F245" s="3">
        <f t="shared" ca="1" si="173"/>
        <v>3.4019990483423648E-2</v>
      </c>
      <c r="G245" s="3">
        <f t="shared" ca="1" si="174"/>
        <v>3.6532343907106246E-2</v>
      </c>
      <c r="H245" s="3">
        <f t="shared" ca="1" si="175"/>
        <v>3.8848900358611216E-2</v>
      </c>
      <c r="I245" s="3">
        <f t="shared" ca="1" si="176"/>
        <v>4.0926348491172944E-2</v>
      </c>
      <c r="J245" s="3">
        <f t="shared" ca="1" si="177"/>
        <v>4.2738650278812573E-2</v>
      </c>
      <c r="K245" s="3">
        <f t="shared" ca="1" si="178"/>
        <v>4.4273604328665755E-2</v>
      </c>
      <c r="L245" s="3">
        <f t="shared" ca="1" si="179"/>
        <v>4.5529576189505774E-2</v>
      </c>
      <c r="M245" s="3">
        <f t="shared" ca="1" si="180"/>
        <v>4.6513252004714532E-2</v>
      </c>
      <c r="N245" s="3">
        <f t="shared" ca="1" si="181"/>
        <v>4.7237930567864357E-2</v>
      </c>
      <c r="O245" s="3">
        <f t="shared" ca="1" si="182"/>
        <v>4.7721925166337463E-2</v>
      </c>
      <c r="P245" s="3">
        <f t="shared" ca="1" si="183"/>
        <v>4.7987043795269968E-2</v>
      </c>
      <c r="Q245" s="3">
        <f t="shared" ca="1" si="184"/>
        <v>4.8057199404396171E-2</v>
      </c>
      <c r="R245" s="3">
        <f t="shared" ca="1" si="185"/>
        <v>4.7957202059285026E-2</v>
      </c>
      <c r="S245" s="3">
        <f t="shared" ca="1" si="186"/>
        <v>4.771177878208268E-2</v>
      </c>
      <c r="T245" s="3">
        <f t="shared" ca="1" si="187"/>
        <v>4.734485393836483E-2</v>
      </c>
      <c r="U245" s="3">
        <f t="shared" ca="1" si="188"/>
        <v>4.6879080837519585E-2</v>
      </c>
      <c r="V245" s="3">
        <f t="shared" ca="1" si="189"/>
        <v>4.6335559776498565E-2</v>
      </c>
      <c r="W245" s="3">
        <f t="shared" ca="1" si="190"/>
        <v>4.5733640167843467E-2</v>
      </c>
      <c r="X245" s="3">
        <f t="shared" ca="1" si="191"/>
        <v>4.5090735025273436E-2</v>
      </c>
      <c r="Y245" s="3">
        <f t="shared" ca="1" si="192"/>
        <v>4.4422140361126516E-2</v>
      </c>
      <c r="Z245" s="3">
        <f t="shared" ca="1" si="193"/>
        <v>4.3740884253183718E-2</v>
      </c>
      <c r="AA245" s="3">
        <f t="shared" ca="1" si="194"/>
        <v>4.3057610902482855E-2</v>
      </c>
      <c r="AB245" s="3">
        <f t="shared" ca="1" si="195"/>
        <v>4.2380500791466956E-2</v>
      </c>
      <c r="AC245" s="3">
        <f t="shared" ca="1" si="196"/>
        <v>4.1715263789003018E-2</v>
      </c>
      <c r="AD245" s="3">
        <f t="shared" ca="1" si="197"/>
        <v>4.1065265767644119E-2</v>
      </c>
      <c r="AE245" s="3">
        <f t="shared" ca="1" si="198"/>
        <v>4.0431824473451214E-2</v>
      </c>
      <c r="AF245" s="3">
        <f t="shared" ca="1" si="199"/>
        <v>3.9814650682036441E-2</v>
      </c>
      <c r="AG245" s="3">
        <f t="shared" ca="1" si="200"/>
        <v>3.9212363851035416E-2</v>
      </c>
      <c r="AH245" s="3">
        <f t="shared" ca="1" si="201"/>
        <v>3.8623018518621495E-2</v>
      </c>
      <c r="AI245" s="3">
        <f t="shared" ca="1" si="202"/>
        <v>3.8044629362178173E-2</v>
      </c>
      <c r="AJ245" s="3">
        <f t="shared" ca="1" si="203"/>
        <v>3.7475719579808005E-2</v>
      </c>
      <c r="AK245" s="3">
        <f t="shared" ca="1" si="204"/>
        <v>3.6915909712832838E-2</v>
      </c>
      <c r="AL245" s="3">
        <f t="shared" ca="1" si="205"/>
        <v>3.6366544945370428E-2</v>
      </c>
      <c r="AM245" s="3">
        <f t="shared" ca="1" si="206"/>
        <v>3.5831351249248466E-2</v>
      </c>
      <c r="AN245" s="3">
        <f t="shared" ca="1" si="207"/>
        <v>3.5317098055027842E-2</v>
      </c>
      <c r="AO245" s="3">
        <f t="shared" ca="1" si="208"/>
        <v>3.4834210240813131E-2</v>
      </c>
      <c r="AP245" s="3">
        <f t="shared" ca="1" si="209"/>
        <v>3.4397193863036829E-2</v>
      </c>
      <c r="AQ245" s="3">
        <f t="shared" ca="1" si="210"/>
        <v>3.4024598702122745E-2</v>
      </c>
      <c r="AR245" s="3">
        <f t="shared" ca="1" si="211"/>
        <v>3.3738058377066511E-2</v>
      </c>
      <c r="AS245" s="3">
        <f t="shared" ca="1" si="212"/>
        <v>3.3559865961681028E-2</v>
      </c>
      <c r="AT245" s="3">
        <f t="shared" ca="1" si="213"/>
        <v>3.3508872468431504E-2</v>
      </c>
      <c r="AU245" s="3">
        <f t="shared" ca="1" si="214"/>
        <v>3.3595566201762017E-2</v>
      </c>
      <c r="AV245" s="3">
        <f t="shared" ca="1" si="215"/>
        <v>3.3818772870180147E-2</v>
      </c>
      <c r="AW245" s="3">
        <f t="shared" ca="1" si="216"/>
        <v>3.4166934818061878E-2</v>
      </c>
      <c r="AX245" s="3">
        <f t="shared" ca="1" si="217"/>
        <v>3.4623642579188839E-2</v>
      </c>
      <c r="AY245" s="3">
        <f t="shared" ca="1" si="218"/>
        <v>3.5169651984685753E-2</v>
      </c>
      <c r="AZ245" s="3">
        <f t="shared" ca="1" si="167"/>
        <v>3.5772385747506664E-2</v>
      </c>
      <c r="BC245" s="3">
        <f t="shared" ca="1" si="219"/>
        <v>0.70048359949539041</v>
      </c>
      <c r="BD245" s="3">
        <f t="shared" ca="1" si="219"/>
        <v>-0.729329634088697</v>
      </c>
      <c r="BE245" s="3">
        <f t="shared" ca="1" si="219"/>
        <v>-1.5523742076751628</v>
      </c>
    </row>
    <row r="246" spans="1:57" x14ac:dyDescent="0.2">
      <c r="A246" s="3">
        <f t="shared" si="168"/>
        <v>2.3399999999999941</v>
      </c>
      <c r="B246" s="3">
        <f t="shared" ca="1" si="169"/>
        <v>2.3265885052044289E-2</v>
      </c>
      <c r="C246" s="3">
        <f t="shared" ca="1" si="170"/>
        <v>2.6405020967826875E-2</v>
      </c>
      <c r="D246" s="3">
        <f t="shared" ca="1" si="171"/>
        <v>2.9439955585806404E-2</v>
      </c>
      <c r="E246" s="3">
        <f t="shared" ca="1" si="172"/>
        <v>3.2404262879572654E-2</v>
      </c>
      <c r="F246" s="3">
        <f t="shared" ca="1" si="173"/>
        <v>3.5288285771973293E-2</v>
      </c>
      <c r="G246" s="3">
        <f t="shared" ca="1" si="174"/>
        <v>3.803319883930615E-2</v>
      </c>
      <c r="H246" s="3">
        <f t="shared" ca="1" si="175"/>
        <v>4.057198040893982E-2</v>
      </c>
      <c r="I246" s="3">
        <f t="shared" ca="1" si="176"/>
        <v>4.2855215306791337E-2</v>
      </c>
      <c r="J246" s="3">
        <f t="shared" ca="1" si="177"/>
        <v>4.4852256348758689E-2</v>
      </c>
      <c r="K246" s="3">
        <f t="shared" ca="1" si="178"/>
        <v>4.654762036370666E-2</v>
      </c>
      <c r="L246" s="3">
        <f t="shared" ca="1" si="179"/>
        <v>4.7937575528681484E-2</v>
      </c>
      <c r="M246" s="3">
        <f t="shared" ca="1" si="180"/>
        <v>4.9027750311516273E-2</v>
      </c>
      <c r="N246" s="3">
        <f t="shared" ca="1" si="181"/>
        <v>4.9831280619220715E-2</v>
      </c>
      <c r="O246" s="3">
        <f t="shared" ca="1" si="182"/>
        <v>5.0367074651131966E-2</v>
      </c>
      <c r="P246" s="3">
        <f t="shared" ca="1" si="183"/>
        <v>5.0658165714847242E-2</v>
      </c>
      <c r="Q246" s="3">
        <f t="shared" ca="1" si="184"/>
        <v>5.0730204596988369E-2</v>
      </c>
      <c r="R246" s="3">
        <f t="shared" ca="1" si="185"/>
        <v>5.0610143132148365E-2</v>
      </c>
      <c r="S246" s="3">
        <f t="shared" ca="1" si="186"/>
        <v>5.0325154353611665E-2</v>
      </c>
      <c r="T246" s="3">
        <f t="shared" ca="1" si="187"/>
        <v>4.9901821138399763E-2</v>
      </c>
      <c r="U246" s="3">
        <f t="shared" ca="1" si="188"/>
        <v>4.9365582820621132E-2</v>
      </c>
      <c r="V246" s="3">
        <f t="shared" ca="1" si="189"/>
        <v>4.8740374196718797E-2</v>
      </c>
      <c r="W246" s="3">
        <f t="shared" ca="1" si="190"/>
        <v>4.8048355151679947E-2</v>
      </c>
      <c r="X246" s="3">
        <f t="shared" ca="1" si="191"/>
        <v>4.7309660466902638E-2</v>
      </c>
      <c r="Y246" s="3">
        <f t="shared" ca="1" si="192"/>
        <v>4.6542163030371286E-2</v>
      </c>
      <c r="Z246" s="3">
        <f t="shared" ca="1" si="193"/>
        <v>4.5761274854002859E-2</v>
      </c>
      <c r="AA246" s="3">
        <f t="shared" ca="1" si="194"/>
        <v>4.4979791178485766E-2</v>
      </c>
      <c r="AB246" s="3">
        <f t="shared" ca="1" si="195"/>
        <v>4.4207779533268633E-2</v>
      </c>
      <c r="AC246" s="3">
        <f t="shared" ca="1" si="196"/>
        <v>4.3452551111500232E-2</v>
      </c>
      <c r="AD246" s="3">
        <f t="shared" ca="1" si="197"/>
        <v>4.2718774559006079E-2</v>
      </c>
      <c r="AE246" s="3">
        <f t="shared" ca="1" si="198"/>
        <v>4.2008766742463163E-2</v>
      </c>
      <c r="AF246" s="3">
        <f t="shared" ca="1" si="199"/>
        <v>4.1322935600584962E-2</v>
      </c>
      <c r="AG246" s="3">
        <f t="shared" ca="1" si="200"/>
        <v>4.0660304423791607E-2</v>
      </c>
      <c r="AH246" s="3">
        <f t="shared" ca="1" si="201"/>
        <v>4.0019054828981271E-2</v>
      </c>
      <c r="AI246" s="3">
        <f t="shared" ca="1" si="202"/>
        <v>3.9397077053719656E-2</v>
      </c>
      <c r="AJ246" s="3">
        <f t="shared" ca="1" si="203"/>
        <v>3.8792552051286198E-2</v>
      </c>
      <c r="AK246" s="3">
        <f t="shared" ca="1" si="204"/>
        <v>3.8204582090379496E-2</v>
      </c>
      <c r="AL246" s="3">
        <f t="shared" ca="1" si="205"/>
        <v>3.7633867710365289E-2</v>
      </c>
      <c r="AM246" s="3">
        <f t="shared" ca="1" si="206"/>
        <v>3.708342111855454E-2</v>
      </c>
      <c r="AN246" s="3">
        <f t="shared" ca="1" si="207"/>
        <v>3.6559292990751037E-2</v>
      </c>
      <c r="AO246" s="3">
        <f t="shared" ca="1" si="208"/>
        <v>3.6071253885701877E-2</v>
      </c>
      <c r="AP246" s="3">
        <f t="shared" ca="1" si="209"/>
        <v>3.5633291866009748E-2</v>
      </c>
      <c r="AQ246" s="3">
        <f t="shared" ca="1" si="210"/>
        <v>3.5263645756857302E-2</v>
      </c>
      <c r="AR246" s="3">
        <f t="shared" ca="1" si="211"/>
        <v>3.4983913154196355E-2</v>
      </c>
      <c r="AS246" s="3">
        <f t="shared" ca="1" si="212"/>
        <v>3.4816697726658567E-2</v>
      </c>
      <c r="AT246" s="3">
        <f t="shared" ca="1" si="213"/>
        <v>3.4781604621363468E-2</v>
      </c>
      <c r="AU246" s="3">
        <f t="shared" ca="1" si="214"/>
        <v>3.4890473654374546E-2</v>
      </c>
      <c r="AV246" s="3">
        <f t="shared" ca="1" si="215"/>
        <v>3.5144300597984429E-2</v>
      </c>
      <c r="AW246" s="3">
        <f t="shared" ca="1" si="216"/>
        <v>3.5534739294378628E-2</v>
      </c>
      <c r="AX246" s="3">
        <f t="shared" ca="1" si="217"/>
        <v>3.6049709098792876E-2</v>
      </c>
      <c r="AY246" s="3">
        <f t="shared" ca="1" si="218"/>
        <v>3.6675316344525609E-2</v>
      </c>
      <c r="AZ246" s="3">
        <f t="shared" ca="1" si="167"/>
        <v>3.7385512989543568E-2</v>
      </c>
      <c r="BC246" s="3">
        <f t="shared" ca="1" si="219"/>
        <v>1.4155715507099123</v>
      </c>
      <c r="BD246" s="3">
        <f t="shared" ca="1" si="219"/>
        <v>1.2303576489770744</v>
      </c>
      <c r="BE246" s="3">
        <f t="shared" ca="1" si="219"/>
        <v>1.606330251427563</v>
      </c>
    </row>
    <row r="247" spans="1:57" x14ac:dyDescent="0.2">
      <c r="A247" s="3">
        <f t="shared" si="168"/>
        <v>2.3499999999999939</v>
      </c>
      <c r="B247" s="3">
        <f t="shared" ca="1" si="169"/>
        <v>2.3760196665288776E-2</v>
      </c>
      <c r="C247" s="3">
        <f t="shared" ca="1" si="170"/>
        <v>2.7058841387086242E-2</v>
      </c>
      <c r="D247" s="3">
        <f t="shared" ca="1" si="171"/>
        <v>3.0203936339555117E-2</v>
      </c>
      <c r="E247" s="3">
        <f t="shared" ca="1" si="172"/>
        <v>3.3240288585359087E-2</v>
      </c>
      <c r="F247" s="3">
        <f t="shared" ca="1" si="173"/>
        <v>3.6167543790226596E-2</v>
      </c>
      <c r="G247" s="3">
        <f t="shared" ca="1" si="174"/>
        <v>3.8935362124075903E-2</v>
      </c>
      <c r="H247" s="3">
        <f t="shared" ca="1" si="175"/>
        <v>4.1484244947289646E-2</v>
      </c>
      <c r="I247" s="3">
        <f t="shared" ca="1" si="176"/>
        <v>4.37709897354258E-2</v>
      </c>
      <c r="J247" s="3">
        <f t="shared" ca="1" si="177"/>
        <v>4.5769891166781179E-2</v>
      </c>
      <c r="K247" s="3">
        <f t="shared" ca="1" si="178"/>
        <v>4.7469267745296154E-2</v>
      </c>
      <c r="L247" s="3">
        <f t="shared" ca="1" si="179"/>
        <v>4.8868189487516006E-2</v>
      </c>
      <c r="M247" s="3">
        <f t="shared" ca="1" si="180"/>
        <v>4.9974211467546825E-2</v>
      </c>
      <c r="N247" s="3">
        <f t="shared" ca="1" si="181"/>
        <v>5.0801631490096151E-2</v>
      </c>
      <c r="O247" s="3">
        <f t="shared" ca="1" si="182"/>
        <v>5.136985937536933E-2</v>
      </c>
      <c r="P247" s="3">
        <f t="shared" ca="1" si="183"/>
        <v>5.1701869754650229E-2</v>
      </c>
      <c r="Q247" s="3">
        <f t="shared" ca="1" si="184"/>
        <v>5.1822789894739055E-2</v>
      </c>
      <c r="R247" s="3">
        <f t="shared" ca="1" si="185"/>
        <v>5.1758673953587658E-2</v>
      </c>
      <c r="S247" s="3">
        <f t="shared" ca="1" si="186"/>
        <v>5.1535508657751243E-2</v>
      </c>
      <c r="T247" s="3">
        <f t="shared" ca="1" si="187"/>
        <v>5.1178481355368372E-2</v>
      </c>
      <c r="U247" s="3">
        <f t="shared" ca="1" si="188"/>
        <v>5.0711498732950361E-2</v>
      </c>
      <c r="V247" s="3">
        <f t="shared" ca="1" si="189"/>
        <v>5.0156889841216939E-2</v>
      </c>
      <c r="W247" s="3">
        <f t="shared" ca="1" si="190"/>
        <v>4.9535192261185045E-2</v>
      </c>
      <c r="X247" s="3">
        <f t="shared" ca="1" si="191"/>
        <v>4.8864952246194103E-2</v>
      </c>
      <c r="Y247" s="3">
        <f t="shared" ca="1" si="192"/>
        <v>4.8162532706497847E-2</v>
      </c>
      <c r="Z247" s="3">
        <f t="shared" ca="1" si="193"/>
        <v>4.7441953094845252E-2</v>
      </c>
      <c r="AA247" s="3">
        <f t="shared" ca="1" si="194"/>
        <v>4.6714766448079544E-2</v>
      </c>
      <c r="AB247" s="3">
        <f t="shared" ca="1" si="195"/>
        <v>4.598997620582386E-2</v>
      </c>
      <c r="AC247" s="3">
        <f t="shared" ca="1" si="196"/>
        <v>4.5274030659729347E-2</v>
      </c>
      <c r="AD247" s="3">
        <f t="shared" ca="1" si="197"/>
        <v>4.4570954651906178E-2</v>
      </c>
      <c r="AE247" s="3">
        <f t="shared" ca="1" si="198"/>
        <v>4.3882651917450458E-2</v>
      </c>
      <c r="AF247" s="3">
        <f t="shared" ca="1" si="199"/>
        <v>4.3209352266331567E-2</v>
      </c>
      <c r="AG247" s="3">
        <f t="shared" ca="1" si="200"/>
        <v>4.2550133103017217E-2</v>
      </c>
      <c r="AH247" s="3">
        <f t="shared" ca="1" si="201"/>
        <v>4.1903453561318901E-2</v>
      </c>
      <c r="AI247" s="3">
        <f t="shared" ca="1" si="202"/>
        <v>4.1267690571147063E-2</v>
      </c>
      <c r="AJ247" s="3">
        <f t="shared" ca="1" si="203"/>
        <v>4.0641701152712047E-2</v>
      </c>
      <c r="AK247" s="3">
        <f t="shared" ca="1" si="204"/>
        <v>4.0025427232204473E-2</v>
      </c>
      <c r="AL247" s="3">
        <f t="shared" ca="1" si="205"/>
        <v>3.942054064270497E-2</v>
      </c>
      <c r="AM247" s="3">
        <f t="shared" ca="1" si="206"/>
        <v>3.8831118106282141E-2</v>
      </c>
      <c r="AN247" s="3">
        <f t="shared" ca="1" si="207"/>
        <v>3.8264322421755786E-2</v>
      </c>
      <c r="AO247" s="3">
        <f t="shared" ca="1" si="208"/>
        <v>3.773102946270205E-2</v>
      </c>
      <c r="AP247" s="3">
        <f t="shared" ca="1" si="209"/>
        <v>3.7246259730433627E-2</v>
      </c>
      <c r="AQ247" s="3">
        <f t="shared" ca="1" si="210"/>
        <v>3.6829130291733438E-2</v>
      </c>
      <c r="AR247" s="3">
        <f t="shared" ca="1" si="211"/>
        <v>3.6501864735687124E-2</v>
      </c>
      <c r="AS247" s="3">
        <f t="shared" ca="1" si="212"/>
        <v>3.6287332602034782E-2</v>
      </c>
      <c r="AT247" s="3">
        <f t="shared" ca="1" si="213"/>
        <v>3.6204948740160912E-2</v>
      </c>
      <c r="AU247" s="3">
        <f t="shared" ca="1" si="214"/>
        <v>3.6265853533203468E-2</v>
      </c>
      <c r="AV247" s="3">
        <f t="shared" ca="1" si="215"/>
        <v>3.6469833201290901E-2</v>
      </c>
      <c r="AW247" s="3">
        <f t="shared" ca="1" si="216"/>
        <v>3.6806805620694237E-2</v>
      </c>
      <c r="AX247" s="3">
        <f t="shared" ca="1" si="217"/>
        <v>3.7262249946284125E-2</v>
      </c>
      <c r="AY247" s="3">
        <f t="shared" ca="1" si="218"/>
        <v>3.7818773164905853E-2</v>
      </c>
      <c r="AZ247" s="3">
        <f t="shared" ca="1" si="167"/>
        <v>3.8444932836308447E-2</v>
      </c>
      <c r="BC247" s="3">
        <f t="shared" ca="1" si="219"/>
        <v>1.1085002148308041</v>
      </c>
      <c r="BD247" s="3">
        <f t="shared" ca="1" si="219"/>
        <v>-0.72611057255002009</v>
      </c>
      <c r="BE247" s="3">
        <f t="shared" ca="1" si="219"/>
        <v>-1.1742739814832648</v>
      </c>
    </row>
    <row r="248" spans="1:57" x14ac:dyDescent="0.2">
      <c r="A248" s="3">
        <f t="shared" si="168"/>
        <v>2.3599999999999937</v>
      </c>
      <c r="B248" s="3">
        <f t="shared" ca="1" si="169"/>
        <v>2.4503289127915679E-2</v>
      </c>
      <c r="C248" s="3">
        <f t="shared" ca="1" si="170"/>
        <v>2.8449018944611219E-2</v>
      </c>
      <c r="D248" s="3">
        <f t="shared" ca="1" si="171"/>
        <v>3.2154452634620349E-2</v>
      </c>
      <c r="E248" s="3">
        <f t="shared" ca="1" si="172"/>
        <v>3.5671737375773747E-2</v>
      </c>
      <c r="F248" s="3">
        <f t="shared" ca="1" si="173"/>
        <v>3.9007240834309079E-2</v>
      </c>
      <c r="G248" s="3">
        <f t="shared" ca="1" si="174"/>
        <v>4.2117671442670521E-2</v>
      </c>
      <c r="H248" s="3">
        <f t="shared" ca="1" si="175"/>
        <v>4.4950618623576674E-2</v>
      </c>
      <c r="I248" s="3">
        <f t="shared" ca="1" si="176"/>
        <v>4.746953728317093E-2</v>
      </c>
      <c r="J248" s="3">
        <f t="shared" ca="1" si="177"/>
        <v>4.9654866603080036E-2</v>
      </c>
      <c r="K248" s="3">
        <f t="shared" ca="1" si="178"/>
        <v>5.1500570392023173E-2</v>
      </c>
      <c r="L248" s="3">
        <f t="shared" ca="1" si="179"/>
        <v>5.3010894388741313E-2</v>
      </c>
      <c r="M248" s="3">
        <f t="shared" ca="1" si="180"/>
        <v>5.4198120352419027E-2</v>
      </c>
      <c r="N248" s="3">
        <f t="shared" ca="1" si="181"/>
        <v>5.5080837008647951E-2</v>
      </c>
      <c r="O248" s="3">
        <f t="shared" ca="1" si="182"/>
        <v>5.5682323192616928E-2</v>
      </c>
      <c r="P248" s="3">
        <f t="shared" ca="1" si="183"/>
        <v>5.602901669487198E-2</v>
      </c>
      <c r="Q248" s="3">
        <f t="shared" ca="1" si="184"/>
        <v>5.6149120250598684E-2</v>
      </c>
      <c r="R248" s="3">
        <f t="shared" ca="1" si="185"/>
        <v>5.6071395830718414E-2</v>
      </c>
      <c r="S248" s="3">
        <f t="shared" ca="1" si="186"/>
        <v>5.5824191821127328E-2</v>
      </c>
      <c r="T248" s="3">
        <f t="shared" ca="1" si="187"/>
        <v>5.5434733080412926E-2</v>
      </c>
      <c r="U248" s="3">
        <f t="shared" ca="1" si="188"/>
        <v>5.4928660986778316E-2</v>
      </c>
      <c r="V248" s="3">
        <f t="shared" ca="1" si="189"/>
        <v>5.4329756368664564E-2</v>
      </c>
      <c r="W248" s="3">
        <f t="shared" ca="1" si="190"/>
        <v>5.3659744765877482E-2</v>
      </c>
      <c r="X248" s="3">
        <f t="shared" ca="1" si="191"/>
        <v>5.2938116119310132E-2</v>
      </c>
      <c r="Y248" s="3">
        <f t="shared" ca="1" si="192"/>
        <v>5.2181953382021216E-2</v>
      </c>
      <c r="Z248" s="3">
        <f t="shared" ca="1" si="193"/>
        <v>5.1405793770075557E-2</v>
      </c>
      <c r="AA248" s="3">
        <f t="shared" ca="1" si="194"/>
        <v>5.062152789845651E-2</v>
      </c>
      <c r="AB248" s="3">
        <f t="shared" ca="1" si="195"/>
        <v>4.983834017133576E-2</v>
      </c>
      <c r="AC248" s="3">
        <f t="shared" ca="1" si="196"/>
        <v>4.9062728754367811E-2</v>
      </c>
      <c r="AD248" s="3">
        <f t="shared" ca="1" si="197"/>
        <v>4.8298664253369115E-2</v>
      </c>
      <c r="AE248" s="3">
        <f t="shared" ca="1" si="198"/>
        <v>4.7547919329280153E-2</v>
      </c>
      <c r="AF248" s="3">
        <f t="shared" ca="1" si="199"/>
        <v>4.6810542557356644E-2</v>
      </c>
      <c r="AG248" s="3">
        <f t="shared" ca="1" si="200"/>
        <v>4.6085406199028581E-2</v>
      </c>
      <c r="AH248" s="3">
        <f t="shared" ca="1" si="201"/>
        <v>4.5370767168406802E-2</v>
      </c>
      <c r="AI248" s="3">
        <f t="shared" ca="1" si="202"/>
        <v>4.4664831184933043E-2</v>
      </c>
      <c r="AJ248" s="3">
        <f t="shared" ca="1" si="203"/>
        <v>4.3966344217329957E-2</v>
      </c>
      <c r="AK248" s="3">
        <f t="shared" ca="1" si="204"/>
        <v>4.327522710756837E-2</v>
      </c>
      <c r="AL248" s="3">
        <f t="shared" ca="1" si="205"/>
        <v>4.2593250849400528E-2</v>
      </c>
      <c r="AM248" s="3">
        <f t="shared" ca="1" si="206"/>
        <v>4.1924742017964797E-2</v>
      </c>
      <c r="AN248" s="3">
        <f t="shared" ca="1" si="207"/>
        <v>4.1277293820790616E-2</v>
      </c>
      <c r="AO248" s="3">
        <f t="shared" ca="1" si="208"/>
        <v>4.0662420743888227E-2</v>
      </c>
      <c r="AP248" s="3">
        <f t="shared" ca="1" si="209"/>
        <v>4.0096012674755696E-2</v>
      </c>
      <c r="AQ248" s="3">
        <f t="shared" ca="1" si="210"/>
        <v>3.9598300772994907E-2</v>
      </c>
      <c r="AR248" s="3">
        <f t="shared" ca="1" si="211"/>
        <v>3.9192871413284119E-2</v>
      </c>
      <c r="AS248" s="3">
        <f t="shared" ca="1" si="212"/>
        <v>3.8904206856106648E-2</v>
      </c>
      <c r="AT248" s="3">
        <f t="shared" ca="1" si="213"/>
        <v>3.8753604946393676E-2</v>
      </c>
      <c r="AU248" s="3">
        <f t="shared" ca="1" si="214"/>
        <v>3.8754429581254073E-2</v>
      </c>
      <c r="AV248" s="3">
        <f t="shared" ca="1" si="215"/>
        <v>3.8909158538736166E-2</v>
      </c>
      <c r="AW248" s="3">
        <f t="shared" ca="1" si="216"/>
        <v>3.921098523318705E-2</v>
      </c>
      <c r="AX248" s="3">
        <f t="shared" ca="1" si="217"/>
        <v>3.9649209081893455E-2</v>
      </c>
      <c r="AY248" s="3">
        <f t="shared" ca="1" si="218"/>
        <v>4.0210586279101804E-2</v>
      </c>
      <c r="AZ248" s="3">
        <f t="shared" ca="1" si="167"/>
        <v>4.0867933594937747E-2</v>
      </c>
      <c r="BC248" s="3">
        <f t="shared" ca="1" si="219"/>
        <v>2.7651941935540396</v>
      </c>
      <c r="BD248" s="3">
        <f t="shared" ca="1" si="219"/>
        <v>1.6996927450997443</v>
      </c>
      <c r="BE248" s="3">
        <f t="shared" ca="1" si="219"/>
        <v>0.14155639261929309</v>
      </c>
    </row>
    <row r="249" spans="1:57" x14ac:dyDescent="0.2">
      <c r="A249" s="3">
        <f t="shared" si="168"/>
        <v>2.3699999999999934</v>
      </c>
      <c r="B249" s="3">
        <f t="shared" ca="1" si="169"/>
        <v>2.4532706151685867E-2</v>
      </c>
      <c r="C249" s="3">
        <f t="shared" ca="1" si="170"/>
        <v>2.820256964703486E-2</v>
      </c>
      <c r="D249" s="3">
        <f t="shared" ca="1" si="171"/>
        <v>3.1708168016808966E-2</v>
      </c>
      <c r="E249" s="3">
        <f t="shared" ca="1" si="172"/>
        <v>3.5087043537118411E-2</v>
      </c>
      <c r="F249" s="3">
        <f t="shared" ca="1" si="173"/>
        <v>3.8332496840483336E-2</v>
      </c>
      <c r="G249" s="3">
        <f t="shared" ca="1" si="174"/>
        <v>4.139049845068344E-2</v>
      </c>
      <c r="H249" s="3">
        <f t="shared" ca="1" si="175"/>
        <v>4.4199813826388289E-2</v>
      </c>
      <c r="I249" s="3">
        <f t="shared" ca="1" si="176"/>
        <v>4.6716403610627504E-2</v>
      </c>
      <c r="J249" s="3">
        <f t="shared" ca="1" si="177"/>
        <v>4.8914343936990956E-2</v>
      </c>
      <c r="K249" s="3">
        <f t="shared" ca="1" si="178"/>
        <v>5.0782266180852811E-2</v>
      </c>
      <c r="L249" s="3">
        <f t="shared" ca="1" si="179"/>
        <v>5.2320032514027282E-2</v>
      </c>
      <c r="M249" s="3">
        <f t="shared" ca="1" si="180"/>
        <v>5.3536402676377028E-2</v>
      </c>
      <c r="N249" s="3">
        <f t="shared" ca="1" si="181"/>
        <v>5.4447213951581433E-2</v>
      </c>
      <c r="O249" s="3">
        <f t="shared" ca="1" si="182"/>
        <v>5.5073677421635776E-2</v>
      </c>
      <c r="P249" s="3">
        <f t="shared" ca="1" si="183"/>
        <v>5.5440765578264488E-2</v>
      </c>
      <c r="Q249" s="3">
        <f t="shared" ca="1" si="184"/>
        <v>5.5575742651644118E-2</v>
      </c>
      <c r="R249" s="3">
        <f t="shared" ca="1" si="185"/>
        <v>5.5506888567473836E-2</v>
      </c>
      <c r="S249" s="3">
        <f t="shared" ca="1" si="186"/>
        <v>5.5262460703250506E-2</v>
      </c>
      <c r="T249" s="3">
        <f t="shared" ca="1" si="187"/>
        <v>5.4869922466422617E-2</v>
      </c>
      <c r="U249" s="3">
        <f t="shared" ca="1" si="188"/>
        <v>5.4355424636138433E-2</v>
      </c>
      <c r="V249" s="3">
        <f t="shared" ca="1" si="189"/>
        <v>5.3743471639659077E-2</v>
      </c>
      <c r="W249" s="3">
        <f t="shared" ca="1" si="190"/>
        <v>5.3056672838778504E-2</v>
      </c>
      <c r="X249" s="3">
        <f t="shared" ca="1" si="191"/>
        <v>5.2315512174024158E-2</v>
      </c>
      <c r="Y249" s="3">
        <f t="shared" ca="1" si="192"/>
        <v>5.1538131266205552E-2</v>
      </c>
      <c r="Z249" s="3">
        <f t="shared" ca="1" si="193"/>
        <v>5.0740149360306581E-2</v>
      </c>
      <c r="AA249" s="3">
        <f t="shared" ca="1" si="194"/>
        <v>4.9934525362471026E-2</v>
      </c>
      <c r="AB249" s="3">
        <f t="shared" ca="1" si="195"/>
        <v>4.9131466082103128E-2</v>
      </c>
      <c r="AC249" s="3">
        <f t="shared" ca="1" si="196"/>
        <v>4.8338419461572774E-2</v>
      </c>
      <c r="AD249" s="3">
        <f t="shared" ca="1" si="197"/>
        <v>4.756021141021001E-2</v>
      </c>
      <c r="AE249" s="3">
        <f t="shared" ca="1" si="198"/>
        <v>4.6799357313026202E-2</v>
      </c>
      <c r="AF249" s="3">
        <f t="shared" ca="1" si="199"/>
        <v>4.6056520655937121E-2</v>
      </c>
      <c r="AG249" s="3">
        <f t="shared" ca="1" si="200"/>
        <v>4.5331048622677284E-2</v>
      </c>
      <c r="AH249" s="3">
        <f t="shared" ca="1" si="201"/>
        <v>4.462152494328786E-2</v>
      </c>
      <c r="AI249" s="3">
        <f t="shared" ca="1" si="202"/>
        <v>4.3926330643177476E-2</v>
      </c>
      <c r="AJ249" s="3">
        <f t="shared" ca="1" si="203"/>
        <v>4.3244236603233822E-2</v>
      </c>
      <c r="AK249" s="3">
        <f t="shared" ca="1" si="204"/>
        <v>4.2575043418709359E-2</v>
      </c>
      <c r="AL249" s="3">
        <f t="shared" ca="1" si="205"/>
        <v>4.1920265840023604E-2</v>
      </c>
      <c r="AM249" s="3">
        <f t="shared" ca="1" si="206"/>
        <v>4.1283850983440271E-2</v>
      </c>
      <c r="AN249" s="3">
        <f t="shared" ca="1" si="207"/>
        <v>4.0672905010264722E-2</v>
      </c>
      <c r="AO249" s="3">
        <f t="shared" ca="1" si="208"/>
        <v>4.009836459271425E-2</v>
      </c>
      <c r="AP249" s="3">
        <f t="shared" ca="1" si="209"/>
        <v>3.9575466171469106E-2</v>
      </c>
      <c r="AQ249" s="3">
        <f t="shared" ca="1" si="210"/>
        <v>3.9123721761499156E-2</v>
      </c>
      <c r="AR249" s="3">
        <f t="shared" ca="1" si="211"/>
        <v>3.8765936491567413E-2</v>
      </c>
      <c r="AS249" s="3">
        <f t="shared" ca="1" si="212"/>
        <v>3.8525754028550512E-2</v>
      </c>
      <c r="AT249" s="3">
        <f t="shared" ca="1" si="213"/>
        <v>3.8423604207086036E-2</v>
      </c>
      <c r="AU249" s="3">
        <f t="shared" ca="1" si="214"/>
        <v>3.8472034943836581E-2</v>
      </c>
      <c r="AV249" s="3">
        <f t="shared" ca="1" si="215"/>
        <v>3.8672900881268374E-2</v>
      </c>
      <c r="AW249" s="3">
        <f t="shared" ca="1" si="216"/>
        <v>3.9019094960658827E-2</v>
      </c>
      <c r="AX249" s="3">
        <f t="shared" ca="1" si="217"/>
        <v>3.9499916451734965E-2</v>
      </c>
      <c r="AY249" s="3">
        <f t="shared" ca="1" si="218"/>
        <v>4.0102229797373122E-2</v>
      </c>
      <c r="AZ249" s="3">
        <f t="shared" ca="1" si="167"/>
        <v>4.0798267169055741E-2</v>
      </c>
      <c r="BC249" s="3">
        <f t="shared" ca="1" si="219"/>
        <v>-0.4802292582230514</v>
      </c>
      <c r="BD249" s="3">
        <f t="shared" ca="1" si="219"/>
        <v>-0.43405688971695966</v>
      </c>
      <c r="BE249" s="3">
        <f t="shared" ca="1" si="219"/>
        <v>0.82744423011915647</v>
      </c>
    </row>
    <row r="250" spans="1:57" x14ac:dyDescent="0.2">
      <c r="A250" s="3">
        <f t="shared" si="168"/>
        <v>2.3799999999999932</v>
      </c>
      <c r="B250" s="3">
        <f t="shared" ca="1" si="169"/>
        <v>2.4829078005344635E-2</v>
      </c>
      <c r="C250" s="3">
        <f t="shared" ca="1" si="170"/>
        <v>2.874366723586164E-2</v>
      </c>
      <c r="D250" s="3">
        <f t="shared" ca="1" si="171"/>
        <v>3.2438711722216095E-2</v>
      </c>
      <c r="E250" s="3">
        <f t="shared" ca="1" si="172"/>
        <v>3.5960702475261445E-2</v>
      </c>
      <c r="F250" s="3">
        <f t="shared" ca="1" si="173"/>
        <v>3.9310606270738437E-2</v>
      </c>
      <c r="G250" s="3">
        <f t="shared" ca="1" si="174"/>
        <v>4.2441752847407754E-2</v>
      </c>
      <c r="H250" s="3">
        <f t="shared" ca="1" si="175"/>
        <v>4.5299742708289792E-2</v>
      </c>
      <c r="I250" s="3">
        <f t="shared" ca="1" si="176"/>
        <v>4.7846464945252326E-2</v>
      </c>
      <c r="J250" s="3">
        <f t="shared" ca="1" si="177"/>
        <v>5.0061007905032276E-2</v>
      </c>
      <c r="K250" s="3">
        <f t="shared" ca="1" si="178"/>
        <v>5.1936178389416728E-2</v>
      </c>
      <c r="L250" s="3">
        <f t="shared" ca="1" si="179"/>
        <v>5.3475267806843384E-2</v>
      </c>
      <c r="M250" s="3">
        <f t="shared" ca="1" si="180"/>
        <v>5.4689796793126272E-2</v>
      </c>
      <c r="N250" s="3">
        <f t="shared" ca="1" si="181"/>
        <v>5.559776232394651E-2</v>
      </c>
      <c r="O250" s="3">
        <f t="shared" ca="1" si="182"/>
        <v>5.622199800336438E-2</v>
      </c>
      <c r="P250" s="3">
        <f t="shared" ca="1" si="183"/>
        <v>5.6588624146307831E-2</v>
      </c>
      <c r="Q250" s="3">
        <f t="shared" ca="1" si="184"/>
        <v>5.6725638931542186E-2</v>
      </c>
      <c r="R250" s="3">
        <f t="shared" ca="1" si="185"/>
        <v>5.6661701285540961E-2</v>
      </c>
      <c r="S250" s="3">
        <f t="shared" ca="1" si="186"/>
        <v>5.6425149241599096E-2</v>
      </c>
      <c r="T250" s="3">
        <f t="shared" ca="1" si="187"/>
        <v>5.6043281825175414E-2</v>
      </c>
      <c r="U250" s="3">
        <f t="shared" ca="1" si="188"/>
        <v>5.5541889247076578E-2</v>
      </c>
      <c r="V250" s="3">
        <f t="shared" ca="1" si="189"/>
        <v>5.4944962879172977E-2</v>
      </c>
      <c r="W250" s="3">
        <f t="shared" ca="1" si="190"/>
        <v>5.4274485728946761E-2</v>
      </c>
      <c r="X250" s="3">
        <f t="shared" ca="1" si="191"/>
        <v>5.3550237997470995E-2</v>
      </c>
      <c r="Y250" s="3">
        <f t="shared" ca="1" si="192"/>
        <v>5.2789613408389932E-2</v>
      </c>
      <c r="Z250" s="3">
        <f t="shared" ca="1" si="193"/>
        <v>5.2007469366262604E-2</v>
      </c>
      <c r="AA250" s="3">
        <f t="shared" ca="1" si="194"/>
        <v>5.1216016215205017E-2</v>
      </c>
      <c r="AB250" s="3">
        <f t="shared" ca="1" si="195"/>
        <v>5.0424750446830716E-2</v>
      </c>
      <c r="AC250" s="3">
        <f t="shared" ca="1" si="196"/>
        <v>4.9640471075551716E-2</v>
      </c>
      <c r="AD250" s="3">
        <f t="shared" ca="1" si="197"/>
        <v>4.8867437277213578E-2</v>
      </c>
      <c r="AE250" s="3">
        <f t="shared" ca="1" si="198"/>
        <v>4.8107697207906523E-2</v>
      </c>
      <c r="AF250" s="3">
        <f t="shared" ca="1" si="199"/>
        <v>4.7361559599615806E-2</v>
      </c>
      <c r="AG250" s="3">
        <f t="shared" ca="1" si="200"/>
        <v>4.6628138190873858E-2</v>
      </c>
      <c r="AH250" s="3">
        <f t="shared" ca="1" si="201"/>
        <v>4.5905910263391636E-2</v>
      </c>
      <c r="AI250" s="3">
        <f t="shared" ca="1" si="202"/>
        <v>4.5193280574127734E-2</v>
      </c>
      <c r="AJ250" s="3">
        <f t="shared" ca="1" si="203"/>
        <v>4.4489174394468818E-2</v>
      </c>
      <c r="AK250" s="3">
        <f t="shared" ca="1" si="204"/>
        <v>4.3793674747441939E-2</v>
      </c>
      <c r="AL250" s="3">
        <f t="shared" ca="1" si="205"/>
        <v>4.3108700932352507E-2</v>
      </c>
      <c r="AM250" s="3">
        <f t="shared" ca="1" si="206"/>
        <v>4.2438717206996136E-2</v>
      </c>
      <c r="AN250" s="3">
        <f t="shared" ca="1" si="207"/>
        <v>4.17914455367294E-2</v>
      </c>
      <c r="AO250" s="3">
        <f t="shared" ca="1" si="208"/>
        <v>4.1178517048594376E-2</v>
      </c>
      <c r="AP250" s="3">
        <f t="shared" ca="1" si="209"/>
        <v>4.0615912305934698E-2</v>
      </c>
      <c r="AQ250" s="3">
        <f t="shared" ca="1" si="210"/>
        <v>4.0123895693496253E-2</v>
      </c>
      <c r="AR250" s="3">
        <f t="shared" ca="1" si="211"/>
        <v>3.9725978131769174E-2</v>
      </c>
      <c r="AS250" s="3">
        <f t="shared" ca="1" si="212"/>
        <v>3.9446402057943898E-2</v>
      </c>
      <c r="AT250" s="3">
        <f t="shared" ca="1" si="213"/>
        <v>3.9306045180698468E-2</v>
      </c>
      <c r="AU250" s="3">
        <f t="shared" ca="1" si="214"/>
        <v>3.9317754936520587E-2</v>
      </c>
      <c r="AV250" s="3">
        <f t="shared" ca="1" si="215"/>
        <v>3.948359042103914E-2</v>
      </c>
      <c r="AW250" s="3">
        <f t="shared" ca="1" si="216"/>
        <v>3.9796586213399682E-2</v>
      </c>
      <c r="AX250" s="3">
        <f t="shared" ca="1" si="217"/>
        <v>4.0245992938196036E-2</v>
      </c>
      <c r="AY250" s="3">
        <f t="shared" ca="1" si="218"/>
        <v>4.0818123040038089E-2</v>
      </c>
      <c r="AZ250" s="3">
        <f t="shared" ca="1" si="167"/>
        <v>4.1483322420985617E-2</v>
      </c>
      <c r="BC250" s="3">
        <f t="shared" ca="1" si="219"/>
        <v>0.87269899179630617</v>
      </c>
      <c r="BD250" s="3">
        <f t="shared" ca="1" si="219"/>
        <v>0.26280158216549765</v>
      </c>
      <c r="BE250" s="3">
        <f t="shared" ca="1" si="219"/>
        <v>-0.60129030096113922</v>
      </c>
    </row>
    <row r="251" spans="1:57" x14ac:dyDescent="0.2">
      <c r="A251" s="3">
        <f t="shared" si="168"/>
        <v>2.389999999999993</v>
      </c>
      <c r="B251" s="3">
        <f t="shared" ca="1" si="169"/>
        <v>2.5028300203207919E-2</v>
      </c>
      <c r="C251" s="3">
        <f t="shared" ca="1" si="170"/>
        <v>2.8986344428640228E-2</v>
      </c>
      <c r="D251" s="3">
        <f t="shared" ca="1" si="171"/>
        <v>3.2719820947495336E-2</v>
      </c>
      <c r="E251" s="3">
        <f t="shared" ca="1" si="172"/>
        <v>3.627522453274961E-2</v>
      </c>
      <c r="F251" s="3">
        <f t="shared" ca="1" si="173"/>
        <v>3.9653331849711926E-2</v>
      </c>
      <c r="G251" s="3">
        <f t="shared" ca="1" si="174"/>
        <v>4.2807962232817395E-2</v>
      </c>
      <c r="H251" s="3">
        <f t="shared" ca="1" si="175"/>
        <v>4.5685589407850918E-2</v>
      </c>
      <c r="I251" s="3">
        <f t="shared" ca="1" si="176"/>
        <v>4.8248911507903308E-2</v>
      </c>
      <c r="J251" s="3">
        <f t="shared" ca="1" si="177"/>
        <v>5.0477683735086938E-2</v>
      </c>
      <c r="K251" s="3">
        <f t="shared" ca="1" si="178"/>
        <v>5.2365249780255745E-2</v>
      </c>
      <c r="L251" s="3">
        <f t="shared" ca="1" si="179"/>
        <v>5.3915333557748711E-2</v>
      </c>
      <c r="M251" s="3">
        <f t="shared" ca="1" si="180"/>
        <v>5.5139799395672699E-2</v>
      </c>
      <c r="N251" s="3">
        <f t="shared" ca="1" si="181"/>
        <v>5.6056906851281799E-2</v>
      </c>
      <c r="O251" s="3">
        <f t="shared" ca="1" si="182"/>
        <v>5.6689678323996559E-2</v>
      </c>
      <c r="P251" s="3">
        <f t="shared" ca="1" si="183"/>
        <v>5.7064357591316811E-2</v>
      </c>
      <c r="Q251" s="3">
        <f t="shared" ca="1" si="184"/>
        <v>5.7209010456907655E-2</v>
      </c>
      <c r="R251" s="3">
        <f t="shared" ca="1" si="185"/>
        <v>5.7152317917142315E-2</v>
      </c>
      <c r="S251" s="3">
        <f t="shared" ca="1" si="186"/>
        <v>5.692260515302433E-2</v>
      </c>
      <c r="T251" s="3">
        <f t="shared" ca="1" si="187"/>
        <v>5.6547133423019959E-2</v>
      </c>
      <c r="U251" s="3">
        <f t="shared" ca="1" si="188"/>
        <v>5.6051638487584342E-2</v>
      </c>
      <c r="V251" s="3">
        <f t="shared" ca="1" si="189"/>
        <v>5.5460046370438498E-2</v>
      </c>
      <c r="W251" s="3">
        <f t="shared" ca="1" si="190"/>
        <v>5.4794267825772958E-2</v>
      </c>
      <c r="X251" s="3">
        <f t="shared" ca="1" si="191"/>
        <v>5.407400731982568E-2</v>
      </c>
      <c r="Y251" s="3">
        <f t="shared" ca="1" si="192"/>
        <v>5.3316582784114198E-2</v>
      </c>
      <c r="Z251" s="3">
        <f t="shared" ca="1" si="193"/>
        <v>5.2536778878987216E-2</v>
      </c>
      <c r="AA251" s="3">
        <f t="shared" ca="1" si="194"/>
        <v>5.1746739072952359E-2</v>
      </c>
      <c r="AB251" s="3">
        <f t="shared" ca="1" si="195"/>
        <v>5.0955902117729768E-2</v>
      </c>
      <c r="AC251" s="3">
        <f t="shared" ca="1" si="196"/>
        <v>5.0171022553540327E-2</v>
      </c>
      <c r="AD251" s="3">
        <f t="shared" ca="1" si="197"/>
        <v>4.9396332807233517E-2</v>
      </c>
      <c r="AE251" s="3">
        <f t="shared" ca="1" si="198"/>
        <v>4.8633875652671243E-2</v>
      </c>
      <c r="AF251" s="3">
        <f t="shared" ca="1" si="199"/>
        <v>4.7883977805880419E-2</v>
      </c>
      <c r="AG251" s="3">
        <f t="shared" ca="1" si="200"/>
        <v>4.7145794931872299E-2</v>
      </c>
      <c r="AH251" s="3">
        <f t="shared" ca="1" si="201"/>
        <v>4.6417870318188642E-2</v>
      </c>
      <c r="AI251" s="3">
        <f t="shared" ca="1" si="202"/>
        <v>4.5698699128307096E-2</v>
      </c>
      <c r="AJ251" s="3">
        <f t="shared" ca="1" si="203"/>
        <v>4.4987321743814972E-2</v>
      </c>
      <c r="AK251" s="3">
        <f t="shared" ca="1" si="204"/>
        <v>4.428396089353049E-2</v>
      </c>
      <c r="AL251" s="3">
        <f t="shared" ca="1" si="205"/>
        <v>4.3590699462735187E-2</v>
      </c>
      <c r="AM251" s="3">
        <f t="shared" ca="1" si="206"/>
        <v>4.2912187525424687E-2</v>
      </c>
      <c r="AN251" s="3">
        <f t="shared" ca="1" si="207"/>
        <v>4.2256351701690592E-2</v>
      </c>
      <c r="AO251" s="3">
        <f t="shared" ca="1" si="208"/>
        <v>4.1635039774278321E-2</v>
      </c>
      <c r="AP251" s="3">
        <f t="shared" ca="1" si="209"/>
        <v>4.1064447778647845E-2</v>
      </c>
      <c r="AQ251" s="3">
        <f t="shared" ca="1" si="210"/>
        <v>4.0565031439927998E-2</v>
      </c>
      <c r="AR251" s="3">
        <f t="shared" ca="1" si="211"/>
        <v>4.0160435383933768E-2</v>
      </c>
      <c r="AS251" s="3">
        <f t="shared" ca="1" si="212"/>
        <v>3.9874942133861564E-2</v>
      </c>
      <c r="AT251" s="3">
        <f t="shared" ca="1" si="213"/>
        <v>3.9729359739821175E-2</v>
      </c>
      <c r="AU251" s="3">
        <f t="shared" ca="1" si="214"/>
        <v>3.9736389306924635E-2</v>
      </c>
      <c r="AV251" s="3">
        <f t="shared" ca="1" si="215"/>
        <v>3.9897952001778647E-2</v>
      </c>
      <c r="AW251" s="3">
        <f t="shared" ca="1" si="216"/>
        <v>4.0207016835710783E-2</v>
      </c>
      <c r="AX251" s="3">
        <f t="shared" ca="1" si="217"/>
        <v>4.0652747642342814E-2</v>
      </c>
      <c r="AY251" s="3">
        <f t="shared" ca="1" si="218"/>
        <v>4.1221065713998445E-2</v>
      </c>
      <c r="AZ251" s="3">
        <f t="shared" ca="1" si="167"/>
        <v>4.1880927627687435E-2</v>
      </c>
      <c r="BC251" s="3">
        <f t="shared" ca="1" si="219"/>
        <v>0.35525616780144009</v>
      </c>
      <c r="BD251" s="3">
        <f t="shared" ca="1" si="219"/>
        <v>-2.1575520092563139E-2</v>
      </c>
      <c r="BE251" s="3">
        <f t="shared" ca="1" si="219"/>
        <v>-6.7958984648758936E-2</v>
      </c>
    </row>
    <row r="252" spans="1:57" x14ac:dyDescent="0.2">
      <c r="A252" s="3">
        <f t="shared" si="168"/>
        <v>2.3999999999999928</v>
      </c>
      <c r="B252" s="3">
        <f t="shared" ca="1" si="169"/>
        <v>2.5527202805228664E-2</v>
      </c>
      <c r="C252" s="3">
        <f t="shared" ca="1" si="170"/>
        <v>2.9587981758472402E-2</v>
      </c>
      <c r="D252" s="3">
        <f t="shared" ca="1" si="171"/>
        <v>3.3409381687978884E-2</v>
      </c>
      <c r="E252" s="3">
        <f t="shared" ca="1" si="172"/>
        <v>3.7040488102975687E-2</v>
      </c>
      <c r="F252" s="3">
        <f t="shared" ca="1" si="173"/>
        <v>4.048405330325211E-2</v>
      </c>
      <c r="G252" s="3">
        <f t="shared" ca="1" si="174"/>
        <v>4.3696148542522656E-2</v>
      </c>
      <c r="H252" s="3">
        <f t="shared" ca="1" si="175"/>
        <v>4.6625516105445658E-2</v>
      </c>
      <c r="I252" s="3">
        <f t="shared" ca="1" si="176"/>
        <v>4.923673664677912E-2</v>
      </c>
      <c r="J252" s="3">
        <f t="shared" ca="1" si="177"/>
        <v>5.1511021656353274E-2</v>
      </c>
      <c r="K252" s="3">
        <f t="shared" ca="1" si="178"/>
        <v>5.3442791636029031E-2</v>
      </c>
      <c r="L252" s="3">
        <f t="shared" ca="1" si="179"/>
        <v>5.5036525755081458E-2</v>
      </c>
      <c r="M252" s="3">
        <f t="shared" ca="1" si="180"/>
        <v>5.6304568257816295E-2</v>
      </c>
      <c r="N252" s="3">
        <f t="shared" ca="1" si="181"/>
        <v>5.7265420046721534E-2</v>
      </c>
      <c r="O252" s="3">
        <f t="shared" ca="1" si="182"/>
        <v>5.7942140982364651E-2</v>
      </c>
      <c r="P252" s="3">
        <f t="shared" ca="1" si="183"/>
        <v>5.8360842500697417E-2</v>
      </c>
      <c r="Q252" s="3">
        <f t="shared" ca="1" si="184"/>
        <v>5.854932164648434E-2</v>
      </c>
      <c r="R252" s="3">
        <f t="shared" ca="1" si="185"/>
        <v>5.8535886671336725E-2</v>
      </c>
      <c r="S252" s="3">
        <f t="shared" ca="1" si="186"/>
        <v>5.8348417055095116E-2</v>
      </c>
      <c r="T252" s="3">
        <f t="shared" ca="1" si="187"/>
        <v>5.8013684047127555E-2</v>
      </c>
      <c r="U252" s="3">
        <f t="shared" ca="1" si="188"/>
        <v>5.7556914217122668E-2</v>
      </c>
      <c r="V252" s="3">
        <f t="shared" ca="1" si="189"/>
        <v>5.7001526177251127E-2</v>
      </c>
      <c r="W252" s="3">
        <f t="shared" ca="1" si="190"/>
        <v>5.6368942509166568E-2</v>
      </c>
      <c r="X252" s="3">
        <f t="shared" ca="1" si="191"/>
        <v>5.5678413915059413E-2</v>
      </c>
      <c r="Y252" s="3">
        <f t="shared" ca="1" si="192"/>
        <v>5.4946852401965403E-2</v>
      </c>
      <c r="Z252" s="3">
        <f t="shared" ca="1" si="193"/>
        <v>5.4188695925381392E-2</v>
      </c>
      <c r="AA252" s="3">
        <f t="shared" ca="1" si="194"/>
        <v>5.3415809846095189E-2</v>
      </c>
      <c r="AB252" s="3">
        <f t="shared" ca="1" si="195"/>
        <v>5.2637431504838829E-2</v>
      </c>
      <c r="AC252" s="3">
        <f t="shared" ca="1" si="196"/>
        <v>5.1860197946724793E-2</v>
      </c>
      <c r="AD252" s="3">
        <f t="shared" ca="1" si="197"/>
        <v>5.1088313812420016E-2</v>
      </c>
      <c r="AE252" s="3">
        <f t="shared" ca="1" si="198"/>
        <v>5.0323887024514083E-2</v>
      </c>
      <c r="AF252" s="3">
        <f t="shared" ca="1" si="199"/>
        <v>4.9567402238301715E-2</v>
      </c>
      <c r="AG252" s="3">
        <f t="shared" ca="1" si="200"/>
        <v>4.8818262567919914E-2</v>
      </c>
      <c r="AH252" s="3">
        <f t="shared" ca="1" si="201"/>
        <v>4.8075342819774262E-2</v>
      </c>
      <c r="AI252" s="3">
        <f t="shared" ca="1" si="202"/>
        <v>4.7337546753532009E-2</v>
      </c>
      <c r="AJ252" s="3">
        <f t="shared" ca="1" si="203"/>
        <v>4.6604391673026969E-2</v>
      </c>
      <c r="AK252" s="3">
        <f t="shared" ca="1" si="204"/>
        <v>4.5876634656444218E-2</v>
      </c>
      <c r="AL252" s="3">
        <f t="shared" ca="1" si="205"/>
        <v>4.5156937120097912E-2</v>
      </c>
      <c r="AM252" s="3">
        <f t="shared" ca="1" si="206"/>
        <v>4.4450555921869764E-2</v>
      </c>
      <c r="AN252" s="3">
        <f t="shared" ca="1" si="207"/>
        <v>4.3766033281309208E-2</v>
      </c>
      <c r="AO252" s="3">
        <f t="shared" ca="1" si="208"/>
        <v>4.3115816722350667E-2</v>
      </c>
      <c r="AP252" s="3">
        <f t="shared" ca="1" si="209"/>
        <v>4.2516653341554411E-2</v>
      </c>
      <c r="AQ252" s="3">
        <f t="shared" ca="1" si="210"/>
        <v>4.1989456911159358E-2</v>
      </c>
      <c r="AR252" s="3">
        <f t="shared" ca="1" si="211"/>
        <v>4.1558180629846758E-2</v>
      </c>
      <c r="AS252" s="3">
        <f t="shared" ca="1" si="212"/>
        <v>4.1247205892385924E-2</v>
      </c>
      <c r="AT252" s="3">
        <f t="shared" ca="1" si="213"/>
        <v>4.1077188405223529E-2</v>
      </c>
      <c r="AU252" s="3">
        <f t="shared" ca="1" si="214"/>
        <v>4.1060431721120928E-2</v>
      </c>
      <c r="AV252" s="3">
        <f t="shared" ca="1" si="215"/>
        <v>4.1198269060536107E-2</v>
      </c>
      <c r="AW252" s="3">
        <f t="shared" ca="1" si="216"/>
        <v>4.1482920332232734E-2</v>
      </c>
      <c r="AX252" s="3">
        <f t="shared" ca="1" si="217"/>
        <v>4.19025084321566E-2</v>
      </c>
      <c r="AY252" s="3">
        <f t="shared" ca="1" si="218"/>
        <v>4.2441295492296381E-2</v>
      </c>
      <c r="AZ252" s="3">
        <f t="shared" ca="1" si="167"/>
        <v>4.3065322261564697E-2</v>
      </c>
      <c r="BC252" s="3">
        <f t="shared" ca="1" si="219"/>
        <v>1.0995954531912888</v>
      </c>
      <c r="BD252" s="3">
        <f t="shared" ca="1" si="219"/>
        <v>-0.41654261224898015</v>
      </c>
      <c r="BE252" s="3">
        <f t="shared" ca="1" si="219"/>
        <v>-0.41103302935333819</v>
      </c>
    </row>
    <row r="253" spans="1:57" x14ac:dyDescent="0.2">
      <c r="A253" s="3">
        <f t="shared" si="168"/>
        <v>2.4099999999999926</v>
      </c>
      <c r="B253" s="3">
        <f t="shared" ca="1" si="169"/>
        <v>2.534877182295911E-2</v>
      </c>
      <c r="C253" s="3">
        <f t="shared" ca="1" si="170"/>
        <v>2.9351990481791188E-2</v>
      </c>
      <c r="D253" s="3">
        <f t="shared" ca="1" si="171"/>
        <v>3.3060534936372621E-2</v>
      </c>
      <c r="E253" s="3">
        <f t="shared" ca="1" si="172"/>
        <v>3.6540030256755639E-2</v>
      </c>
      <c r="F253" s="3">
        <f t="shared" ca="1" si="173"/>
        <v>3.9807106569903432E-2</v>
      </c>
      <c r="G253" s="3">
        <f t="shared" ca="1" si="174"/>
        <v>4.2830090582068839E-2</v>
      </c>
      <c r="H253" s="3">
        <f t="shared" ca="1" si="175"/>
        <v>4.5568259567252717E-2</v>
      </c>
      <c r="I253" s="3">
        <f t="shared" ca="1" si="176"/>
        <v>4.7994771120632752E-2</v>
      </c>
      <c r="J253" s="3">
        <f t="shared" ca="1" si="177"/>
        <v>5.0097568431540167E-2</v>
      </c>
      <c r="K253" s="3">
        <f t="shared" ca="1" si="178"/>
        <v>5.1876150130787835E-2</v>
      </c>
      <c r="L253" s="3">
        <f t="shared" ca="1" si="179"/>
        <v>5.3338615746686358E-2</v>
      </c>
      <c r="M253" s="3">
        <f t="shared" ca="1" si="180"/>
        <v>5.4499649679257287E-2</v>
      </c>
      <c r="N253" s="3">
        <f t="shared" ca="1" si="181"/>
        <v>5.5378974471988855E-2</v>
      </c>
      <c r="O253" s="3">
        <f t="shared" ca="1" si="182"/>
        <v>5.5999906173146811E-2</v>
      </c>
      <c r="P253" s="3">
        <f t="shared" ca="1" si="183"/>
        <v>5.6387992831391218E-2</v>
      </c>
      <c r="Q253" s="3">
        <f t="shared" ca="1" si="184"/>
        <v>5.6569787130506644E-2</v>
      </c>
      <c r="R253" s="3">
        <f t="shared" ca="1" si="185"/>
        <v>5.6571803050118857E-2</v>
      </c>
      <c r="S253" s="3">
        <f t="shared" ca="1" si="186"/>
        <v>5.641969895234511E-2</v>
      </c>
      <c r="T253" s="3">
        <f t="shared" ca="1" si="187"/>
        <v>5.6137712208737381E-2</v>
      </c>
      <c r="U253" s="3">
        <f t="shared" ca="1" si="188"/>
        <v>5.574832672585333E-2</v>
      </c>
      <c r="V253" s="3">
        <f t="shared" ca="1" si="189"/>
        <v>5.5272102914294595E-2</v>
      </c>
      <c r="W253" s="3">
        <f t="shared" ca="1" si="190"/>
        <v>5.4727572809908309E-2</v>
      </c>
      <c r="X253" s="3">
        <f t="shared" ca="1" si="191"/>
        <v>5.4131138563954052E-2</v>
      </c>
      <c r="Y253" s="3">
        <f t="shared" ca="1" si="192"/>
        <v>5.34969716460693E-2</v>
      </c>
      <c r="Z253" s="3">
        <f t="shared" ca="1" si="193"/>
        <v>5.2836934880694526E-2</v>
      </c>
      <c r="AA253" s="3">
        <f t="shared" ca="1" si="194"/>
        <v>5.2160532732838896E-2</v>
      </c>
      <c r="AB253" s="3">
        <f t="shared" ca="1" si="195"/>
        <v>5.1474896865911668E-2</v>
      </c>
      <c r="AC253" s="3">
        <f t="shared" ca="1" si="196"/>
        <v>5.0784847382167243E-2</v>
      </c>
      <c r="AD253" s="3">
        <f t="shared" ca="1" si="197"/>
        <v>5.0093086205162611E-2</v>
      </c>
      <c r="AE253" s="3">
        <f t="shared" ca="1" si="198"/>
        <v>4.9400549098476916E-2</v>
      </c>
      <c r="AF253" s="3">
        <f t="shared" ca="1" si="199"/>
        <v>4.8706885507367084E-2</v>
      </c>
      <c r="AG253" s="3">
        <f t="shared" ca="1" si="200"/>
        <v>4.8010996983199231E-2</v>
      </c>
      <c r="AH253" s="3">
        <f t="shared" ca="1" si="201"/>
        <v>4.7311578392069904E-2</v>
      </c>
      <c r="AI253" s="3">
        <f t="shared" ca="1" si="202"/>
        <v>4.6607655018765896E-2</v>
      </c>
      <c r="AJ253" s="3">
        <f t="shared" ca="1" si="203"/>
        <v>4.589913865819871E-2</v>
      </c>
      <c r="AK253" s="3">
        <f t="shared" ca="1" si="204"/>
        <v>4.5187416618669637E-2</v>
      </c>
      <c r="AL253" s="3">
        <f t="shared" ca="1" si="205"/>
        <v>4.4475970129668668E-2</v>
      </c>
      <c r="AM253" s="3">
        <f t="shared" ca="1" si="206"/>
        <v>4.3771010013669662E-2</v>
      </c>
      <c r="AN253" s="3">
        <f t="shared" ca="1" si="207"/>
        <v>4.3082101055751526E-2</v>
      </c>
      <c r="AO253" s="3">
        <f t="shared" ca="1" si="208"/>
        <v>4.2422704525244812E-2</v>
      </c>
      <c r="AP253" s="3">
        <f t="shared" ca="1" si="209"/>
        <v>4.1810480231836041E-2</v>
      </c>
      <c r="AQ253" s="3">
        <f t="shared" ca="1" si="210"/>
        <v>4.1267043316312556E-2</v>
      </c>
      <c r="AR253" s="3">
        <f t="shared" ca="1" si="211"/>
        <v>4.0816708154052729E-2</v>
      </c>
      <c r="AS253" s="3">
        <f t="shared" ca="1" si="212"/>
        <v>4.0483738384395944E-2</v>
      </c>
      <c r="AT253" s="3">
        <f t="shared" ca="1" si="213"/>
        <v>4.028806699940627E-2</v>
      </c>
      <c r="AU253" s="3">
        <f t="shared" ca="1" si="214"/>
        <v>4.0240584822127723E-2</v>
      </c>
      <c r="AV253" s="3">
        <f t="shared" ca="1" si="215"/>
        <v>4.0340478016403947E-2</v>
      </c>
      <c r="AW253" s="3">
        <f t="shared" ca="1" si="216"/>
        <v>4.0577005955842245E-2</v>
      </c>
      <c r="AX253" s="3">
        <f t="shared" ca="1" si="217"/>
        <v>4.0934271163305599E-2</v>
      </c>
      <c r="AY253" s="3">
        <f t="shared" ca="1" si="218"/>
        <v>4.1391004588760077E-2</v>
      </c>
      <c r="AZ253" s="3">
        <f t="shared" ca="1" si="167"/>
        <v>4.1905663928410809E-2</v>
      </c>
      <c r="BC253" s="3">
        <f t="shared" ca="1" si="219"/>
        <v>-0.95775551640773582</v>
      </c>
      <c r="BD253" s="3">
        <f t="shared" ca="1" si="219"/>
        <v>-0.98865194172150428</v>
      </c>
      <c r="BE253" s="3">
        <f t="shared" ca="1" si="219"/>
        <v>-1.7130712280801426</v>
      </c>
    </row>
    <row r="254" spans="1:57" x14ac:dyDescent="0.2">
      <c r="A254" s="3">
        <f t="shared" si="168"/>
        <v>2.4199999999999924</v>
      </c>
      <c r="B254" s="3">
        <f t="shared" ca="1" si="169"/>
        <v>2.5128913337795336E-2</v>
      </c>
      <c r="C254" s="3">
        <f t="shared" ca="1" si="170"/>
        <v>2.964773571005087E-2</v>
      </c>
      <c r="D254" s="3">
        <f t="shared" ca="1" si="171"/>
        <v>3.370271224977462E-2</v>
      </c>
      <c r="E254" s="3">
        <f t="shared" ca="1" si="172"/>
        <v>3.7390792927881167E-2</v>
      </c>
      <c r="F254" s="3">
        <f t="shared" ca="1" si="173"/>
        <v>4.0756020795641133E-2</v>
      </c>
      <c r="G254" s="3">
        <f t="shared" ca="1" si="174"/>
        <v>4.3791301066515492E-2</v>
      </c>
      <c r="H254" s="3">
        <f t="shared" ca="1" si="175"/>
        <v>4.6477614182021711E-2</v>
      </c>
      <c r="I254" s="3">
        <f t="shared" ca="1" si="176"/>
        <v>4.8806773949741082E-2</v>
      </c>
      <c r="J254" s="3">
        <f t="shared" ca="1" si="177"/>
        <v>5.0782505170497309E-2</v>
      </c>
      <c r="K254" s="3">
        <f t="shared" ca="1" si="178"/>
        <v>5.2417462214129427E-2</v>
      </c>
      <c r="L254" s="3">
        <f t="shared" ca="1" si="179"/>
        <v>5.3730525893449121E-2</v>
      </c>
      <c r="M254" s="3">
        <f t="shared" ca="1" si="180"/>
        <v>5.4745019675999755E-2</v>
      </c>
      <c r="N254" s="3">
        <f t="shared" ca="1" si="181"/>
        <v>5.5487378466900786E-2</v>
      </c>
      <c r="O254" s="3">
        <f t="shared" ca="1" si="182"/>
        <v>5.598590988945807E-2</v>
      </c>
      <c r="P254" s="3">
        <f t="shared" ca="1" si="183"/>
        <v>5.6269630521619804E-2</v>
      </c>
      <c r="Q254" s="3">
        <f t="shared" ca="1" si="184"/>
        <v>5.6367227995822972E-2</v>
      </c>
      <c r="R254" s="3">
        <f t="shared" ca="1" si="185"/>
        <v>5.6306198583550772E-2</v>
      </c>
      <c r="S254" s="3">
        <f t="shared" ca="1" si="186"/>
        <v>5.6112202195284087E-2</v>
      </c>
      <c r="T254" s="3">
        <f t="shared" ca="1" si="187"/>
        <v>5.5808658925017837E-2</v>
      </c>
      <c r="U254" s="3">
        <f t="shared" ca="1" si="188"/>
        <v>5.5416567376716498E-2</v>
      </c>
      <c r="V254" s="3">
        <f t="shared" ca="1" si="189"/>
        <v>5.495447372636024E-2</v>
      </c>
      <c r="W254" s="3">
        <f t="shared" ca="1" si="190"/>
        <v>5.4438494913948997E-2</v>
      </c>
      <c r="X254" s="3">
        <f t="shared" ca="1" si="191"/>
        <v>5.388233536659686E-2</v>
      </c>
      <c r="Y254" s="3">
        <f t="shared" ca="1" si="192"/>
        <v>5.3297295114380305E-2</v>
      </c>
      <c r="Z254" s="3">
        <f t="shared" ca="1" si="193"/>
        <v>5.2692291121557461E-2</v>
      </c>
      <c r="AA254" s="3">
        <f t="shared" ca="1" si="194"/>
        <v>5.2073897324136406E-2</v>
      </c>
      <c r="AB254" s="3">
        <f t="shared" ca="1" si="195"/>
        <v>5.1446411107842566E-2</v>
      </c>
      <c r="AC254" s="3">
        <f t="shared" ca="1" si="196"/>
        <v>5.081198699689897E-2</v>
      </c>
      <c r="AD254" s="3">
        <f t="shared" ca="1" si="197"/>
        <v>5.0170893443928825E-2</v>
      </c>
      <c r="AE254" s="3">
        <f t="shared" ca="1" si="198"/>
        <v>4.9521918088056671E-2</v>
      </c>
      <c r="AF254" s="3">
        <f t="shared" ca="1" si="199"/>
        <v>4.8862889905964914E-2</v>
      </c>
      <c r="AG254" s="3">
        <f t="shared" ca="1" si="200"/>
        <v>4.819124927905636E-2</v>
      </c>
      <c r="AH254" s="3">
        <f t="shared" ca="1" si="201"/>
        <v>4.7504611140044069E-2</v>
      </c>
      <c r="AI254" s="3">
        <f t="shared" ca="1" si="202"/>
        <v>4.6801314884967082E-2</v>
      </c>
      <c r="AJ254" s="3">
        <f t="shared" ca="1" si="203"/>
        <v>4.6080983929062652E-2</v>
      </c>
      <c r="AK254" s="3">
        <f t="shared" ca="1" si="204"/>
        <v>4.5345108449507399E-2</v>
      </c>
      <c r="AL254" s="3">
        <f t="shared" ca="1" si="205"/>
        <v>4.4597647603220304E-2</v>
      </c>
      <c r="AM254" s="3">
        <f t="shared" ca="1" si="206"/>
        <v>4.3845638722653638E-2</v>
      </c>
      <c r="AN254" s="3">
        <f t="shared" ca="1" si="207"/>
        <v>4.3099784062058645E-2</v>
      </c>
      <c r="AO254" s="3">
        <f t="shared" ca="1" si="208"/>
        <v>4.2374942773294906E-2</v>
      </c>
      <c r="AP254" s="3">
        <f t="shared" ca="1" si="209"/>
        <v>4.1690366565369022E-2</v>
      </c>
      <c r="AQ254" s="3">
        <f t="shared" ca="1" si="210"/>
        <v>4.1069370996265959E-2</v>
      </c>
      <c r="AR254" s="3">
        <f t="shared" ca="1" si="211"/>
        <v>4.0537974521919033E-2</v>
      </c>
      <c r="AS254" s="3">
        <f t="shared" ca="1" si="212"/>
        <v>4.0122033236705892E-2</v>
      </c>
      <c r="AT254" s="3">
        <f t="shared" ca="1" si="213"/>
        <v>3.984285795844774E-2</v>
      </c>
      <c r="AU254" s="3">
        <f t="shared" ca="1" si="214"/>
        <v>3.9712439675350687E-2</v>
      </c>
      <c r="AV254" s="3">
        <f t="shared" ca="1" si="215"/>
        <v>3.9730762264152772E-2</v>
      </c>
      <c r="AW254" s="3">
        <f t="shared" ca="1" si="216"/>
        <v>3.9887517086498951E-2</v>
      </c>
      <c r="AX254" s="3">
        <f t="shared" ca="1" si="217"/>
        <v>4.0166640706546339E-2</v>
      </c>
      <c r="AY254" s="3">
        <f t="shared" ca="1" si="218"/>
        <v>4.0545664632233455E-2</v>
      </c>
      <c r="AZ254" s="3">
        <f t="shared" ca="1" si="167"/>
        <v>4.0981038611041666E-2</v>
      </c>
      <c r="BC254" s="3">
        <f t="shared" ca="1" si="219"/>
        <v>-3.6508947799039682E-2</v>
      </c>
      <c r="BD254" s="3">
        <f t="shared" ca="1" si="219"/>
        <v>1.1501861210866515</v>
      </c>
      <c r="BE254" s="3">
        <f t="shared" ca="1" si="219"/>
        <v>-1.909784736494494</v>
      </c>
    </row>
    <row r="255" spans="1:57" x14ac:dyDescent="0.2">
      <c r="A255" s="3">
        <f t="shared" si="168"/>
        <v>2.4299999999999922</v>
      </c>
      <c r="B255" s="3">
        <f t="shared" ca="1" si="169"/>
        <v>2.5437697749464853E-2</v>
      </c>
      <c r="C255" s="3">
        <f t="shared" ca="1" si="170"/>
        <v>2.982725424233406E-2</v>
      </c>
      <c r="D255" s="3">
        <f t="shared" ca="1" si="171"/>
        <v>3.3827235631034472E-2</v>
      </c>
      <c r="E255" s="3">
        <f t="shared" ca="1" si="172"/>
        <v>3.7516992652117755E-2</v>
      </c>
      <c r="F255" s="3">
        <f t="shared" ca="1" si="173"/>
        <v>4.092517849750444E-2</v>
      </c>
      <c r="G255" s="3">
        <f t="shared" ca="1" si="174"/>
        <v>4.4032116935002211E-2</v>
      </c>
      <c r="H255" s="3">
        <f t="shared" ca="1" si="175"/>
        <v>4.6808531733427396E-2</v>
      </c>
      <c r="I255" s="3">
        <f t="shared" ca="1" si="176"/>
        <v>4.9237716007122206E-2</v>
      </c>
      <c r="J255" s="3">
        <f t="shared" ca="1" si="177"/>
        <v>5.1316375714193979E-2</v>
      </c>
      <c r="K255" s="3">
        <f t="shared" ca="1" si="178"/>
        <v>5.3051505050731411E-2</v>
      </c>
      <c r="L255" s="3">
        <f t="shared" ca="1" si="179"/>
        <v>5.4457558442138884E-2</v>
      </c>
      <c r="M255" s="3">
        <f t="shared" ca="1" si="180"/>
        <v>5.555453878779041E-2</v>
      </c>
      <c r="N255" s="3">
        <f t="shared" ca="1" si="181"/>
        <v>5.6366537739840225E-2</v>
      </c>
      <c r="O255" s="3">
        <f t="shared" ca="1" si="182"/>
        <v>5.6920374963111475E-2</v>
      </c>
      <c r="P255" s="3">
        <f t="shared" ca="1" si="183"/>
        <v>5.7244320217259656E-2</v>
      </c>
      <c r="Q255" s="3">
        <f t="shared" ca="1" si="184"/>
        <v>5.736694906812774E-2</v>
      </c>
      <c r="R255" s="3">
        <f t="shared" ca="1" si="185"/>
        <v>5.7316181579985984E-2</v>
      </c>
      <c r="S255" s="3">
        <f t="shared" ca="1" si="186"/>
        <v>5.7118545439757674E-2</v>
      </c>
      <c r="T255" s="3">
        <f t="shared" ca="1" si="187"/>
        <v>5.6798686654496965E-2</v>
      </c>
      <c r="U255" s="3">
        <f t="shared" ca="1" si="188"/>
        <v>5.6379106949128725E-2</v>
      </c>
      <c r="V255" s="3">
        <f t="shared" ca="1" si="189"/>
        <v>5.5880056252450343E-2</v>
      </c>
      <c r="W255" s="3">
        <f t="shared" ca="1" si="190"/>
        <v>5.531948436140776E-2</v>
      </c>
      <c r="X255" s="3">
        <f t="shared" ca="1" si="191"/>
        <v>5.4712992355778083E-2</v>
      </c>
      <c r="Y255" s="3">
        <f t="shared" ca="1" si="192"/>
        <v>5.4073782126435391E-2</v>
      </c>
      <c r="Z255" s="3">
        <f t="shared" ca="1" si="193"/>
        <v>5.3412625549235773E-2</v>
      </c>
      <c r="AA255" s="3">
        <f t="shared" ca="1" si="194"/>
        <v>5.2737858883321075E-2</v>
      </c>
      <c r="AB255" s="3">
        <f t="shared" ca="1" si="195"/>
        <v>5.2055410832187447E-2</v>
      </c>
      <c r="AC255" s="3">
        <f t="shared" ca="1" si="196"/>
        <v>5.1368905379218954E-2</v>
      </c>
      <c r="AD255" s="3">
        <f t="shared" ca="1" si="197"/>
        <v>5.0679894707744748E-2</v>
      </c>
      <c r="AE255" s="3">
        <f t="shared" ca="1" si="198"/>
        <v>4.9988246452827879E-2</v>
      </c>
      <c r="AF255" s="3">
        <f t="shared" ca="1" si="199"/>
        <v>4.9292652968129874E-2</v>
      </c>
      <c r="AG255" s="3">
        <f t="shared" ca="1" si="200"/>
        <v>4.8591193908284411E-2</v>
      </c>
      <c r="AH255" s="3">
        <f t="shared" ca="1" si="201"/>
        <v>4.7881898244267765E-2</v>
      </c>
      <c r="AI255" s="3">
        <f t="shared" ca="1" si="202"/>
        <v>4.7163299956843117E-2</v>
      </c>
      <c r="AJ255" s="3">
        <f t="shared" ca="1" si="203"/>
        <v>4.6435010069451221E-2</v>
      </c>
      <c r="AK255" s="3">
        <f t="shared" ca="1" si="204"/>
        <v>4.569831818575288E-2</v>
      </c>
      <c r="AL255" s="3">
        <f t="shared" ca="1" si="205"/>
        <v>4.4956819612465483E-2</v>
      </c>
      <c r="AM255" s="3">
        <f t="shared" ca="1" si="206"/>
        <v>4.4217055203787117E-2</v>
      </c>
      <c r="AN255" s="3">
        <f t="shared" ca="1" si="207"/>
        <v>4.348913362027633E-2</v>
      </c>
      <c r="AO255" s="3">
        <f t="shared" ca="1" si="208"/>
        <v>4.2787261883063858E-2</v>
      </c>
      <c r="AP255" s="3">
        <f t="shared" ca="1" si="209"/>
        <v>4.213001974286771E-2</v>
      </c>
      <c r="AQ255" s="3">
        <f t="shared" ca="1" si="210"/>
        <v>4.1540066620722634E-2</v>
      </c>
      <c r="AR255" s="3">
        <f t="shared" ca="1" si="211"/>
        <v>4.1042813175501534E-2</v>
      </c>
      <c r="AS255" s="3">
        <f t="shared" ca="1" si="212"/>
        <v>4.0663594629833121E-2</v>
      </c>
      <c r="AT255" s="3">
        <f t="shared" ca="1" si="213"/>
        <v>4.0423355326214092E-2</v>
      </c>
      <c r="AU255" s="3">
        <f t="shared" ca="1" si="214"/>
        <v>4.0333997629692586E-2</v>
      </c>
      <c r="AV255" s="3">
        <f t="shared" ca="1" si="215"/>
        <v>4.0395870853822284E-2</v>
      </c>
      <c r="AW255" s="3">
        <f t="shared" ca="1" si="216"/>
        <v>4.0599637021395338E-2</v>
      </c>
      <c r="AX255" s="3">
        <f t="shared" ca="1" si="217"/>
        <v>4.093080615663474E-2</v>
      </c>
      <c r="AY255" s="3">
        <f t="shared" ca="1" si="218"/>
        <v>4.1368913609752096E-2</v>
      </c>
      <c r="AZ255" s="3">
        <f t="shared" ca="1" si="167"/>
        <v>4.1873417632569368E-2</v>
      </c>
      <c r="BC255" s="3">
        <f t="shared" ca="1" si="219"/>
        <v>0.47978852558469764</v>
      </c>
      <c r="BD255" s="3">
        <f t="shared" ca="1" si="219"/>
        <v>8.251157187798519E-2</v>
      </c>
      <c r="BE255" s="3">
        <f t="shared" ca="1" si="219"/>
        <v>1.2675591272686537</v>
      </c>
    </row>
    <row r="256" spans="1:57" x14ac:dyDescent="0.2">
      <c r="A256" s="3">
        <f t="shared" si="168"/>
        <v>2.439999999999992</v>
      </c>
      <c r="B256" s="3">
        <f t="shared" ca="1" si="169"/>
        <v>2.487363776381829E-2</v>
      </c>
      <c r="C256" s="3">
        <f t="shared" ca="1" si="170"/>
        <v>2.9430740576872793E-2</v>
      </c>
      <c r="D256" s="3">
        <f t="shared" ca="1" si="171"/>
        <v>3.3540964739715767E-2</v>
      </c>
      <c r="E256" s="3">
        <f t="shared" ca="1" si="172"/>
        <v>3.7290997827278946E-2</v>
      </c>
      <c r="F256" s="3">
        <f t="shared" ca="1" si="173"/>
        <v>4.0716182806605515E-2</v>
      </c>
      <c r="G256" s="3">
        <f t="shared" ca="1" si="174"/>
        <v>4.3803660897938246E-2</v>
      </c>
      <c r="H256" s="3">
        <f t="shared" ca="1" si="175"/>
        <v>4.6530806247447105E-2</v>
      </c>
      <c r="I256" s="3">
        <f t="shared" ca="1" si="176"/>
        <v>4.8886998198884195E-2</v>
      </c>
      <c r="J256" s="3">
        <f t="shared" ca="1" si="177"/>
        <v>5.0874410745099068E-2</v>
      </c>
      <c r="K256" s="3">
        <f t="shared" ca="1" si="178"/>
        <v>5.2504917005875958E-2</v>
      </c>
      <c r="L256" s="3">
        <f t="shared" ca="1" si="179"/>
        <v>5.3797301810085428E-2</v>
      </c>
      <c r="M256" s="3">
        <f t="shared" ca="1" si="180"/>
        <v>5.4775381133555859E-2</v>
      </c>
      <c r="N256" s="3">
        <f t="shared" ca="1" si="181"/>
        <v>5.5466566810508697E-2</v>
      </c>
      <c r="O256" s="3">
        <f t="shared" ca="1" si="182"/>
        <v>5.5900530372977368E-2</v>
      </c>
      <c r="P256" s="3">
        <f t="shared" ca="1" si="183"/>
        <v>5.6107951212848797E-2</v>
      </c>
      <c r="Q256" s="3">
        <f t="shared" ca="1" si="184"/>
        <v>5.6119399769436085E-2</v>
      </c>
      <c r="R256" s="3">
        <f t="shared" ca="1" si="185"/>
        <v>5.5964404820449287E-2</v>
      </c>
      <c r="S256" s="3">
        <f t="shared" ca="1" si="186"/>
        <v>5.5670745837716848E-2</v>
      </c>
      <c r="T256" s="3">
        <f t="shared" ca="1" si="187"/>
        <v>5.5263992558570202E-2</v>
      </c>
      <c r="U256" s="3">
        <f t="shared" ca="1" si="188"/>
        <v>5.4767269800431402E-2</v>
      </c>
      <c r="V256" s="3">
        <f t="shared" ca="1" si="189"/>
        <v>5.4201175366177842E-2</v>
      </c>
      <c r="W256" s="3">
        <f t="shared" ca="1" si="190"/>
        <v>5.3583755835448783E-2</v>
      </c>
      <c r="X256" s="3">
        <f t="shared" ca="1" si="191"/>
        <v>5.2930481971635933E-2</v>
      </c>
      <c r="Y256" s="3">
        <f t="shared" ca="1" si="192"/>
        <v>5.2254222593406251E-2</v>
      </c>
      <c r="Z256" s="3">
        <f t="shared" ca="1" si="193"/>
        <v>5.1565238159779453E-2</v>
      </c>
      <c r="AA256" s="3">
        <f t="shared" ca="1" si="194"/>
        <v>5.0871199747711121E-2</v>
      </c>
      <c r="AB256" s="3">
        <f t="shared" ca="1" si="195"/>
        <v>5.0177242557563083E-2</v>
      </c>
      <c r="AC256" s="3">
        <f t="shared" ca="1" si="196"/>
        <v>4.9486095381017101E-2</v>
      </c>
      <c r="AD256" s="3">
        <f t="shared" ca="1" si="197"/>
        <v>4.8798340750447151E-2</v>
      </c>
      <c r="AE256" s="3">
        <f t="shared" ca="1" si="198"/>
        <v>4.8112828904659247E-2</v>
      </c>
      <c r="AF256" s="3">
        <f t="shared" ca="1" si="199"/>
        <v>4.7427212533304113E-2</v>
      </c>
      <c r="AG256" s="3">
        <f t="shared" ca="1" si="200"/>
        <v>4.6738533891216551E-2</v>
      </c>
      <c r="AH256" s="3">
        <f t="shared" ca="1" si="201"/>
        <v>4.6043811346433684E-2</v>
      </c>
      <c r="AI256" s="3">
        <f t="shared" ca="1" si="202"/>
        <v>4.5340620150524931E-2</v>
      </c>
      <c r="AJ256" s="3">
        <f t="shared" ca="1" si="203"/>
        <v>4.4627689872333225E-2</v>
      </c>
      <c r="AK256" s="3">
        <f t="shared" ca="1" si="204"/>
        <v>4.3905531285930992E-2</v>
      </c>
      <c r="AL256" s="3">
        <f t="shared" ca="1" si="205"/>
        <v>4.3177088582700821E-2</v>
      </c>
      <c r="AM256" s="3">
        <f t="shared" ca="1" si="206"/>
        <v>4.2448403666942136E-2</v>
      </c>
      <c r="AN256" s="3">
        <f t="shared" ca="1" si="207"/>
        <v>4.1729261329881626E-2</v>
      </c>
      <c r="AO256" s="3">
        <f t="shared" ca="1" si="208"/>
        <v>4.1033739362040751E-2</v>
      </c>
      <c r="AP256" s="3">
        <f t="shared" ca="1" si="209"/>
        <v>4.0380496183578661E-2</v>
      </c>
      <c r="AQ256" s="3">
        <f t="shared" ca="1" si="210"/>
        <v>3.9792481620307033E-2</v>
      </c>
      <c r="AR256" s="3">
        <f t="shared" ca="1" si="211"/>
        <v>3.9295602996025483E-2</v>
      </c>
      <c r="AS256" s="3">
        <f t="shared" ca="1" si="212"/>
        <v>3.8915893142431116E-2</v>
      </c>
      <c r="AT256" s="3">
        <f t="shared" ca="1" si="213"/>
        <v>3.8675212702823585E-2</v>
      </c>
      <c r="AU256" s="3">
        <f t="shared" ca="1" si="214"/>
        <v>3.8586666338290568E-2</v>
      </c>
      <c r="AV256" s="3">
        <f t="shared" ca="1" si="215"/>
        <v>3.8652203789249537E-2</v>
      </c>
      <c r="AW256" s="3">
        <f t="shared" ca="1" si="216"/>
        <v>3.8864563793323932E-2</v>
      </c>
      <c r="AX256" s="3">
        <f t="shared" ca="1" si="217"/>
        <v>3.9211727252808554E-2</v>
      </c>
      <c r="AY256" s="3">
        <f t="shared" ca="1" si="218"/>
        <v>3.9675854412890184E-2</v>
      </c>
      <c r="AZ256" s="3">
        <f t="shared" ca="1" si="167"/>
        <v>4.0219375010246736E-2</v>
      </c>
      <c r="BC256" s="3">
        <f t="shared" ca="1" si="219"/>
        <v>-1.1832369036858257</v>
      </c>
      <c r="BD256" s="3">
        <f t="shared" ca="1" si="219"/>
        <v>1.5483141077095173</v>
      </c>
      <c r="BE256" s="3">
        <f t="shared" ca="1" si="219"/>
        <v>7.4454998615065549E-3</v>
      </c>
    </row>
    <row r="257" spans="1:57" x14ac:dyDescent="0.2">
      <c r="A257" s="3">
        <f t="shared" si="168"/>
        <v>2.4499999999999917</v>
      </c>
      <c r="B257" s="3">
        <f t="shared" ca="1" si="169"/>
        <v>2.5325806295003576E-2</v>
      </c>
      <c r="C257" s="3">
        <f t="shared" ca="1" si="170"/>
        <v>3.0327951624222086E-2</v>
      </c>
      <c r="D257" s="3">
        <f t="shared" ca="1" si="171"/>
        <v>3.4754089201188179E-2</v>
      </c>
      <c r="E257" s="3">
        <f t="shared" ca="1" si="172"/>
        <v>3.8716125497694029E-2</v>
      </c>
      <c r="F257" s="3">
        <f t="shared" ca="1" si="173"/>
        <v>4.2271247744919499E-2</v>
      </c>
      <c r="G257" s="3">
        <f t="shared" ca="1" si="174"/>
        <v>4.5426061211896816E-2</v>
      </c>
      <c r="H257" s="3">
        <f t="shared" ca="1" si="175"/>
        <v>4.8174958453049505E-2</v>
      </c>
      <c r="I257" s="3">
        <f t="shared" ca="1" si="176"/>
        <v>5.0521723048071079E-2</v>
      </c>
      <c r="J257" s="3">
        <f t="shared" ca="1" si="177"/>
        <v>5.2480478656835181E-2</v>
      </c>
      <c r="K257" s="3">
        <f t="shared" ca="1" si="178"/>
        <v>5.4072825105458355E-2</v>
      </c>
      <c r="L257" s="3">
        <f t="shared" ca="1" si="179"/>
        <v>5.5325283972726222E-2</v>
      </c>
      <c r="M257" s="3">
        <f t="shared" ca="1" si="180"/>
        <v>5.6267631994328569E-2</v>
      </c>
      <c r="N257" s="3">
        <f t="shared" ca="1" si="181"/>
        <v>5.6931663425163835E-2</v>
      </c>
      <c r="O257" s="3">
        <f t="shared" ca="1" si="182"/>
        <v>5.7350042010550516E-2</v>
      </c>
      <c r="P257" s="3">
        <f t="shared" ca="1" si="183"/>
        <v>5.7555229085277319E-2</v>
      </c>
      <c r="Q257" s="3">
        <f t="shared" ca="1" si="184"/>
        <v>5.7578538395996227E-2</v>
      </c>
      <c r="R257" s="3">
        <f t="shared" ca="1" si="185"/>
        <v>5.7449366446680708E-2</v>
      </c>
      <c r="S257" s="3">
        <f t="shared" ca="1" si="186"/>
        <v>5.719463882874086E-2</v>
      </c>
      <c r="T257" s="3">
        <f t="shared" ca="1" si="187"/>
        <v>5.6838493694172189E-2</v>
      </c>
      <c r="U257" s="3">
        <f t="shared" ca="1" si="188"/>
        <v>5.6402179310988343E-2</v>
      </c>
      <c r="V257" s="3">
        <f t="shared" ca="1" si="189"/>
        <v>5.5904093032997995E-2</v>
      </c>
      <c r="W257" s="3">
        <f t="shared" ca="1" si="190"/>
        <v>5.5359867193291848E-2</v>
      </c>
      <c r="X257" s="3">
        <f t="shared" ca="1" si="191"/>
        <v>5.4782444795353345E-2</v>
      </c>
      <c r="Y257" s="3">
        <f t="shared" ca="1" si="192"/>
        <v>5.4182144320938867E-2</v>
      </c>
      <c r="Z257" s="3">
        <f t="shared" ca="1" si="193"/>
        <v>5.3566734628399969E-2</v>
      </c>
      <c r="AA257" s="3">
        <f t="shared" ca="1" si="194"/>
        <v>5.2941525732487373E-2</v>
      </c>
      <c r="AB257" s="3">
        <f t="shared" ca="1" si="195"/>
        <v>5.2309485290570508E-2</v>
      </c>
      <c r="AC257" s="3">
        <f t="shared" ca="1" si="196"/>
        <v>5.1671422534406375E-2</v>
      </c>
      <c r="AD257" s="3">
        <f t="shared" ca="1" si="197"/>
        <v>5.1026293765004775E-2</v>
      </c>
      <c r="AE257" s="3">
        <f t="shared" ca="1" si="198"/>
        <v>5.0371651441024762E-2</v>
      </c>
      <c r="AF257" s="3">
        <f t="shared" ca="1" si="199"/>
        <v>4.9704203122206234E-2</v>
      </c>
      <c r="AG257" s="3">
        <f t="shared" ca="1" si="200"/>
        <v>4.9020412163019597E-2</v>
      </c>
      <c r="AH257" s="3">
        <f t="shared" ca="1" si="201"/>
        <v>4.8317088158496328E-2</v>
      </c>
      <c r="AI257" s="3">
        <f t="shared" ca="1" si="202"/>
        <v>4.7591962459152287E-2</v>
      </c>
      <c r="AJ257" s="3">
        <f t="shared" ca="1" si="203"/>
        <v>4.6844270972747723E-2</v>
      </c>
      <c r="AK257" s="3">
        <f t="shared" ca="1" si="204"/>
        <v>4.6075356672559124E-2</v>
      </c>
      <c r="AL257" s="3">
        <f t="shared" ca="1" si="205"/>
        <v>4.528928746801706E-2</v>
      </c>
      <c r="AM257" s="3">
        <f t="shared" ca="1" si="206"/>
        <v>4.4493475809797428E-2</v>
      </c>
      <c r="AN257" s="3">
        <f t="shared" ca="1" si="207"/>
        <v>4.3699267907794687E-2</v>
      </c>
      <c r="AO257" s="3">
        <f t="shared" ca="1" si="208"/>
        <v>4.2922424778628919E-2</v>
      </c>
      <c r="AP257" s="3">
        <f t="shared" ca="1" si="209"/>
        <v>4.2183324758664688E-2</v>
      </c>
      <c r="AQ257" s="3">
        <f t="shared" ca="1" si="210"/>
        <v>4.1506570045919469E-2</v>
      </c>
      <c r="AR257" s="3">
        <f t="shared" ca="1" si="211"/>
        <v>4.0919529744162922E-2</v>
      </c>
      <c r="AS257" s="3">
        <f t="shared" ca="1" si="212"/>
        <v>4.044937574880527E-2</v>
      </c>
      <c r="AT257" s="3">
        <f t="shared" ca="1" si="213"/>
        <v>4.0118666826977081E-2</v>
      </c>
      <c r="AU257" s="3">
        <f t="shared" ca="1" si="214"/>
        <v>3.9940686368470701E-2</v>
      </c>
      <c r="AV257" s="3">
        <f t="shared" ca="1" si="215"/>
        <v>3.9916998554861763E-2</v>
      </c>
      <c r="AW257" s="3">
        <f t="shared" ca="1" si="216"/>
        <v>4.0039301187400775E-2</v>
      </c>
      <c r="AX257" s="3">
        <f t="shared" ca="1" si="217"/>
        <v>4.029361783477757E-2</v>
      </c>
      <c r="AY257" s="3">
        <f t="shared" ca="1" si="218"/>
        <v>4.0658818091797957E-2</v>
      </c>
      <c r="AZ257" s="3">
        <f t="shared" ca="1" si="167"/>
        <v>4.1092375030010113E-2</v>
      </c>
      <c r="BC257" s="3">
        <f t="shared" ca="1" si="219"/>
        <v>1.364441488787846</v>
      </c>
      <c r="BD257" s="3">
        <f t="shared" ca="1" si="219"/>
        <v>8.8562204851561077E-3</v>
      </c>
      <c r="BE257" s="3">
        <f t="shared" ca="1" si="219"/>
        <v>-1.911821289705788</v>
      </c>
    </row>
    <row r="258" spans="1:57" x14ac:dyDescent="0.2">
      <c r="A258" s="3">
        <f t="shared" si="168"/>
        <v>2.4599999999999915</v>
      </c>
      <c r="B258" s="3">
        <f t="shared" ca="1" si="169"/>
        <v>2.5539134528553342E-2</v>
      </c>
      <c r="C258" s="3">
        <f t="shared" ca="1" si="170"/>
        <v>3.0486890231087492E-2</v>
      </c>
      <c r="D258" s="3">
        <f t="shared" ca="1" si="171"/>
        <v>3.4845383122290831E-2</v>
      </c>
      <c r="E258" s="3">
        <f t="shared" ca="1" si="172"/>
        <v>3.8732265630908862E-2</v>
      </c>
      <c r="F258" s="3">
        <f t="shared" ca="1" si="173"/>
        <v>4.2209351589795184E-2</v>
      </c>
      <c r="G258" s="3">
        <f t="shared" ca="1" si="174"/>
        <v>4.5287568621351998E-2</v>
      </c>
      <c r="H258" s="3">
        <f t="shared" ca="1" si="175"/>
        <v>4.7965107041001459E-2</v>
      </c>
      <c r="I258" s="3">
        <f t="shared" ca="1" si="176"/>
        <v>5.0248714028046475E-2</v>
      </c>
      <c r="J258" s="3">
        <f t="shared" ca="1" si="177"/>
        <v>5.215466138092955E-2</v>
      </c>
      <c r="K258" s="3">
        <f t="shared" ca="1" si="178"/>
        <v>5.3705976153101437E-2</v>
      </c>
      <c r="L258" s="3">
        <f t="shared" ca="1" si="179"/>
        <v>5.4929987033425186E-2</v>
      </c>
      <c r="M258" s="3">
        <f t="shared" ca="1" si="180"/>
        <v>5.5856744817728746E-2</v>
      </c>
      <c r="N258" s="3">
        <f t="shared" ca="1" si="181"/>
        <v>5.6517860915663125E-2</v>
      </c>
      <c r="O258" s="3">
        <f t="shared" ca="1" si="182"/>
        <v>5.6945431230678752E-2</v>
      </c>
      <c r="P258" s="3">
        <f t="shared" ca="1" si="183"/>
        <v>5.7171033227710839E-2</v>
      </c>
      <c r="Q258" s="3">
        <f t="shared" ca="1" si="184"/>
        <v>5.7224846673258806E-2</v>
      </c>
      <c r="R258" s="3">
        <f t="shared" ca="1" si="185"/>
        <v>5.7134946565004688E-2</v>
      </c>
      <c r="S258" s="3">
        <f t="shared" ca="1" si="186"/>
        <v>5.6926808202946405E-2</v>
      </c>
      <c r="T258" s="3">
        <f t="shared" ca="1" si="187"/>
        <v>5.6623044565971413E-2</v>
      </c>
      <c r="U258" s="3">
        <f t="shared" ca="1" si="188"/>
        <v>5.6243351856287253E-2</v>
      </c>
      <c r="V258" s="3">
        <f t="shared" ca="1" si="189"/>
        <v>5.5804590052849476E-2</v>
      </c>
      <c r="W258" s="3">
        <f t="shared" ca="1" si="190"/>
        <v>5.5320904705953584E-2</v>
      </c>
      <c r="X258" s="3">
        <f t="shared" ca="1" si="191"/>
        <v>5.4803833977598568E-2</v>
      </c>
      <c r="Y258" s="3">
        <f t="shared" ca="1" si="192"/>
        <v>5.4262400702152297E-2</v>
      </c>
      <c r="Z258" s="3">
        <f t="shared" ca="1" si="193"/>
        <v>5.3703210173390366E-2</v>
      </c>
      <c r="AA258" s="3">
        <f t="shared" ca="1" si="194"/>
        <v>5.3130559572585945E-2</v>
      </c>
      <c r="AB258" s="3">
        <f t="shared" ca="1" si="195"/>
        <v>5.254656954443733E-2</v>
      </c>
      <c r="AC258" s="3">
        <f t="shared" ca="1" si="196"/>
        <v>5.1951379946423605E-2</v>
      </c>
      <c r="AD258" s="3">
        <f t="shared" ca="1" si="197"/>
        <v>5.134346327760711E-2</v>
      </c>
      <c r="AE258" s="3">
        <f t="shared" ca="1" si="198"/>
        <v>5.0720076720917114E-2</v>
      </c>
      <c r="AF258" s="3">
        <f t="shared" ca="1" si="199"/>
        <v>5.0077818379711495E-2</v>
      </c>
      <c r="AG258" s="3">
        <f t="shared" ca="1" si="200"/>
        <v>4.9413219920414482E-2</v>
      </c>
      <c r="AH258" s="3">
        <f t="shared" ca="1" si="201"/>
        <v>4.8723324553204973E-2</v>
      </c>
      <c r="AI258" s="3">
        <f t="shared" ca="1" si="202"/>
        <v>4.8006246180913648E-2</v>
      </c>
      <c r="AJ258" s="3">
        <f t="shared" ca="1" si="203"/>
        <v>4.7261731707562052E-2</v>
      </c>
      <c r="AK258" s="3">
        <f t="shared" ca="1" si="204"/>
        <v>4.649173855823148E-2</v>
      </c>
      <c r="AL258" s="3">
        <f t="shared" ca="1" si="205"/>
        <v>4.5701022848595174E-2</v>
      </c>
      <c r="AM258" s="3">
        <f t="shared" ca="1" si="206"/>
        <v>4.489772417830451E-2</v>
      </c>
      <c r="AN258" s="3">
        <f t="shared" ca="1" si="207"/>
        <v>4.4093913991671584E-2</v>
      </c>
      <c r="AO258" s="3">
        <f t="shared" ca="1" si="208"/>
        <v>4.3306027856991738E-2</v>
      </c>
      <c r="AP258" s="3">
        <f t="shared" ca="1" si="209"/>
        <v>4.2555008354430095E-2</v>
      </c>
      <c r="AQ258" s="3">
        <f t="shared" ca="1" si="210"/>
        <v>4.1865838138870584E-2</v>
      </c>
      <c r="AR258" s="3">
        <f t="shared" ca="1" si="211"/>
        <v>4.1265996142395116E-2</v>
      </c>
      <c r="AS258" s="3">
        <f t="shared" ca="1" si="212"/>
        <v>4.0782403259092721E-2</v>
      </c>
      <c r="AT258" s="3">
        <f t="shared" ca="1" si="213"/>
        <v>4.0436935898617805E-2</v>
      </c>
      <c r="AU258" s="3">
        <f t="shared" ca="1" si="214"/>
        <v>4.024173811168235E-2</v>
      </c>
      <c r="AV258" s="3">
        <f t="shared" ca="1" si="215"/>
        <v>4.0196789358146488E-2</v>
      </c>
      <c r="AW258" s="3">
        <f t="shared" ca="1" si="216"/>
        <v>4.0291725518473862E-2</v>
      </c>
      <c r="AX258" s="3">
        <f t="shared" ca="1" si="217"/>
        <v>4.0509834832743216E-2</v>
      </c>
      <c r="AY258" s="3">
        <f t="shared" ca="1" si="218"/>
        <v>4.0826236109959668E-2</v>
      </c>
      <c r="AZ258" s="3">
        <f t="shared" ca="1" si="167"/>
        <v>4.1193741765936286E-2</v>
      </c>
      <c r="BC258" s="3">
        <f t="shared" ca="1" si="219"/>
        <v>4.9420871153723844E-2</v>
      </c>
      <c r="BD258" s="3">
        <f t="shared" ca="1" si="219"/>
        <v>-0.89111123662672931</v>
      </c>
      <c r="BE258" s="3">
        <f t="shared" ca="1" si="219"/>
        <v>-0.8709513392957291</v>
      </c>
    </row>
    <row r="259" spans="1:57" x14ac:dyDescent="0.2">
      <c r="A259" s="3">
        <f t="shared" si="168"/>
        <v>2.4699999999999913</v>
      </c>
      <c r="B259" s="3">
        <f t="shared" ca="1" si="169"/>
        <v>2.5857448861041969E-2</v>
      </c>
      <c r="C259" s="3">
        <f t="shared" ca="1" si="170"/>
        <v>3.111591008165434E-2</v>
      </c>
      <c r="D259" s="3">
        <f t="shared" ca="1" si="171"/>
        <v>3.5733711458594657E-2</v>
      </c>
      <c r="E259" s="3">
        <f t="shared" ca="1" si="172"/>
        <v>3.9833982693697201E-2</v>
      </c>
      <c r="F259" s="3">
        <f t="shared" ca="1" si="173"/>
        <v>4.3483513039424417E-2</v>
      </c>
      <c r="G259" s="3">
        <f t="shared" ca="1" si="174"/>
        <v>4.6698419646615585E-2</v>
      </c>
      <c r="H259" s="3">
        <f t="shared" ca="1" si="175"/>
        <v>4.9481999792643679E-2</v>
      </c>
      <c r="I259" s="3">
        <f t="shared" ca="1" si="176"/>
        <v>5.1845651390796714E-2</v>
      </c>
      <c r="J259" s="3">
        <f t="shared" ca="1" si="177"/>
        <v>5.3809794193924544E-2</v>
      </c>
      <c r="K259" s="3">
        <f t="shared" ca="1" si="178"/>
        <v>5.5401132224945748E-2</v>
      </c>
      <c r="L259" s="3">
        <f t="shared" ca="1" si="179"/>
        <v>5.6650241685544465E-2</v>
      </c>
      <c r="M259" s="3">
        <f t="shared" ca="1" si="180"/>
        <v>5.7590023174332095E-2</v>
      </c>
      <c r="N259" s="3">
        <f t="shared" ca="1" si="181"/>
        <v>5.8254565040189284E-2</v>
      </c>
      <c r="O259" s="3">
        <f t="shared" ca="1" si="182"/>
        <v>5.8678091787749576E-2</v>
      </c>
      <c r="P259" s="3">
        <f t="shared" ca="1" si="183"/>
        <v>5.8893986617144865E-2</v>
      </c>
      <c r="Q259" s="3">
        <f t="shared" ca="1" si="184"/>
        <v>5.8933938468443345E-2</v>
      </c>
      <c r="R259" s="3">
        <f t="shared" ca="1" si="185"/>
        <v>5.8827261800807218E-2</v>
      </c>
      <c r="S259" s="3">
        <f t="shared" ca="1" si="186"/>
        <v>5.8600428539032863E-2</v>
      </c>
      <c r="T259" s="3">
        <f t="shared" ca="1" si="187"/>
        <v>5.8276831355300533E-2</v>
      </c>
      <c r="U259" s="3">
        <f t="shared" ca="1" si="188"/>
        <v>5.7876753083434485E-2</v>
      </c>
      <c r="V259" s="3">
        <f t="shared" ca="1" si="189"/>
        <v>5.7417468640168633E-2</v>
      </c>
      <c r="W259" s="3">
        <f t="shared" ca="1" si="190"/>
        <v>5.6913386416543026E-2</v>
      </c>
      <c r="X259" s="3">
        <f t="shared" ca="1" si="191"/>
        <v>5.6376174261226347E-2</v>
      </c>
      <c r="Y259" s="3">
        <f t="shared" ca="1" si="192"/>
        <v>5.5814870271219737E-2</v>
      </c>
      <c r="Z259" s="3">
        <f t="shared" ca="1" si="193"/>
        <v>5.523599883623706E-2</v>
      </c>
      <c r="AA259" s="3">
        <f t="shared" ca="1" si="194"/>
        <v>5.4643697986241593E-2</v>
      </c>
      <c r="AB259" s="3">
        <f t="shared" ca="1" si="195"/>
        <v>5.4039869222870476E-2</v>
      </c>
      <c r="AC259" s="3">
        <f t="shared" ca="1" si="196"/>
        <v>5.3424392128834666E-2</v>
      </c>
      <c r="AD259" s="3">
        <f t="shared" ca="1" si="197"/>
        <v>5.2795456640086953E-2</v>
      </c>
      <c r="AE259" s="3">
        <f t="shared" ca="1" si="198"/>
        <v>5.2150032826706029E-2</v>
      </c>
      <c r="AF259" s="3">
        <f t="shared" ca="1" si="199"/>
        <v>5.1484443102532695E-2</v>
      </c>
      <c r="AG259" s="3">
        <f t="shared" ca="1" si="200"/>
        <v>5.0794969404239339E-2</v>
      </c>
      <c r="AH259" s="3">
        <f t="shared" ca="1" si="201"/>
        <v>5.0078445193483506E-2</v>
      </c>
      <c r="AI259" s="3">
        <f t="shared" ca="1" si="202"/>
        <v>4.9332828610759147E-2</v>
      </c>
      <c r="AJ259" s="3">
        <f t="shared" ca="1" si="203"/>
        <v>4.855777854323421E-2</v>
      </c>
      <c r="AK259" s="3">
        <f t="shared" ca="1" si="204"/>
        <v>4.7755245293284655E-2</v>
      </c>
      <c r="AL259" s="3">
        <f t="shared" ca="1" si="205"/>
        <v>4.6930071064930086E-2</v>
      </c>
      <c r="AM259" s="3">
        <f t="shared" ca="1" si="206"/>
        <v>4.609058583372317E-2</v>
      </c>
      <c r="AN259" s="3">
        <f t="shared" ca="1" si="207"/>
        <v>4.5249164589942742E-2</v>
      </c>
      <c r="AO259" s="3">
        <f t="shared" ca="1" si="208"/>
        <v>4.4422664419510746E-2</v>
      </c>
      <c r="AP259" s="3">
        <f t="shared" ca="1" si="209"/>
        <v>4.3632565165484867E-2</v>
      </c>
      <c r="AQ259" s="3">
        <f t="shared" ca="1" si="210"/>
        <v>4.2904490309312843E-2</v>
      </c>
      <c r="AR259" s="3">
        <f t="shared" ca="1" si="211"/>
        <v>4.2266641718117164E-2</v>
      </c>
      <c r="AS259" s="3">
        <f t="shared" ca="1" si="212"/>
        <v>4.1746724864429985E-2</v>
      </c>
      <c r="AT259" s="3">
        <f t="shared" ca="1" si="213"/>
        <v>4.1367465982664067E-2</v>
      </c>
      <c r="AU259" s="3">
        <f t="shared" ca="1" si="214"/>
        <v>4.114197643395593E-2</v>
      </c>
      <c r="AV259" s="3">
        <f t="shared" ca="1" si="215"/>
        <v>4.107141221412796E-2</v>
      </c>
      <c r="AW259" s="3">
        <f t="shared" ca="1" si="216"/>
        <v>4.1146844758970992E-2</v>
      </c>
      <c r="AX259" s="3">
        <f t="shared" ca="1" si="217"/>
        <v>4.1353146544699466E-2</v>
      </c>
      <c r="AY259" s="3">
        <f t="shared" ca="1" si="218"/>
        <v>4.1666928876537224E-2</v>
      </c>
      <c r="AZ259" s="3">
        <f t="shared" ca="1" si="167"/>
        <v>4.204306142347785E-2</v>
      </c>
      <c r="BC259" s="3">
        <f t="shared" ca="1" si="219"/>
        <v>1.0765974846205779</v>
      </c>
      <c r="BD259" s="3">
        <f t="shared" ca="1" si="219"/>
        <v>0.88502330656408557</v>
      </c>
      <c r="BE259" s="3">
        <f t="shared" ca="1" si="219"/>
        <v>-0.10093224338699969</v>
      </c>
    </row>
    <row r="260" spans="1:57" x14ac:dyDescent="0.2">
      <c r="A260" s="3">
        <f t="shared" si="168"/>
        <v>2.4799999999999911</v>
      </c>
      <c r="B260" s="3">
        <f t="shared" ca="1" si="169"/>
        <v>2.5585921033356086E-2</v>
      </c>
      <c r="C260" s="3">
        <f t="shared" ca="1" si="170"/>
        <v>3.1043187840975636E-2</v>
      </c>
      <c r="D260" s="3">
        <f t="shared" ca="1" si="171"/>
        <v>3.5728539530740358E-2</v>
      </c>
      <c r="E260" s="3">
        <f t="shared" ca="1" si="172"/>
        <v>3.9795258255546931E-2</v>
      </c>
      <c r="F260" s="3">
        <f t="shared" ca="1" si="173"/>
        <v>4.3336144774587172E-2</v>
      </c>
      <c r="G260" s="3">
        <f t="shared" ca="1" si="174"/>
        <v>4.6390188126485342E-2</v>
      </c>
      <c r="H260" s="3">
        <f t="shared" ca="1" si="175"/>
        <v>4.898041341347481E-2</v>
      </c>
      <c r="I260" s="3">
        <f t="shared" ca="1" si="176"/>
        <v>5.1134717117779588E-2</v>
      </c>
      <c r="J260" s="3">
        <f t="shared" ca="1" si="177"/>
        <v>5.2887013402080796E-2</v>
      </c>
      <c r="K260" s="3">
        <f t="shared" ca="1" si="178"/>
        <v>5.4274786766066445E-2</v>
      </c>
      <c r="L260" s="3">
        <f t="shared" ca="1" si="179"/>
        <v>5.5336967679743422E-2</v>
      </c>
      <c r="M260" s="3">
        <f t="shared" ca="1" si="180"/>
        <v>5.611265095738642E-2</v>
      </c>
      <c r="N260" s="3">
        <f t="shared" ca="1" si="181"/>
        <v>5.6640206653349651E-2</v>
      </c>
      <c r="O260" s="3">
        <f t="shared" ca="1" si="182"/>
        <v>5.695646386961864E-2</v>
      </c>
      <c r="P260" s="3">
        <f t="shared" ca="1" si="183"/>
        <v>5.7095957797116376E-2</v>
      </c>
      <c r="Q260" s="3">
        <f t="shared" ca="1" si="184"/>
        <v>5.7090290243482555E-2</v>
      </c>
      <c r="R260" s="3">
        <f t="shared" ca="1" si="185"/>
        <v>5.6967651585591701E-2</v>
      </c>
      <c r="S260" s="3">
        <f t="shared" ca="1" si="186"/>
        <v>5.6752543050624042E-2</v>
      </c>
      <c r="T260" s="3">
        <f t="shared" ca="1" si="187"/>
        <v>5.6465717496037376E-2</v>
      </c>
      <c r="U260" s="3">
        <f t="shared" ca="1" si="188"/>
        <v>5.6124312432594553E-2</v>
      </c>
      <c r="V260" s="3">
        <f t="shared" ca="1" si="189"/>
        <v>5.5742101222248458E-2</v>
      </c>
      <c r="W260" s="3">
        <f t="shared" ca="1" si="190"/>
        <v>5.5329770152693011E-2</v>
      </c>
      <c r="X260" s="3">
        <f t="shared" ca="1" si="191"/>
        <v>5.4895167614037753E-2</v>
      </c>
      <c r="Y260" s="3">
        <f t="shared" ca="1" si="192"/>
        <v>5.4443526019972231E-2</v>
      </c>
      <c r="Z260" s="3">
        <f t="shared" ca="1" si="193"/>
        <v>5.3977676667830543E-2</v>
      </c>
      <c r="AA260" s="3">
        <f t="shared" ca="1" si="194"/>
        <v>5.3498263732621253E-2</v>
      </c>
      <c r="AB260" s="3">
        <f t="shared" ca="1" si="195"/>
        <v>5.3003969241589656E-2</v>
      </c>
      <c r="AC260" s="3">
        <f t="shared" ca="1" si="196"/>
        <v>5.2491791574103039E-2</v>
      </c>
      <c r="AD260" s="3">
        <f t="shared" ca="1" si="197"/>
        <v>5.1957429741088169E-2</v>
      </c>
      <c r="AE260" s="3">
        <f t="shared" ca="1" si="198"/>
        <v>5.1395792210429073E-2</v>
      </c>
      <c r="AF260" s="3">
        <f t="shared" ca="1" si="199"/>
        <v>5.0801594557393394E-2</v>
      </c>
      <c r="AG260" s="3">
        <f t="shared" ca="1" si="200"/>
        <v>5.016997882150729E-2</v>
      </c>
      <c r="AH260" s="3">
        <f t="shared" ca="1" si="201"/>
        <v>4.9497105336741815E-2</v>
      </c>
      <c r="AI260" s="3">
        <f t="shared" ca="1" si="202"/>
        <v>4.878071384752742E-2</v>
      </c>
      <c r="AJ260" s="3">
        <f t="shared" ca="1" si="203"/>
        <v>4.8020675441024382E-2</v>
      </c>
      <c r="AK260" s="3">
        <f t="shared" ca="1" si="204"/>
        <v>4.7219546620258228E-2</v>
      </c>
      <c r="AL260" s="3">
        <f t="shared" ca="1" si="205"/>
        <v>4.6383120510446969E-2</v>
      </c>
      <c r="AM260" s="3">
        <f t="shared" ca="1" si="206"/>
        <v>4.5520960344534726E-2</v>
      </c>
      <c r="AN260" s="3">
        <f t="shared" ca="1" si="207"/>
        <v>4.464688024552238E-2</v>
      </c>
      <c r="AO260" s="3">
        <f t="shared" ca="1" si="208"/>
        <v>4.377928986188924E-2</v>
      </c>
      <c r="AP260" s="3">
        <f t="shared" ca="1" si="209"/>
        <v>4.2941223652282395E-2</v>
      </c>
      <c r="AQ260" s="3">
        <f t="shared" ca="1" si="210"/>
        <v>4.2159728603623527E-2</v>
      </c>
      <c r="AR260" s="3">
        <f t="shared" ca="1" si="211"/>
        <v>4.1464144902145526E-2</v>
      </c>
      <c r="AS260" s="3">
        <f t="shared" ca="1" si="212"/>
        <v>4.0882866683781327E-2</v>
      </c>
      <c r="AT260" s="3">
        <f t="shared" ca="1" si="213"/>
        <v>4.0438707435869484E-2</v>
      </c>
      <c r="AU260" s="3">
        <f t="shared" ca="1" si="214"/>
        <v>4.0144149216176372E-2</v>
      </c>
      <c r="AV260" s="3">
        <f t="shared" ca="1" si="215"/>
        <v>3.9998913041851374E-2</v>
      </c>
      <c r="AW260" s="3">
        <f t="shared" ca="1" si="216"/>
        <v>3.9991684421155957E-2</v>
      </c>
      <c r="AX260" s="3">
        <f t="shared" ca="1" si="217"/>
        <v>4.0103682304210568E-2</v>
      </c>
      <c r="AY260" s="3">
        <f t="shared" ca="1" si="218"/>
        <v>4.0306158834923347E-2</v>
      </c>
      <c r="AZ260" s="3">
        <f t="shared" ca="1" si="167"/>
        <v>4.0547057496702746E-2</v>
      </c>
      <c r="BC260" s="3">
        <f t="shared" ca="1" si="219"/>
        <v>-0.85938631551230671</v>
      </c>
      <c r="BD260" s="3">
        <f t="shared" ca="1" si="219"/>
        <v>-0.29684157019394508</v>
      </c>
      <c r="BE260" s="3">
        <f t="shared" ca="1" si="219"/>
        <v>-2.4462498546473848</v>
      </c>
    </row>
    <row r="261" spans="1:57" x14ac:dyDescent="0.2">
      <c r="A261" s="3">
        <f t="shared" si="168"/>
        <v>2.4899999999999909</v>
      </c>
      <c r="B261" s="3">
        <f t="shared" ca="1" si="169"/>
        <v>2.5639656882330088E-2</v>
      </c>
      <c r="C261" s="3">
        <f t="shared" ca="1" si="170"/>
        <v>3.1191969605394634E-2</v>
      </c>
      <c r="D261" s="3">
        <f t="shared" ca="1" si="171"/>
        <v>3.5950525561242362E-2</v>
      </c>
      <c r="E261" s="3">
        <f t="shared" ca="1" si="172"/>
        <v>4.0070949725544029E-2</v>
      </c>
      <c r="F261" s="3">
        <f t="shared" ca="1" si="173"/>
        <v>4.3648156880307827E-2</v>
      </c>
      <c r="G261" s="3">
        <f t="shared" ca="1" si="174"/>
        <v>4.6723685985856633E-2</v>
      </c>
      <c r="H261" s="3">
        <f t="shared" ca="1" si="175"/>
        <v>4.9323237388238815E-2</v>
      </c>
      <c r="I261" s="3">
        <f t="shared" ca="1" si="176"/>
        <v>5.1477136623957288E-2</v>
      </c>
      <c r="J261" s="3">
        <f t="shared" ca="1" si="177"/>
        <v>5.32214265887474E-2</v>
      </c>
      <c r="K261" s="3">
        <f t="shared" ca="1" si="178"/>
        <v>5.459544183240448E-2</v>
      </c>
      <c r="L261" s="3">
        <f t="shared" ca="1" si="179"/>
        <v>5.5639714940953953E-2</v>
      </c>
      <c r="M261" s="3">
        <f t="shared" ca="1" si="180"/>
        <v>5.6394716143097157E-2</v>
      </c>
      <c r="N261" s="3">
        <f t="shared" ca="1" si="181"/>
        <v>5.6899978948016704E-2</v>
      </c>
      <c r="O261" s="3">
        <f t="shared" ca="1" si="182"/>
        <v>5.7193298572674627E-2</v>
      </c>
      <c r="P261" s="3">
        <f t="shared" ca="1" si="183"/>
        <v>5.7309994693359276E-2</v>
      </c>
      <c r="Q261" s="3">
        <f t="shared" ca="1" si="184"/>
        <v>5.7282288653007045E-2</v>
      </c>
      <c r="R261" s="3">
        <f t="shared" ca="1" si="185"/>
        <v>5.7138842766061161E-2</v>
      </c>
      <c r="S261" s="3">
        <f t="shared" ca="1" si="186"/>
        <v>5.6904500086460322E-2</v>
      </c>
      <c r="T261" s="3">
        <f t="shared" ca="1" si="187"/>
        <v>5.6600241810512902E-2</v>
      </c>
      <c r="U261" s="3">
        <f t="shared" ca="1" si="188"/>
        <v>5.6243335017874499E-2</v>
      </c>
      <c r="V261" s="3">
        <f t="shared" ca="1" si="189"/>
        <v>5.5847596263364725E-2</v>
      </c>
      <c r="W261" s="3">
        <f t="shared" ca="1" si="190"/>
        <v>5.5423679467414645E-2</v>
      </c>
      <c r="X261" s="3">
        <f t="shared" ca="1" si="191"/>
        <v>5.4979335420729886E-2</v>
      </c>
      <c r="Y261" s="3">
        <f t="shared" ca="1" si="192"/>
        <v>5.4519643958870503E-2</v>
      </c>
      <c r="Z261" s="3">
        <f t="shared" ca="1" si="193"/>
        <v>5.4047238757222608E-2</v>
      </c>
      <c r="AA261" s="3">
        <f t="shared" ca="1" si="194"/>
        <v>5.35625310974173E-2</v>
      </c>
      <c r="AB261" s="3">
        <f t="shared" ca="1" si="195"/>
        <v>5.3063945109296788E-2</v>
      </c>
      <c r="AC261" s="3">
        <f t="shared" ca="1" si="196"/>
        <v>5.2548207266295922E-2</v>
      </c>
      <c r="AD261" s="3">
        <f t="shared" ca="1" si="197"/>
        <v>5.2010741748925574E-2</v>
      </c>
      <c r="AE261" s="3">
        <f t="shared" ca="1" si="198"/>
        <v>5.1446189371997374E-2</v>
      </c>
      <c r="AF261" s="3">
        <f t="shared" ca="1" si="199"/>
        <v>5.084901373332449E-2</v>
      </c>
      <c r="AG261" s="3">
        <f t="shared" ca="1" si="200"/>
        <v>5.0214127817506671E-2</v>
      </c>
      <c r="AH261" s="3">
        <f t="shared" ca="1" si="201"/>
        <v>4.9537492726288379E-2</v>
      </c>
      <c r="AI261" s="3">
        <f t="shared" ca="1" si="202"/>
        <v>4.8816685817594574E-2</v>
      </c>
      <c r="AJ261" s="3">
        <f t="shared" ca="1" si="203"/>
        <v>4.8051459549206157E-2</v>
      </c>
      <c r="AK261" s="3">
        <f t="shared" ca="1" si="204"/>
        <v>4.7244301992327618E-2</v>
      </c>
      <c r="AL261" s="3">
        <f t="shared" ca="1" si="205"/>
        <v>4.6400993778602184E-2</v>
      </c>
      <c r="AM261" s="3">
        <f t="shared" ca="1" si="206"/>
        <v>4.5531146195996956E-2</v>
      </c>
      <c r="AN261" s="3">
        <f t="shared" ca="1" si="207"/>
        <v>4.4648684460172137E-2</v>
      </c>
      <c r="AO261" s="3">
        <f t="shared" ca="1" si="208"/>
        <v>4.3772190788731145E-2</v>
      </c>
      <c r="AP261" s="3">
        <f t="shared" ca="1" si="209"/>
        <v>4.2924925129685911E-2</v>
      </c>
      <c r="AQ261" s="3">
        <f t="shared" ca="1" si="210"/>
        <v>4.21341945478165E-2</v>
      </c>
      <c r="AR261" s="3">
        <f t="shared" ca="1" si="211"/>
        <v>4.1429606854616226E-2</v>
      </c>
      <c r="AS261" s="3">
        <f t="shared" ca="1" si="212"/>
        <v>4.0839806380000732E-2</v>
      </c>
      <c r="AT261" s="3">
        <f t="shared" ca="1" si="213"/>
        <v>4.0387839581158123E-2</v>
      </c>
      <c r="AU261" s="3">
        <f t="shared" ca="1" si="214"/>
        <v>4.0086452859373609E-2</v>
      </c>
      <c r="AV261" s="3">
        <f t="shared" ca="1" si="215"/>
        <v>3.9935747923330274E-2</v>
      </c>
      <c r="AW261" s="3">
        <f t="shared" ca="1" si="216"/>
        <v>3.9924945829561173E-2</v>
      </c>
      <c r="AX261" s="3">
        <f t="shared" ca="1" si="217"/>
        <v>4.0035836058904782E-2</v>
      </c>
      <c r="AY261" s="3">
        <f t="shared" ca="1" si="218"/>
        <v>4.024006096124088E-2</v>
      </c>
      <c r="AZ261" s="3">
        <f t="shared" ca="1" si="167"/>
        <v>4.0486781355682448E-2</v>
      </c>
      <c r="BC261" s="3">
        <f t="shared" ca="1" si="219"/>
        <v>6.2007002634081765E-2</v>
      </c>
      <c r="BD261" s="3">
        <f t="shared" ca="1" si="219"/>
        <v>0.45234956550602412</v>
      </c>
      <c r="BE261" s="3">
        <f t="shared" ca="1" si="219"/>
        <v>-7.1512584790623279E-2</v>
      </c>
    </row>
    <row r="262" spans="1:57" x14ac:dyDescent="0.2">
      <c r="A262" s="3">
        <f t="shared" si="168"/>
        <v>2.4999999999999907</v>
      </c>
      <c r="B262" s="3">
        <f t="shared" ca="1" si="169"/>
        <v>2.528817592428417E-2</v>
      </c>
      <c r="C262" s="84">
        <f t="shared" ca="1" si="170"/>
        <v>3.1068556890754558E-2</v>
      </c>
      <c r="D262" s="3">
        <f t="shared" ca="1" si="171"/>
        <v>3.5919162061421282E-2</v>
      </c>
      <c r="E262" s="3">
        <f t="shared" ca="1" si="172"/>
        <v>4.0025749498922063E-2</v>
      </c>
      <c r="F262" s="3">
        <f t="shared" ca="1" si="173"/>
        <v>4.3509345032652746E-2</v>
      </c>
      <c r="G262" s="3">
        <f t="shared" ca="1" si="174"/>
        <v>4.6434525932440227E-2</v>
      </c>
      <c r="H262" s="3">
        <f t="shared" ca="1" si="175"/>
        <v>4.8846939074366921E-2</v>
      </c>
      <c r="I262" s="3">
        <f t="shared" ca="1" si="176"/>
        <v>5.0793680980833242E-2</v>
      </c>
      <c r="J262" s="3">
        <f t="shared" ca="1" si="177"/>
        <v>5.2324607417942169E-2</v>
      </c>
      <c r="K262" s="3">
        <f t="shared" ca="1" si="178"/>
        <v>5.3490188201221527E-2</v>
      </c>
      <c r="L262" s="3">
        <f t="shared" ca="1" si="179"/>
        <v>5.4339691472239736E-2</v>
      </c>
      <c r="M262" s="3">
        <f t="shared" ca="1" si="180"/>
        <v>5.4920180389162444E-2</v>
      </c>
      <c r="N262" s="3">
        <f t="shared" ca="1" si="181"/>
        <v>5.5275878131040103E-2</v>
      </c>
      <c r="O262" s="3">
        <f t="shared" ca="1" si="182"/>
        <v>5.54475942391051E-2</v>
      </c>
      <c r="P262" s="3">
        <f t="shared" ca="1" si="183"/>
        <v>5.5472205015897634E-2</v>
      </c>
      <c r="Q262" s="3">
        <f t="shared" ca="1" si="184"/>
        <v>5.5382237989047366E-2</v>
      </c>
      <c r="R262" s="3">
        <f t="shared" ca="1" si="185"/>
        <v>5.5205607780135363E-2</v>
      </c>
      <c r="S262" s="3">
        <f t="shared" ca="1" si="186"/>
        <v>5.4965541196800416E-2</v>
      </c>
      <c r="T262" s="3">
        <f t="shared" ca="1" si="187"/>
        <v>5.4680707720406202E-2</v>
      </c>
      <c r="U262" s="3">
        <f t="shared" ca="1" si="188"/>
        <v>5.4365527063987465E-2</v>
      </c>
      <c r="V262" s="3">
        <f t="shared" ca="1" si="189"/>
        <v>5.4030578917446274E-2</v>
      </c>
      <c r="W262" s="3">
        <f t="shared" ca="1" si="190"/>
        <v>5.3683024080655492E-2</v>
      </c>
      <c r="X262" s="3">
        <f t="shared" ca="1" si="191"/>
        <v>5.3326985376646006E-2</v>
      </c>
      <c r="Y262" s="3">
        <f t="shared" ca="1" si="192"/>
        <v>5.2963889800768355E-2</v>
      </c>
      <c r="Z262" s="3">
        <f t="shared" ca="1" si="193"/>
        <v>5.2592791620366904E-2</v>
      </c>
      <c r="AA262" s="3">
        <f t="shared" ca="1" si="194"/>
        <v>5.221068294204325E-2</v>
      </c>
      <c r="AB262" s="3">
        <f t="shared" ca="1" si="195"/>
        <v>5.1812804899652599E-2</v>
      </c>
      <c r="AC262" s="3">
        <f t="shared" ca="1" si="196"/>
        <v>5.139300245652649E-2</v>
      </c>
      <c r="AD262" s="3">
        <f t="shared" ca="1" si="197"/>
        <v>5.0944173788440926E-2</v>
      </c>
      <c r="AE262" s="3">
        <f t="shared" ca="1" si="198"/>
        <v>5.0458830881189715E-2</v>
      </c>
      <c r="AF262" s="3">
        <f t="shared" ca="1" si="199"/>
        <v>4.9929734398634289E-2</v>
      </c>
      <c r="AG262" s="3">
        <f t="shared" ca="1" si="200"/>
        <v>4.9350536418075602E-2</v>
      </c>
      <c r="AH262" s="3">
        <f t="shared" ca="1" si="201"/>
        <v>4.8716383600361679E-2</v>
      </c>
      <c r="AI262" s="3">
        <f t="shared" ca="1" si="202"/>
        <v>4.8024478532342478E-2</v>
      </c>
      <c r="AJ262" s="3">
        <f t="shared" ca="1" si="203"/>
        <v>4.7274620300670346E-2</v>
      </c>
      <c r="AK262" s="3">
        <f t="shared" ca="1" si="204"/>
        <v>4.6469734905453808E-2</v>
      </c>
      <c r="AL262" s="3">
        <f t="shared" ca="1" si="205"/>
        <v>4.5616390044512165E-2</v>
      </c>
      <c r="AM262" s="3">
        <f t="shared" ca="1" si="206"/>
        <v>4.4725278541853382E-2</v>
      </c>
      <c r="AN262" s="3">
        <f t="shared" ca="1" si="207"/>
        <v>4.3811633437254638E-2</v>
      </c>
      <c r="AO262" s="3">
        <f t="shared" ca="1" si="208"/>
        <v>4.2895487415126124E-2</v>
      </c>
      <c r="AP262" s="3">
        <f t="shared" ca="1" si="209"/>
        <v>4.200159148243747E-2</v>
      </c>
      <c r="AQ262" s="3">
        <f t="shared" ca="1" si="210"/>
        <v>4.1158661195848351E-2</v>
      </c>
      <c r="AR262" s="3">
        <f t="shared" ca="1" si="211"/>
        <v>4.0397487284024612E-2</v>
      </c>
      <c r="AS262" s="3">
        <f t="shared" ca="1" si="212"/>
        <v>3.9747519582107989E-2</v>
      </c>
      <c r="AT262" s="3">
        <f t="shared" ca="1" si="213"/>
        <v>3.9232095098756921E-2</v>
      </c>
      <c r="AU262" s="3">
        <f t="shared" ca="1" si="214"/>
        <v>3.8863635087047071E-2</v>
      </c>
      <c r="AV262" s="3">
        <f t="shared" ca="1" si="215"/>
        <v>3.8641223027057046E-2</v>
      </c>
      <c r="AW262" s="3">
        <f t="shared" ca="1" si="216"/>
        <v>3.8552231227144407E-2</v>
      </c>
      <c r="AX262" s="3">
        <f t="shared" ca="1" si="217"/>
        <v>3.8575463982722269E-2</v>
      </c>
      <c r="AY262" s="3">
        <f t="shared" ca="1" si="218"/>
        <v>3.8678055679815714E-2</v>
      </c>
      <c r="AZ262" s="3">
        <f t="shared" ca="1" si="167"/>
        <v>3.8803794500403159E-2</v>
      </c>
      <c r="BC262" s="3">
        <f t="shared" ca="1" si="219"/>
        <v>-0.97910001246689848</v>
      </c>
      <c r="BD262" s="3">
        <f t="shared" ca="1" si="219"/>
        <v>2.5520346306521446E-2</v>
      </c>
      <c r="BE262" s="3">
        <f t="shared" ca="1" si="219"/>
        <v>-2.319751660381423</v>
      </c>
    </row>
    <row r="263" spans="1:57" x14ac:dyDescent="0.2">
      <c r="A263" s="3">
        <f t="shared" si="168"/>
        <v>2.5099999999999905</v>
      </c>
      <c r="B263" s="3">
        <f t="shared" ca="1" si="169"/>
        <v>2.5490630263916077E-2</v>
      </c>
      <c r="C263" s="3">
        <f t="shared" ca="1" si="170"/>
        <v>3.1028784834332319E-2</v>
      </c>
      <c r="D263" s="3">
        <f t="shared" ca="1" si="171"/>
        <v>3.5682554898675847E-2</v>
      </c>
      <c r="E263" s="3">
        <f t="shared" ca="1" si="172"/>
        <v>3.9631935950612311E-2</v>
      </c>
      <c r="F263" s="3">
        <f t="shared" ca="1" si="173"/>
        <v>4.2992583525242545E-2</v>
      </c>
      <c r="G263" s="3">
        <f t="shared" ca="1" si="174"/>
        <v>4.5824703514890208E-2</v>
      </c>
      <c r="H263" s="3">
        <f t="shared" ca="1" si="175"/>
        <v>4.8170237897132401E-2</v>
      </c>
      <c r="I263" s="3">
        <f t="shared" ca="1" si="176"/>
        <v>5.0072866123284751E-2</v>
      </c>
      <c r="J263" s="3">
        <f t="shared" ca="1" si="177"/>
        <v>5.1579243686231471E-2</v>
      </c>
      <c r="K263" s="3">
        <f t="shared" ca="1" si="178"/>
        <v>5.2736858855876027E-2</v>
      </c>
      <c r="L263" s="3">
        <f t="shared" ca="1" si="179"/>
        <v>5.3592227096127876E-2</v>
      </c>
      <c r="M263" s="3">
        <f t="shared" ca="1" si="180"/>
        <v>5.4189888338318989E-2</v>
      </c>
      <c r="N263" s="3">
        <f t="shared" ca="1" si="181"/>
        <v>5.4571766166994953E-2</v>
      </c>
      <c r="O263" s="3">
        <f t="shared" ca="1" si="182"/>
        <v>5.4776588104923293E-2</v>
      </c>
      <c r="P263" s="3">
        <f t="shared" ca="1" si="183"/>
        <v>5.4839360877985986E-2</v>
      </c>
      <c r="Q263" s="3">
        <f t="shared" ca="1" si="184"/>
        <v>5.4790950538551368E-2</v>
      </c>
      <c r="R263" s="3">
        <f t="shared" ca="1" si="185"/>
        <v>5.4657814481490603E-2</v>
      </c>
      <c r="S263" s="3">
        <f t="shared" ca="1" si="186"/>
        <v>5.446192261453358E-2</v>
      </c>
      <c r="T263" s="3">
        <f t="shared" ca="1" si="187"/>
        <v>5.4220882855260624E-2</v>
      </c>
      <c r="U263" s="3">
        <f t="shared" ca="1" si="188"/>
        <v>5.3948241613602919E-2</v>
      </c>
      <c r="V263" s="3">
        <f t="shared" ca="1" si="189"/>
        <v>5.3653884004030782E-2</v>
      </c>
      <c r="W263" s="3">
        <f t="shared" ca="1" si="190"/>
        <v>5.3344443747426896E-2</v>
      </c>
      <c r="X263" s="3">
        <f t="shared" ca="1" si="191"/>
        <v>5.3023672217884767E-2</v>
      </c>
      <c r="Y263" s="3">
        <f t="shared" ca="1" si="192"/>
        <v>5.269276847778992E-2</v>
      </c>
      <c r="Z263" s="3">
        <f t="shared" ca="1" si="193"/>
        <v>5.2350689787824395E-2</v>
      </c>
      <c r="AA263" s="3">
        <f t="shared" ca="1" si="194"/>
        <v>5.1994449284652682E-2</v>
      </c>
      <c r="AB263" s="3">
        <f t="shared" ca="1" si="195"/>
        <v>5.1619414619808478E-2</v>
      </c>
      <c r="AC263" s="3">
        <f t="shared" ca="1" si="196"/>
        <v>5.121965075162474E-2</v>
      </c>
      <c r="AD263" s="3">
        <f t="shared" ca="1" si="197"/>
        <v>5.0788357200286821E-2</v>
      </c>
      <c r="AE263" s="3">
        <f t="shared" ca="1" si="198"/>
        <v>5.0318415347286607E-2</v>
      </c>
      <c r="AF263" s="3">
        <f t="shared" ca="1" si="199"/>
        <v>4.9803008252588064E-2</v>
      </c>
      <c r="AG263" s="3">
        <f t="shared" ca="1" si="200"/>
        <v>4.9236246960240454E-2</v>
      </c>
      <c r="AH263" s="3">
        <f t="shared" ca="1" si="201"/>
        <v>4.8613756746969522E-2</v>
      </c>
      <c r="AI263" s="3">
        <f t="shared" ca="1" si="202"/>
        <v>4.79332214930158E-2</v>
      </c>
      <c r="AJ263" s="3">
        <f t="shared" ca="1" si="203"/>
        <v>4.7194906994859065E-2</v>
      </c>
      <c r="AK263" s="3">
        <f t="shared" ca="1" si="204"/>
        <v>4.6402173474070607E-2</v>
      </c>
      <c r="AL263" s="3">
        <f t="shared" ca="1" si="205"/>
        <v>4.556197157605299E-2</v>
      </c>
      <c r="AM263" s="3">
        <f t="shared" ca="1" si="206"/>
        <v>4.4685305679131385E-2</v>
      </c>
      <c r="AN263" s="3">
        <f t="shared" ca="1" si="207"/>
        <v>4.3787626502351074E-2</v>
      </c>
      <c r="AO263" s="3">
        <f t="shared" ca="1" si="208"/>
        <v>4.2889063721099172E-2</v>
      </c>
      <c r="AP263" s="3">
        <f t="shared" ca="1" si="209"/>
        <v>4.2014310563534982E-2</v>
      </c>
      <c r="AQ263" s="3">
        <f t="shared" ca="1" si="210"/>
        <v>4.1191826063709767E-2</v>
      </c>
      <c r="AR263" s="3">
        <f t="shared" ca="1" si="211"/>
        <v>4.0451893272817348E-2</v>
      </c>
      <c r="AS263" s="3">
        <f t="shared" ca="1" si="212"/>
        <v>3.9823153606458134E-2</v>
      </c>
      <c r="AT263" s="3">
        <f t="shared" ca="1" si="213"/>
        <v>3.9327811260883007E-2</v>
      </c>
      <c r="AU263" s="3">
        <f t="shared" ca="1" si="214"/>
        <v>3.8976854351337964E-2</v>
      </c>
      <c r="AV263" s="3">
        <f t="shared" ca="1" si="215"/>
        <v>3.8767689849799149E-2</v>
      </c>
      <c r="AW263" s="3">
        <f t="shared" ca="1" si="216"/>
        <v>3.8685776105505824E-2</v>
      </c>
      <c r="AX263" s="3">
        <f t="shared" ca="1" si="217"/>
        <v>3.870761639656066E-2</v>
      </c>
      <c r="AY263" s="3">
        <f t="shared" ca="1" si="218"/>
        <v>3.8797460691175269E-2</v>
      </c>
      <c r="AZ263" s="3">
        <f t="shared" ca="1" si="167"/>
        <v>3.889696631055016E-2</v>
      </c>
      <c r="BC263" s="3">
        <f t="shared" ca="1" si="219"/>
        <v>-0.22252981349636514</v>
      </c>
      <c r="BD263" s="3">
        <f t="shared" ca="1" si="219"/>
        <v>-1.0470452903584517</v>
      </c>
      <c r="BE263" s="3">
        <f t="shared" ca="1" si="219"/>
        <v>-0.10389049131946493</v>
      </c>
    </row>
    <row r="264" spans="1:57" x14ac:dyDescent="0.2">
      <c r="A264" s="3">
        <f t="shared" si="168"/>
        <v>2.5199999999999902</v>
      </c>
      <c r="B264" s="3">
        <f t="shared" ca="1" si="169"/>
        <v>2.5864398448931115E-2</v>
      </c>
      <c r="C264" s="3">
        <f t="shared" ca="1" si="170"/>
        <v>3.09918904365044E-2</v>
      </c>
      <c r="D264" s="3">
        <f t="shared" ca="1" si="171"/>
        <v>3.5328218941606294E-2</v>
      </c>
      <c r="E264" s="3">
        <f t="shared" ca="1" si="172"/>
        <v>3.903983579187402E-2</v>
      </c>
      <c r="F264" s="3">
        <f t="shared" ca="1" si="173"/>
        <v>4.2230071827862349E-2</v>
      </c>
      <c r="G264" s="3">
        <f t="shared" ca="1" si="174"/>
        <v>4.4948564019693021E-2</v>
      </c>
      <c r="H264" s="3">
        <f t="shared" ca="1" si="175"/>
        <v>4.7228058237053012E-2</v>
      </c>
      <c r="I264" s="3">
        <f t="shared" ca="1" si="176"/>
        <v>4.9103990006271574E-2</v>
      </c>
      <c r="J264" s="3">
        <f t="shared" ca="1" si="177"/>
        <v>5.0615606839202278E-2</v>
      </c>
      <c r="K264" s="3">
        <f t="shared" ca="1" si="178"/>
        <v>5.1803781857727438E-2</v>
      </c>
      <c r="L264" s="3">
        <f t="shared" ca="1" si="179"/>
        <v>5.2709174418770141E-2</v>
      </c>
      <c r="M264" s="3">
        <f t="shared" ca="1" si="180"/>
        <v>5.337118556503969E-2</v>
      </c>
      <c r="N264" s="3">
        <f t="shared" ca="1" si="181"/>
        <v>5.382727057375853E-2</v>
      </c>
      <c r="O264" s="3">
        <f t="shared" ca="1" si="182"/>
        <v>5.411231385370275E-2</v>
      </c>
      <c r="P264" s="3">
        <f t="shared" ca="1" si="183"/>
        <v>5.4258061205309419E-2</v>
      </c>
      <c r="Q264" s="3">
        <f t="shared" ca="1" si="184"/>
        <v>5.4292659190653653E-2</v>
      </c>
      <c r="R264" s="3">
        <f t="shared" ca="1" si="185"/>
        <v>5.4240348336196821E-2</v>
      </c>
      <c r="S264" s="3">
        <f t="shared" ca="1" si="186"/>
        <v>5.4121346864660816E-2</v>
      </c>
      <c r="T264" s="3">
        <f t="shared" ca="1" si="187"/>
        <v>5.3951939127987882E-2</v>
      </c>
      <c r="U264" s="3">
        <f t="shared" ca="1" si="188"/>
        <v>5.3744738397274928E-2</v>
      </c>
      <c r="V264" s="3">
        <f t="shared" ca="1" si="189"/>
        <v>5.3509048403712067E-2</v>
      </c>
      <c r="W264" s="3">
        <f t="shared" ca="1" si="190"/>
        <v>5.3251234355936962E-2</v>
      </c>
      <c r="X264" s="3">
        <f t="shared" ca="1" si="191"/>
        <v>5.2975053938597021E-2</v>
      </c>
      <c r="Y264" s="3">
        <f t="shared" ca="1" si="192"/>
        <v>5.2681950510636566E-2</v>
      </c>
      <c r="Z264" s="3">
        <f t="shared" ca="1" si="193"/>
        <v>5.237132777012346E-2</v>
      </c>
      <c r="AA264" s="3">
        <f t="shared" ca="1" si="194"/>
        <v>5.2040812763348814E-2</v>
      </c>
      <c r="AB264" s="3">
        <f t="shared" ca="1" si="195"/>
        <v>5.1686521663254034E-2</v>
      </c>
      <c r="AC264" s="3">
        <f t="shared" ca="1" si="196"/>
        <v>5.1303371690281353E-2</v>
      </c>
      <c r="AD264" s="3">
        <f t="shared" ca="1" si="197"/>
        <v>5.0885488821365066E-2</v>
      </c>
      <c r="AE264" s="3">
        <f t="shared" ca="1" si="198"/>
        <v>5.0426725825160397E-2</v>
      </c>
      <c r="AF264" s="3">
        <f t="shared" ca="1" si="199"/>
        <v>4.9921252533388208E-2</v>
      </c>
      <c r="AG264" s="3">
        <f t="shared" ca="1" si="200"/>
        <v>4.9364152703187197E-2</v>
      </c>
      <c r="AH264" s="3">
        <f t="shared" ca="1" si="201"/>
        <v>4.8751981803211247E-2</v>
      </c>
      <c r="AI264" s="3">
        <f t="shared" ca="1" si="202"/>
        <v>4.8083284330778568E-2</v>
      </c>
      <c r="AJ264" s="3">
        <f t="shared" ca="1" si="203"/>
        <v>4.7359091238053805E-2</v>
      </c>
      <c r="AK264" s="3">
        <f t="shared" ca="1" si="204"/>
        <v>4.658340736958462E-2</v>
      </c>
      <c r="AL264" s="3">
        <f t="shared" ca="1" si="205"/>
        <v>4.5763682963641202E-2</v>
      </c>
      <c r="AM264" s="3">
        <f t="shared" ca="1" si="206"/>
        <v>4.4911252573156729E-2</v>
      </c>
      <c r="AN264" s="3">
        <f t="shared" ca="1" si="207"/>
        <v>4.4041702347288332E-2</v>
      </c>
      <c r="AO264" s="3">
        <f t="shared" ca="1" si="208"/>
        <v>4.3175074394299025E-2</v>
      </c>
      <c r="AP264" s="3">
        <f t="shared" ca="1" si="209"/>
        <v>4.2335717268200915E-2</v>
      </c>
      <c r="AQ264" s="3">
        <f t="shared" ca="1" si="210"/>
        <v>4.155144571237409E-2</v>
      </c>
      <c r="AR264" s="3">
        <f t="shared" ca="1" si="211"/>
        <v>4.0851549613171827E-2</v>
      </c>
      <c r="AS264" s="3">
        <f t="shared" ca="1" si="212"/>
        <v>4.0263283839341767E-2</v>
      </c>
      <c r="AT264" s="3">
        <f t="shared" ca="1" si="213"/>
        <v>3.9807055986164248E-2</v>
      </c>
      <c r="AU264" s="3">
        <f t="shared" ca="1" si="214"/>
        <v>3.9491679727013548E-2</v>
      </c>
      <c r="AV264" s="3">
        <f t="shared" ca="1" si="215"/>
        <v>3.9312074637234538E-2</v>
      </c>
      <c r="AW264" s="3">
        <f t="shared" ca="1" si="216"/>
        <v>3.9250911938806032E-2</v>
      </c>
      <c r="AX264" s="3">
        <f t="shared" ca="1" si="217"/>
        <v>3.9281469389155839E-2</v>
      </c>
      <c r="AY264" s="3">
        <f t="shared" ca="1" si="218"/>
        <v>3.9364180708878142E-2</v>
      </c>
      <c r="AZ264" s="3">
        <f t="shared" ca="1" si="167"/>
        <v>3.9437918531528282E-2</v>
      </c>
      <c r="BC264" s="3">
        <f t="shared" ca="1" si="219"/>
        <v>-7.9808154982250912E-2</v>
      </c>
      <c r="BD264" s="3">
        <f t="shared" ca="1" si="219"/>
        <v>-1.7434308842367034</v>
      </c>
      <c r="BE264" s="3">
        <f t="shared" ca="1" si="219"/>
        <v>0.18592692678764777</v>
      </c>
    </row>
    <row r="265" spans="1:57" x14ac:dyDescent="0.2">
      <c r="A265" s="3">
        <f t="shared" si="168"/>
        <v>2.52999999999999</v>
      </c>
      <c r="B265" s="3">
        <f t="shared" ca="1" si="169"/>
        <v>2.5546385897529902E-2</v>
      </c>
      <c r="C265" s="3">
        <f t="shared" ca="1" si="170"/>
        <v>3.0823312606018449E-2</v>
      </c>
      <c r="D265" s="3">
        <f t="shared" ca="1" si="171"/>
        <v>3.5251540658625118E-2</v>
      </c>
      <c r="E265" s="3">
        <f t="shared" ca="1" si="172"/>
        <v>3.9006823284958386E-2</v>
      </c>
      <c r="F265" s="3">
        <f t="shared" ca="1" si="173"/>
        <v>4.220082135102169E-2</v>
      </c>
      <c r="G265" s="3">
        <f t="shared" ca="1" si="174"/>
        <v>4.4891172775416925E-2</v>
      </c>
      <c r="H265" s="3">
        <f t="shared" ca="1" si="175"/>
        <v>4.7118032496837763E-2</v>
      </c>
      <c r="I265" s="3">
        <f t="shared" ca="1" si="176"/>
        <v>4.8923356611707533E-2</v>
      </c>
      <c r="J265" s="3">
        <f t="shared" ca="1" si="177"/>
        <v>5.035202486591786E-2</v>
      </c>
      <c r="K265" s="3">
        <f t="shared" ca="1" si="178"/>
        <v>5.1449723309135581E-2</v>
      </c>
      <c r="L265" s="3">
        <f t="shared" ca="1" si="179"/>
        <v>5.2261179936720234E-2</v>
      </c>
      <c r="M265" s="3">
        <f t="shared" ca="1" si="180"/>
        <v>5.282918420612949E-2</v>
      </c>
      <c r="N265" s="3">
        <f t="shared" ca="1" si="181"/>
        <v>5.3193955973307533E-2</v>
      </c>
      <c r="O265" s="3">
        <f t="shared" ca="1" si="182"/>
        <v>5.3392575064289904E-2</v>
      </c>
      <c r="P265" s="3">
        <f t="shared" ca="1" si="183"/>
        <v>5.3458467605546747E-2</v>
      </c>
      <c r="Q265" s="3">
        <f t="shared" ca="1" si="184"/>
        <v>5.3420998724485691E-2</v>
      </c>
      <c r="R265" s="3">
        <f t="shared" ca="1" si="185"/>
        <v>5.330521802667039E-2</v>
      </c>
      <c r="S265" s="3">
        <f t="shared" ca="1" si="186"/>
        <v>5.313179397206988E-2</v>
      </c>
      <c r="T265" s="3">
        <f t="shared" ca="1" si="187"/>
        <v>5.2917150321908295E-2</v>
      </c>
      <c r="U265" s="3">
        <f t="shared" ca="1" si="188"/>
        <v>5.2673773322076733E-2</v>
      </c>
      <c r="V265" s="3">
        <f t="shared" ca="1" si="189"/>
        <v>5.2410613689298655E-2</v>
      </c>
      <c r="W265" s="3">
        <f t="shared" ca="1" si="190"/>
        <v>5.2133494896557997E-2</v>
      </c>
      <c r="X265" s="3">
        <f t="shared" ca="1" si="191"/>
        <v>5.1845479298645511E-2</v>
      </c>
      <c r="Y265" s="3">
        <f t="shared" ca="1" si="192"/>
        <v>5.1547194679600762E-2</v>
      </c>
      <c r="Z265" s="3">
        <f t="shared" ca="1" si="193"/>
        <v>5.1237140277133976E-2</v>
      </c>
      <c r="AA265" s="3">
        <f t="shared" ca="1" si="194"/>
        <v>5.0911979355668026E-2</v>
      </c>
      <c r="AB265" s="3">
        <f t="shared" ca="1" si="195"/>
        <v>5.0566833375584389E-2</v>
      </c>
      <c r="AC265" s="3">
        <f t="shared" ca="1" si="196"/>
        <v>5.0195621296109987E-2</v>
      </c>
      <c r="AD265" s="3">
        <f t="shared" ca="1" si="197"/>
        <v>4.9791492985623832E-2</v>
      </c>
      <c r="AE265" s="3">
        <f t="shared" ca="1" si="198"/>
        <v>4.9347370243893907E-2</v>
      </c>
      <c r="AF265" s="3">
        <f t="shared" ca="1" si="199"/>
        <v>4.8856556801642255E-2</v>
      </c>
      <c r="AG265" s="3">
        <f t="shared" ca="1" si="200"/>
        <v>4.8313352046366345E-2</v>
      </c>
      <c r="AH265" s="3">
        <f t="shared" ca="1" si="201"/>
        <v>4.7713623676358376E-2</v>
      </c>
      <c r="AI265" s="3">
        <f t="shared" ca="1" si="202"/>
        <v>4.7055338304872525E-2</v>
      </c>
      <c r="AJ265" s="3">
        <f t="shared" ca="1" si="203"/>
        <v>4.6339070348558511E-2</v>
      </c>
      <c r="AK265" s="3">
        <f t="shared" ca="1" si="204"/>
        <v>4.5568498752774869E-2</v>
      </c>
      <c r="AL265" s="3">
        <f t="shared" ca="1" si="205"/>
        <v>4.4750885360451916E-2</v>
      </c>
      <c r="AM265" s="3">
        <f t="shared" ca="1" si="206"/>
        <v>4.3897517803983307E-2</v>
      </c>
      <c r="AN265" s="3">
        <f t="shared" ca="1" si="207"/>
        <v>4.3024076795008838E-2</v>
      </c>
      <c r="AO265" s="3">
        <f t="shared" ca="1" si="208"/>
        <v>4.2150834525528716E-2</v>
      </c>
      <c r="AP265" s="3">
        <f t="shared" ca="1" si="209"/>
        <v>4.1302490300003505E-2</v>
      </c>
      <c r="AQ265" s="3">
        <f t="shared" ca="1" si="210"/>
        <v>4.0507304072871952E-2</v>
      </c>
      <c r="AR265" s="3">
        <f t="shared" ca="1" si="211"/>
        <v>3.9795069692994463E-2</v>
      </c>
      <c r="AS265" s="3">
        <f t="shared" ca="1" si="212"/>
        <v>3.9193571260558585E-2</v>
      </c>
      <c r="AT265" s="3">
        <f t="shared" ca="1" si="213"/>
        <v>3.872376266055539E-2</v>
      </c>
      <c r="AU265" s="3">
        <f t="shared" ca="1" si="214"/>
        <v>3.8395058279877804E-2</v>
      </c>
      <c r="AV265" s="3">
        <f t="shared" ca="1" si="215"/>
        <v>3.8203098198085511E-2</v>
      </c>
      <c r="AW265" s="3">
        <f t="shared" ca="1" si="216"/>
        <v>3.8131402647571824E-2</v>
      </c>
      <c r="AX265" s="3">
        <f t="shared" ca="1" si="217"/>
        <v>3.8154083510415104E-2</v>
      </c>
      <c r="AY265" s="3">
        <f t="shared" ca="1" si="218"/>
        <v>3.8232269464338012E-2</v>
      </c>
      <c r="AZ265" s="3">
        <f t="shared" ca="1" si="167"/>
        <v>3.8307376107154831E-2</v>
      </c>
      <c r="BC265" s="3">
        <f t="shared" ca="1" si="219"/>
        <v>-0.7315676852374402</v>
      </c>
      <c r="BD265" s="3">
        <f t="shared" ca="1" si="219"/>
        <v>0.9294561785994464</v>
      </c>
      <c r="BE265" s="3">
        <f t="shared" ca="1" si="219"/>
        <v>-0.40509148914355197</v>
      </c>
    </row>
    <row r="266" spans="1:57" x14ac:dyDescent="0.2">
      <c r="A266" s="3">
        <f t="shared" si="168"/>
        <v>2.5399999999999898</v>
      </c>
      <c r="B266" s="3">
        <f t="shared" ca="1" si="169"/>
        <v>2.5098651239019523E-2</v>
      </c>
      <c r="C266" s="3">
        <f t="shared" ca="1" si="170"/>
        <v>3.0756256514100584E-2</v>
      </c>
      <c r="D266" s="3">
        <f t="shared" ca="1" si="171"/>
        <v>3.5415659491941268E-2</v>
      </c>
      <c r="E266" s="3">
        <f t="shared" ca="1" si="172"/>
        <v>3.9281161772831093E-2</v>
      </c>
      <c r="F266" s="3">
        <f t="shared" ca="1" si="173"/>
        <v>4.2489538679267275E-2</v>
      </c>
      <c r="G266" s="3">
        <f t="shared" ca="1" si="174"/>
        <v>4.5120922453867791E-2</v>
      </c>
      <c r="H266" s="3">
        <f t="shared" ca="1" si="175"/>
        <v>4.7235261511988022E-2</v>
      </c>
      <c r="I266" s="3">
        <f t="shared" ca="1" si="176"/>
        <v>4.8891489839302693E-2</v>
      </c>
      <c r="J266" s="3">
        <f t="shared" ca="1" si="177"/>
        <v>5.01488201472476E-2</v>
      </c>
      <c r="K266" s="3">
        <f t="shared" ca="1" si="178"/>
        <v>5.1064857980149057E-2</v>
      </c>
      <c r="L266" s="3">
        <f t="shared" ca="1" si="179"/>
        <v>5.1694067638070149E-2</v>
      </c>
      <c r="M266" s="3">
        <f t="shared" ca="1" si="180"/>
        <v>5.2087004268134736E-2</v>
      </c>
      <c r="N266" s="3">
        <f t="shared" ca="1" si="181"/>
        <v>5.2289880996904271E-2</v>
      </c>
      <c r="O266" s="3">
        <f t="shared" ca="1" si="182"/>
        <v>5.2344188186819587E-2</v>
      </c>
      <c r="P266" s="3">
        <f t="shared" ca="1" si="183"/>
        <v>5.2286362024115393E-2</v>
      </c>
      <c r="Q266" s="3">
        <f t="shared" ca="1" si="184"/>
        <v>5.2147551910627712E-2</v>
      </c>
      <c r="R266" s="3">
        <f t="shared" ca="1" si="185"/>
        <v>5.1953532744550994E-2</v>
      </c>
      <c r="S266" s="3">
        <f t="shared" ca="1" si="186"/>
        <v>5.1724797629893363E-2</v>
      </c>
      <c r="T266" s="3">
        <f t="shared" ca="1" si="187"/>
        <v>5.1476843186018736E-2</v>
      </c>
      <c r="U266" s="3">
        <f t="shared" ca="1" si="188"/>
        <v>5.1220615146552385E-2</v>
      </c>
      <c r="V266" s="3">
        <f t="shared" ca="1" si="189"/>
        <v>5.0963038007981611E-2</v>
      </c>
      <c r="W266" s="3">
        <f t="shared" ca="1" si="190"/>
        <v>5.0707541000857455E-2</v>
      </c>
      <c r="X266" s="3">
        <f t="shared" ca="1" si="191"/>
        <v>5.0454532947060864E-2</v>
      </c>
      <c r="Y266" s="3">
        <f t="shared" ca="1" si="192"/>
        <v>5.0201828936670558E-2</v>
      </c>
      <c r="Z266" s="3">
        <f t="shared" ca="1" si="193"/>
        <v>4.9945047675899849E-2</v>
      </c>
      <c r="AA266" s="3">
        <f t="shared" ca="1" si="194"/>
        <v>4.9677986780221492E-2</v>
      </c>
      <c r="AB266" s="3">
        <f t="shared" ca="1" si="195"/>
        <v>4.9392991673630163E-2</v>
      </c>
      <c r="AC266" s="3">
        <f t="shared" ca="1" si="196"/>
        <v>4.9081361779094966E-2</v>
      </c>
      <c r="AD266" s="3">
        <f t="shared" ca="1" si="197"/>
        <v>4.8733842294809288E-2</v>
      </c>
      <c r="AE266" s="3">
        <f t="shared" ca="1" si="198"/>
        <v>4.8341214036944233E-2</v>
      </c>
      <c r="AF266" s="3">
        <f t="shared" ca="1" si="199"/>
        <v>4.7894942188593782E-2</v>
      </c>
      <c r="AG266" s="3">
        <f t="shared" ca="1" si="200"/>
        <v>4.738781910737927E-2</v>
      </c>
      <c r="AH266" s="3">
        <f t="shared" ca="1" si="201"/>
        <v>4.6814557253767861E-2</v>
      </c>
      <c r="AI266" s="3">
        <f t="shared" ca="1" si="202"/>
        <v>4.6172331663528139E-2</v>
      </c>
      <c r="AJ266" s="3">
        <f t="shared" ca="1" si="203"/>
        <v>4.5461292052461605E-2</v>
      </c>
      <c r="AK266" s="3">
        <f t="shared" ca="1" si="204"/>
        <v>4.4685053758393739E-2</v>
      </c>
      <c r="AL266" s="3">
        <f t="shared" ca="1" si="205"/>
        <v>4.3851161076705586E-2</v>
      </c>
      <c r="AM266" s="3">
        <f t="shared" ca="1" si="206"/>
        <v>4.2971505380768653E-2</v>
      </c>
      <c r="AN266" s="3">
        <f t="shared" ca="1" si="207"/>
        <v>4.2062656817166942E-2</v>
      </c>
      <c r="AO266" s="3">
        <f t="shared" ca="1" si="208"/>
        <v>4.1146014263575607E-2</v>
      </c>
      <c r="AP266" s="3">
        <f t="shared" ca="1" si="209"/>
        <v>4.0247576755444291E-2</v>
      </c>
      <c r="AQ266" s="3">
        <f t="shared" ca="1" si="210"/>
        <v>3.9396994683280763E-2</v>
      </c>
      <c r="AR266" s="3">
        <f t="shared" ca="1" si="211"/>
        <v>3.8625444608164139E-2</v>
      </c>
      <c r="AS266" s="3">
        <f t="shared" ca="1" si="212"/>
        <v>3.7961983057040488E-2</v>
      </c>
      <c r="AT266" s="3">
        <f t="shared" ca="1" si="213"/>
        <v>3.742864235230034E-2</v>
      </c>
      <c r="AU266" s="3">
        <f t="shared" ca="1" si="214"/>
        <v>3.7035676029450612E-2</v>
      </c>
      <c r="AV266" s="3">
        <f t="shared" ca="1" si="215"/>
        <v>3.6779298216519707E-2</v>
      </c>
      <c r="AW266" s="3">
        <f t="shared" ca="1" si="216"/>
        <v>3.6643246902128751E-2</v>
      </c>
      <c r="AX266" s="3">
        <f t="shared" ca="1" si="217"/>
        <v>3.660124873690377E-2</v>
      </c>
      <c r="AY266" s="3">
        <f t="shared" ca="1" si="218"/>
        <v>3.6613251620895799E-2</v>
      </c>
      <c r="AZ266" s="3">
        <f t="shared" ca="1" si="167"/>
        <v>3.6620319229901582E-2</v>
      </c>
      <c r="BC266" s="3">
        <f t="shared" ca="1" si="219"/>
        <v>-0.82223008297444622</v>
      </c>
      <c r="BD266" s="3">
        <f t="shared" ca="1" si="219"/>
        <v>1.1114284410317152</v>
      </c>
      <c r="BE266" s="3">
        <f t="shared" ca="1" si="219"/>
        <v>-1.7555269569700664</v>
      </c>
    </row>
    <row r="267" spans="1:57" x14ac:dyDescent="0.2">
      <c r="A267" s="3">
        <f t="shared" si="168"/>
        <v>2.5499999999999896</v>
      </c>
      <c r="B267" s="3">
        <f t="shared" ca="1" si="169"/>
        <v>2.5473326597745607E-2</v>
      </c>
      <c r="C267" s="3">
        <f t="shared" ca="1" si="170"/>
        <v>3.0976766787422803E-2</v>
      </c>
      <c r="D267" s="3">
        <f t="shared" ca="1" si="171"/>
        <v>3.5581706368555316E-2</v>
      </c>
      <c r="E267" s="3">
        <f t="shared" ca="1" si="172"/>
        <v>3.9468228718777462E-2</v>
      </c>
      <c r="F267" s="3">
        <f t="shared" ca="1" si="173"/>
        <v>4.2752200212699286E-2</v>
      </c>
      <c r="G267" s="3">
        <f t="shared" ca="1" si="174"/>
        <v>4.5496438770957034E-2</v>
      </c>
      <c r="H267" s="3">
        <f t="shared" ca="1" si="175"/>
        <v>4.7746599389844449E-2</v>
      </c>
      <c r="I267" s="3">
        <f t="shared" ca="1" si="176"/>
        <v>4.9549760392344211E-2</v>
      </c>
      <c r="J267" s="3">
        <f t="shared" ca="1" si="177"/>
        <v>5.0955432561520672E-2</v>
      </c>
      <c r="K267" s="3">
        <f t="shared" ca="1" si="178"/>
        <v>5.2013466988534846E-2</v>
      </c>
      <c r="L267" s="3">
        <f t="shared" ca="1" si="179"/>
        <v>5.2772331446835442E-2</v>
      </c>
      <c r="M267" s="3">
        <f t="shared" ca="1" si="180"/>
        <v>5.3278153508394439E-2</v>
      </c>
      <c r="N267" s="3">
        <f t="shared" ca="1" si="181"/>
        <v>5.3574102652456081E-2</v>
      </c>
      <c r="O267" s="3">
        <f t="shared" ca="1" si="182"/>
        <v>5.369983422191258E-2</v>
      </c>
      <c r="P267" s="3">
        <f t="shared" ca="1" si="183"/>
        <v>5.3690993494142025E-2</v>
      </c>
      <c r="Q267" s="3">
        <f t="shared" ca="1" si="184"/>
        <v>5.3578829196077885E-2</v>
      </c>
      <c r="R267" s="3">
        <f t="shared" ca="1" si="185"/>
        <v>5.338996222184627E-2</v>
      </c>
      <c r="S267" s="3">
        <f t="shared" ca="1" si="186"/>
        <v>5.3146344501800273E-2</v>
      </c>
      <c r="T267" s="3">
        <f t="shared" ca="1" si="187"/>
        <v>5.2865419194629393E-2</v>
      </c>
      <c r="U267" s="3">
        <f t="shared" ca="1" si="188"/>
        <v>5.2560448928551738E-2</v>
      </c>
      <c r="V267" s="3">
        <f t="shared" ca="1" si="189"/>
        <v>5.2240935567706245E-2</v>
      </c>
      <c r="W267" s="3">
        <f t="shared" ca="1" si="190"/>
        <v>5.1913044557971813E-2</v>
      </c>
      <c r="X267" s="3">
        <f t="shared" ca="1" si="191"/>
        <v>5.1579987424867441E-2</v>
      </c>
      <c r="Y267" s="3">
        <f t="shared" ca="1" si="192"/>
        <v>5.1242365697723287E-2</v>
      </c>
      <c r="Z267" s="3">
        <f t="shared" ca="1" si="193"/>
        <v>5.0898494916094647E-2</v>
      </c>
      <c r="AA267" s="3">
        <f t="shared" ca="1" si="194"/>
        <v>5.0544716203234391E-2</v>
      </c>
      <c r="AB267" s="3">
        <f t="shared" ca="1" si="195"/>
        <v>5.0175711671624462E-2</v>
      </c>
      <c r="AC267" s="3">
        <f t="shared" ca="1" si="196"/>
        <v>4.97848674766984E-2</v>
      </c>
      <c r="AD267" s="3">
        <f t="shared" ca="1" si="197"/>
        <v>4.9364732127297917E-2</v>
      </c>
      <c r="AE267" s="3">
        <f t="shared" ca="1" si="198"/>
        <v>4.8907581519727669E-2</v>
      </c>
      <c r="AF267" s="3">
        <f t="shared" ca="1" si="199"/>
        <v>4.8406051027971277E-2</v>
      </c>
      <c r="AG267" s="3">
        <f t="shared" ca="1" si="200"/>
        <v>4.7853770215207314E-2</v>
      </c>
      <c r="AH267" s="3">
        <f t="shared" ca="1" si="201"/>
        <v>4.7245957079620177E-2</v>
      </c>
      <c r="AI267" s="3">
        <f t="shared" ca="1" si="202"/>
        <v>4.6579971646452993E-2</v>
      </c>
      <c r="AJ267" s="3">
        <f t="shared" ca="1" si="203"/>
        <v>4.5855848746428687E-2</v>
      </c>
      <c r="AK267" s="3">
        <f t="shared" ca="1" si="204"/>
        <v>4.5076818839838058E-2</v>
      </c>
      <c r="AL267" s="3">
        <f t="shared" ca="1" si="205"/>
        <v>4.4249810187432188E-2</v>
      </c>
      <c r="AM267" s="3">
        <f t="shared" ca="1" si="206"/>
        <v>4.338591425942874E-2</v>
      </c>
      <c r="AN267" s="3">
        <f t="shared" ca="1" si="207"/>
        <v>4.2500772068725018E-2</v>
      </c>
      <c r="AO267" s="3">
        <f t="shared" ca="1" si="208"/>
        <v>4.1614784072858166E-2</v>
      </c>
      <c r="AP267" s="3">
        <f t="shared" ca="1" si="209"/>
        <v>4.0752943948171527E-2</v>
      </c>
      <c r="AQ267" s="3">
        <f t="shared" ca="1" si="210"/>
        <v>3.9943952253721646E-2</v>
      </c>
      <c r="AR267" s="3">
        <f t="shared" ca="1" si="211"/>
        <v>3.9218156076874205E-2</v>
      </c>
      <c r="AS267" s="3">
        <f t="shared" ca="1" si="212"/>
        <v>3.8603982198846122E-2</v>
      </c>
      <c r="AT267" s="3">
        <f t="shared" ca="1" si="213"/>
        <v>3.8123149756210901E-2</v>
      </c>
      <c r="AU267" s="3">
        <f t="shared" ca="1" si="214"/>
        <v>3.7786088729678202E-2</v>
      </c>
      <c r="AV267" s="3">
        <f t="shared" ca="1" si="215"/>
        <v>3.7589888398332431E-2</v>
      </c>
      <c r="AW267" s="3">
        <f t="shared" ca="1" si="216"/>
        <v>3.752002071238477E-2</v>
      </c>
      <c r="AX267" s="3">
        <f t="shared" ca="1" si="217"/>
        <v>3.7552832101762849E-2</v>
      </c>
      <c r="AY267" s="3">
        <f t="shared" ca="1" si="218"/>
        <v>3.7651910677113862E-2</v>
      </c>
      <c r="AZ267" s="3">
        <f t="shared" ca="1" si="167"/>
        <v>3.7764909296515416E-2</v>
      </c>
      <c r="BC267" s="3">
        <f t="shared" ca="1" si="219"/>
        <v>0.6428650913486269</v>
      </c>
      <c r="BD267" s="3">
        <f t="shared" ca="1" si="219"/>
        <v>0.35509280030763701</v>
      </c>
      <c r="BE267" s="3">
        <f t="shared" ca="1" si="219"/>
        <v>1.8507341273050777</v>
      </c>
    </row>
    <row r="268" spans="1:57" x14ac:dyDescent="0.2">
      <c r="A268" s="3">
        <f t="shared" si="168"/>
        <v>2.5599999999999894</v>
      </c>
      <c r="B268" s="3">
        <f t="shared" ca="1" si="169"/>
        <v>2.5321276168769599E-2</v>
      </c>
      <c r="C268" s="3">
        <f t="shared" ca="1" si="170"/>
        <v>3.0699329839364575E-2</v>
      </c>
      <c r="D268" s="3">
        <f t="shared" ca="1" si="171"/>
        <v>3.5170762027569719E-2</v>
      </c>
      <c r="E268" s="3">
        <f t="shared" ca="1" si="172"/>
        <v>3.8920196263932755E-2</v>
      </c>
      <c r="F268" s="3">
        <f t="shared" ca="1" si="173"/>
        <v>4.2067287810889198E-2</v>
      </c>
      <c r="G268" s="3">
        <f t="shared" ca="1" si="174"/>
        <v>4.4678492198718736E-2</v>
      </c>
      <c r="H268" s="3">
        <f t="shared" ca="1" si="175"/>
        <v>4.6802696052079006E-2</v>
      </c>
      <c r="I268" s="3">
        <f t="shared" ca="1" si="176"/>
        <v>4.8489532776443668E-2</v>
      </c>
      <c r="J268" s="3">
        <f t="shared" ca="1" si="177"/>
        <v>4.9790403215280152E-2</v>
      </c>
      <c r="K268" s="3">
        <f t="shared" ca="1" si="178"/>
        <v>5.0756458954842675E-2</v>
      </c>
      <c r="L268" s="3">
        <f t="shared" ca="1" si="179"/>
        <v>5.1436957933970892E-2</v>
      </c>
      <c r="M268" s="3">
        <f t="shared" ca="1" si="180"/>
        <v>5.1878374828165687E-2</v>
      </c>
      <c r="N268" s="3">
        <f t="shared" ca="1" si="181"/>
        <v>5.2123841884189268E-2</v>
      </c>
      <c r="O268" s="3">
        <f t="shared" ca="1" si="182"/>
        <v>5.2212648738150243E-2</v>
      </c>
      <c r="P268" s="3">
        <f t="shared" ca="1" si="183"/>
        <v>5.2179800519295529E-2</v>
      </c>
      <c r="Q268" s="3">
        <f t="shared" ca="1" si="184"/>
        <v>5.2055683422946121E-2</v>
      </c>
      <c r="R268" s="3">
        <f t="shared" ca="1" si="185"/>
        <v>5.1865883178908494E-2</v>
      </c>
      <c r="S268" s="3">
        <f t="shared" ca="1" si="186"/>
        <v>5.1631190765095827E-2</v>
      </c>
      <c r="T268" s="3">
        <f t="shared" ca="1" si="187"/>
        <v>5.1367805539055275E-2</v>
      </c>
      <c r="U268" s="3">
        <f t="shared" ca="1" si="188"/>
        <v>5.1087701563721159E-2</v>
      </c>
      <c r="V268" s="3">
        <f t="shared" ca="1" si="189"/>
        <v>5.0799080340607553E-2</v>
      </c>
      <c r="W268" s="3">
        <f t="shared" ca="1" si="190"/>
        <v>5.0506823790545587E-2</v>
      </c>
      <c r="X268" s="3">
        <f t="shared" ca="1" si="191"/>
        <v>5.0212902050439448E-2</v>
      </c>
      <c r="Y268" s="3">
        <f t="shared" ca="1" si="192"/>
        <v>4.9916739690160708E-2</v>
      </c>
      <c r="Z268" s="3">
        <f t="shared" ca="1" si="193"/>
        <v>4.9615558818181527E-2</v>
      </c>
      <c r="AA268" s="3">
        <f t="shared" ca="1" si="194"/>
        <v>4.9304706779325899E-2</v>
      </c>
      <c r="AB268" s="3">
        <f t="shared" ca="1" si="195"/>
        <v>4.8977985304231024E-2</v>
      </c>
      <c r="AC268" s="3">
        <f t="shared" ca="1" si="196"/>
        <v>4.8628025041387551E-2</v>
      </c>
      <c r="AD268" s="3">
        <f t="shared" ca="1" si="197"/>
        <v>4.8246752387681772E-2</v>
      </c>
      <c r="AE268" s="3">
        <f t="shared" ca="1" si="198"/>
        <v>4.7825959080596288E-2</v>
      </c>
      <c r="AF268" s="3">
        <f t="shared" ca="1" si="199"/>
        <v>4.7357934395902863E-2</v>
      </c>
      <c r="AG268" s="3">
        <f t="shared" ca="1" si="200"/>
        <v>4.683609593742287E-2</v>
      </c>
      <c r="AH268" s="3">
        <f t="shared" ca="1" si="201"/>
        <v>4.6255576773542077E-2</v>
      </c>
      <c r="AI268" s="3">
        <f t="shared" ca="1" si="202"/>
        <v>4.5613769108220126E-2</v>
      </c>
      <c r="AJ268" s="3">
        <f t="shared" ca="1" si="203"/>
        <v>4.4910844076654952E-2</v>
      </c>
      <c r="AK268" s="3">
        <f t="shared" ca="1" si="204"/>
        <v>4.4150256181026734E-2</v>
      </c>
      <c r="AL268" s="3">
        <f t="shared" ca="1" si="205"/>
        <v>4.3339225407417185E-2</v>
      </c>
      <c r="AM268" s="3">
        <f t="shared" ca="1" si="206"/>
        <v>4.2489178403085366E-2</v>
      </c>
      <c r="AN268" s="3">
        <f t="shared" ca="1" si="207"/>
        <v>4.1616105277611594E-2</v>
      </c>
      <c r="AO268" s="3">
        <f t="shared" ca="1" si="208"/>
        <v>4.0740732611933173E-2</v>
      </c>
      <c r="AP268" s="3">
        <f t="shared" ca="1" si="209"/>
        <v>3.9888310088410719E-2</v>
      </c>
      <c r="AQ268" s="3">
        <f t="shared" ca="1" si="210"/>
        <v>3.9087664565769863E-2</v>
      </c>
      <c r="AR268" s="3">
        <f t="shared" ca="1" si="211"/>
        <v>3.8369070133833505E-2</v>
      </c>
      <c r="AS268" s="3">
        <f t="shared" ca="1" si="212"/>
        <v>3.7760614077902335E-2</v>
      </c>
      <c r="AT268" s="3">
        <f t="shared" ca="1" si="213"/>
        <v>3.7283367567438164E-2</v>
      </c>
      <c r="AU268" s="3">
        <f t="shared" ca="1" si="214"/>
        <v>3.6946805397600105E-2</v>
      </c>
      <c r="AV268" s="3">
        <f t="shared" ca="1" si="215"/>
        <v>3.6746777391596326E-2</v>
      </c>
      <c r="AW268" s="3">
        <f t="shared" ca="1" si="216"/>
        <v>3.6667191459957435E-2</v>
      </c>
      <c r="AX268" s="3">
        <f t="shared" ca="1" si="217"/>
        <v>3.6682324203330667E-2</v>
      </c>
      <c r="AY268" s="3">
        <f t="shared" ca="1" si="218"/>
        <v>3.6753135631608959E-2</v>
      </c>
      <c r="AZ268" s="3">
        <f t="shared" ca="1" si="167"/>
        <v>3.6825178747879168E-2</v>
      </c>
      <c r="BC268" s="3">
        <f t="shared" ca="1" si="219"/>
        <v>-0.8990370754492556</v>
      </c>
      <c r="BD268" s="3">
        <f t="shared" ca="1" si="219"/>
        <v>-0.49200480328776663</v>
      </c>
      <c r="BE268" s="3">
        <f t="shared" ca="1" si="219"/>
        <v>-0.64588191704550191</v>
      </c>
    </row>
    <row r="269" spans="1:57" x14ac:dyDescent="0.2">
      <c r="A269" s="3">
        <f t="shared" si="168"/>
        <v>2.5699999999999892</v>
      </c>
      <c r="B269" s="3">
        <f t="shared" ca="1" si="169"/>
        <v>2.6056091178748134E-2</v>
      </c>
      <c r="C269" s="3">
        <f t="shared" ca="1" si="170"/>
        <v>3.1719276920395785E-2</v>
      </c>
      <c r="D269" s="3">
        <f t="shared" ca="1" si="171"/>
        <v>3.6516019787147844E-2</v>
      </c>
      <c r="E269" s="3">
        <f t="shared" ca="1" si="172"/>
        <v>4.0611827582973173E-2</v>
      </c>
      <c r="F269" s="3">
        <f t="shared" ca="1" si="173"/>
        <v>4.4110357931930626E-2</v>
      </c>
      <c r="G269" s="3">
        <f t="shared" ca="1" si="174"/>
        <v>4.7065430366529416E-2</v>
      </c>
      <c r="H269" s="3">
        <f t="shared" ca="1" si="175"/>
        <v>4.9516076447772409E-2</v>
      </c>
      <c r="I269" s="3">
        <f t="shared" ca="1" si="176"/>
        <v>5.1504278497144049E-2</v>
      </c>
      <c r="J269" s="3">
        <f t="shared" ca="1" si="177"/>
        <v>5.3075704679147379E-2</v>
      </c>
      <c r="K269" s="3">
        <f t="shared" ca="1" si="178"/>
        <v>5.4277483115904912E-2</v>
      </c>
      <c r="L269" s="3">
        <f t="shared" ca="1" si="179"/>
        <v>5.5156365425201394E-2</v>
      </c>
      <c r="M269" s="3">
        <f t="shared" ca="1" si="180"/>
        <v>5.5757646788090802E-2</v>
      </c>
      <c r="N269" s="3">
        <f t="shared" ca="1" si="181"/>
        <v>5.6124421693134072E-2</v>
      </c>
      <c r="O269" s="3">
        <f t="shared" ca="1" si="182"/>
        <v>5.6296909475226663E-2</v>
      </c>
      <c r="P269" s="3">
        <f t="shared" ca="1" si="183"/>
        <v>5.6311849962989602E-2</v>
      </c>
      <c r="Q269" s="3">
        <f t="shared" ca="1" si="184"/>
        <v>5.6202018268115432E-2</v>
      </c>
      <c r="R269" s="3">
        <f t="shared" ca="1" si="185"/>
        <v>5.5995903805654446E-2</v>
      </c>
      <c r="S269" s="3">
        <f t="shared" ca="1" si="186"/>
        <v>5.5717587287882543E-2</v>
      </c>
      <c r="T269" s="3">
        <f t="shared" ca="1" si="187"/>
        <v>5.5386824866451259E-2</v>
      </c>
      <c r="U269" s="3">
        <f t="shared" ca="1" si="188"/>
        <v>5.5019304263187338E-2</v>
      </c>
      <c r="V269" s="3">
        <f t="shared" ca="1" si="189"/>
        <v>5.4626995860827587E-2</v>
      </c>
      <c r="W269" s="3">
        <f t="shared" ca="1" si="190"/>
        <v>5.4218513383871278E-2</v>
      </c>
      <c r="X269" s="3">
        <f t="shared" ca="1" si="191"/>
        <v>5.3799439720526268E-2</v>
      </c>
      <c r="Y269" s="3">
        <f t="shared" ca="1" si="192"/>
        <v>5.3372621809452341E-2</v>
      </c>
      <c r="Z269" s="3">
        <f t="shared" ca="1" si="193"/>
        <v>5.2938452880649182E-2</v>
      </c>
      <c r="AA269" s="3">
        <f t="shared" ca="1" si="194"/>
        <v>5.2495149979952763E-2</v>
      </c>
      <c r="AB269" s="3">
        <f t="shared" ca="1" si="195"/>
        <v>5.2039044221726255E-2</v>
      </c>
      <c r="AC269" s="3">
        <f t="shared" ca="1" si="196"/>
        <v>5.1564927799204116E-2</v>
      </c>
      <c r="AD269" s="3">
        <f t="shared" ca="1" si="197"/>
        <v>5.1066503969570576E-2</v>
      </c>
      <c r="AE269" s="3">
        <f t="shared" ca="1" si="198"/>
        <v>5.053694948352104E-2</v>
      </c>
      <c r="AF269" s="3">
        <f t="shared" ca="1" si="199"/>
        <v>4.9969548832614112E-2</v>
      </c>
      <c r="AG269" s="3">
        <f t="shared" ca="1" si="200"/>
        <v>4.9358336730831447E-2</v>
      </c>
      <c r="AH269" s="3">
        <f t="shared" ca="1" si="201"/>
        <v>4.8698707417405965E-2</v>
      </c>
      <c r="AI269" s="3">
        <f t="shared" ca="1" si="202"/>
        <v>4.7987991331936916E-2</v>
      </c>
      <c r="AJ269" s="3">
        <f t="shared" ca="1" si="203"/>
        <v>4.7226018500107846E-2</v>
      </c>
      <c r="AK269" s="3">
        <f t="shared" ca="1" si="204"/>
        <v>4.6415676803234676E-2</v>
      </c>
      <c r="AL269" s="3">
        <f t="shared" ca="1" si="205"/>
        <v>4.5563457907656132E-2</v>
      </c>
      <c r="AM269" s="3">
        <f t="shared" ca="1" si="206"/>
        <v>4.4679971708810613E-2</v>
      </c>
      <c r="AN269" s="3">
        <f t="shared" ca="1" si="207"/>
        <v>4.3780384712170842E-2</v>
      </c>
      <c r="AO269" s="3">
        <f t="shared" ca="1" si="208"/>
        <v>4.2884680857947367E-2</v>
      </c>
      <c r="AP269" s="3">
        <f t="shared" ca="1" si="209"/>
        <v>4.2017539326312067E-2</v>
      </c>
      <c r="AQ269" s="3">
        <f t="shared" ca="1" si="210"/>
        <v>4.1207481046029851E-2</v>
      </c>
      <c r="AR269" s="3">
        <f t="shared" ca="1" si="211"/>
        <v>4.0484835083353286E-2</v>
      </c>
      <c r="AS269" s="3">
        <f t="shared" ca="1" si="212"/>
        <v>3.9878217441579121E-2</v>
      </c>
      <c r="AT269" s="3">
        <f t="shared" ca="1" si="213"/>
        <v>3.940985382773067E-2</v>
      </c>
      <c r="AU269" s="3">
        <f t="shared" ca="1" si="214"/>
        <v>3.9091207921606058E-2</v>
      </c>
      <c r="AV269" s="3">
        <f t="shared" ca="1" si="215"/>
        <v>3.8921194956398238E-2</v>
      </c>
      <c r="AW269" s="3">
        <f t="shared" ca="1" si="216"/>
        <v>3.8888055796569322E-2</v>
      </c>
      <c r="AX269" s="3">
        <f t="shared" ca="1" si="217"/>
        <v>3.8971736713792088E-2</v>
      </c>
      <c r="AY269" s="3">
        <f t="shared" ca="1" si="218"/>
        <v>3.9140435863190652E-2</v>
      </c>
      <c r="AZ269" s="3">
        <f t="shared" ref="AZ269:AZ332" ca="1" si="220">AZ268+AZ$2*$B$7+(AZ$3*$BC269+AZ$4*$BD269+AZ$5*$BE269)*SQRT($B$7)+(AZ268-AY268)/(AZ$11-AY$11)*$B$7</f>
        <v>3.935013796702902E-2</v>
      </c>
      <c r="BC269" s="3">
        <f t="shared" ca="1" si="219"/>
        <v>2.3134874753463954</v>
      </c>
      <c r="BD269" s="3">
        <f t="shared" ca="1" si="219"/>
        <v>1.6923576271953928</v>
      </c>
      <c r="BE269" s="3">
        <f t="shared" ca="1" si="219"/>
        <v>2.0577768000542456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2.6235838744168006E-2</v>
      </c>
      <c r="C270" s="3">
        <f t="shared" ref="C270:C333" ca="1" si="223">C269+C$2*$B$7+(C$3*$BC270+C$4*$BD270+C$5*$BE270)*SQRT($B$7)+(D269-C269)/(D$11-C$11)*$B$7</f>
        <v>3.1632478062190883E-2</v>
      </c>
      <c r="D270" s="3">
        <f t="shared" ref="D270:D333" ca="1" si="224">D269+D$2*$B$7+(D$3*$BC270+D$4*$BD270+D$5*$BE270)*SQRT($B$7)+(E269-D269)/(E$11-D$11)*$B$7</f>
        <v>3.6230968492676451E-2</v>
      </c>
      <c r="E270" s="3">
        <f t="shared" ref="E270:E333" ca="1" si="225">E269+E$2*$B$7+(E$3*$BC270+E$4*$BD270+E$5*$BE270)*SQRT($B$7)+(F269-E269)/(F$11-E$11)*$B$7</f>
        <v>4.0184815931215825E-2</v>
      </c>
      <c r="F270" s="3">
        <f t="shared" ref="F270:F333" ca="1" si="226">F269+F$2*$B$7+(F$3*$BC270+F$4*$BD270+F$5*$BE270)*SQRT($B$7)+(G269-F269)/(G$11-F$11)*$B$7</f>
        <v>4.358706760607186E-2</v>
      </c>
      <c r="G270" s="3">
        <f t="shared" ref="G270:G333" ca="1" si="227">G269+G$2*$B$7+(G$3*$BC270+G$4*$BD270+G$5*$BE270)*SQRT($B$7)+(H269-G269)/(H$11-G$11)*$B$7</f>
        <v>4.6482729085312702E-2</v>
      </c>
      <c r="H270" s="3">
        <f t="shared" ref="H270:H333" ca="1" si="228">H269+H$2*$B$7+(H$3*$BC270+H$4*$BD270+H$5*$BE270)*SQRT($B$7)+(I269-H269)/(I$11-H$11)*$B$7</f>
        <v>4.8903403728133656E-2</v>
      </c>
      <c r="I270" s="3">
        <f t="shared" ref="I270:I333" ca="1" si="229">I269+I$2*$B$7+(I$3*$BC270+I$4*$BD270+I$5*$BE270)*SQRT($B$7)+(J269-I269)/(J$11-I$11)*$B$7</f>
        <v>5.0884622363900706E-2</v>
      </c>
      <c r="J270" s="3">
        <f t="shared" ref="J270:J333" ca="1" si="230">J269+J$2*$B$7+(J$3*$BC270+J$4*$BD270+J$5*$BE270)*SQRT($B$7)+(K269-J269)/(K$11-J$11)*$B$7</f>
        <v>5.2466448512826488E-2</v>
      </c>
      <c r="K270" s="3">
        <f t="shared" ref="K270:K333" ca="1" si="231">K269+K$2*$B$7+(K$3*$BC270+K$4*$BD270+K$5*$BE270)*SQRT($B$7)+(L269-K269)/(L$11-K$11)*$B$7</f>
        <v>5.369118994901971E-2</v>
      </c>
      <c r="L270" s="3">
        <f t="shared" ref="L270:L333" ca="1" si="232">L269+L$2*$B$7+(L$3*$BC270+L$4*$BD270+L$5*$BE270)*SQRT($B$7)+(M269-L269)/(M$11-L$11)*$B$7</f>
        <v>5.4601508609330884E-2</v>
      </c>
      <c r="M270" s="3">
        <f t="shared" ref="M270:M333" ca="1" si="233">M269+M$2*$B$7+(M$3*$BC270+M$4*$BD270+M$5*$BE270)*SQRT($B$7)+(N269-M269)/(N$11-M$11)*$B$7</f>
        <v>5.5239280967647068E-2</v>
      </c>
      <c r="N270" s="3">
        <f t="shared" ref="N270:N333" ca="1" si="234">N269+N$2*$B$7+(N$3*$BC270+N$4*$BD270+N$5*$BE270)*SQRT($B$7)+(O269-N269)/(O$11-N$11)*$B$7</f>
        <v>5.5644791534804956E-2</v>
      </c>
      <c r="O270" s="3">
        <f t="shared" ref="O270:O333" ca="1" si="235">O269+O$2*$B$7+(O$3*$BC270+O$4*$BD270+O$5*$BE270)*SQRT($B$7)+(P269-O269)/(P$11-O$11)*$B$7</f>
        <v>5.5855999095614797E-2</v>
      </c>
      <c r="P270" s="3">
        <f t="shared" ref="P270:P333" ca="1" si="236">P269+P$2*$B$7+(P$3*$BC270+P$4*$BD270+P$5*$BE270)*SQRT($B$7)+(Q269-P269)/(Q$11-P$11)*$B$7</f>
        <v>5.5907876985484904E-2</v>
      </c>
      <c r="Q270" s="3">
        <f t="shared" ref="Q270:Q333" ca="1" si="237">Q269+Q$2*$B$7+(Q$3*$BC270+Q$4*$BD270+Q$5*$BE270)*SQRT($B$7)+(R269-Q269)/(R$11-Q$11)*$B$7</f>
        <v>5.5831876286246307E-2</v>
      </c>
      <c r="R270" s="3">
        <f t="shared" ref="R270:R333" ca="1" si="238">R269+R$2*$B$7+(R$3*$BC270+R$4*$BD270+R$5*$BE270)*SQRT($B$7)+(S269-R269)/(S$11-R$11)*$B$7</f>
        <v>5.5655556687421628E-2</v>
      </c>
      <c r="S270" s="3">
        <f t="shared" ref="S270:S333" ca="1" si="239">S269+S$2*$B$7+(S$3*$BC270+S$4*$BD270+S$5*$BE270)*SQRT($B$7)+(T269-S269)/(T$11-S$11)*$B$7</f>
        <v>5.540241814066893E-2</v>
      </c>
      <c r="T270" s="3">
        <f t="shared" ref="T270:T333" ca="1" si="240">T269+T$2*$B$7+(T$3*$BC270+T$4*$BD270+T$5*$BE270)*SQRT($B$7)+(U269-T269)/(U$11-T$11)*$B$7</f>
        <v>5.5091941485345748E-2</v>
      </c>
      <c r="U270" s="3">
        <f t="shared" ref="U270:U333" ca="1" si="241">U269+U$2*$B$7+(U$3*$BC270+U$4*$BD270+U$5*$BE270)*SQRT($B$7)+(V269-U269)/(V$11-U$11)*$B$7</f>
        <v>5.4739801963489175E-2</v>
      </c>
      <c r="V270" s="3">
        <f t="shared" ref="V270:V333" ca="1" si="242">V269+V$2*$B$7+(V$3*$BC270+V$4*$BD270+V$5*$BE270)*SQRT($B$7)+(W269-V269)/(W$11-V$11)*$B$7</f>
        <v>5.4358178374209663E-2</v>
      </c>
      <c r="W270" s="3">
        <f t="shared" ref="W270:W333" ca="1" si="243">W269+W$2*$B$7+(W$3*$BC270+W$4*$BD270+W$5*$BE270)*SQRT($B$7)+(X269-W269)/(X$11-W$11)*$B$7</f>
        <v>5.3956073291606663E-2</v>
      </c>
      <c r="X270" s="3">
        <f t="shared" ref="X270:X333" ca="1" si="244">X269+X$2*$B$7+(X$3*$BC270+X$4*$BD270+X$5*$BE270)*SQRT($B$7)+(Y269-X269)/(Y$11-X$11)*$B$7</f>
        <v>5.3539600866425785E-2</v>
      </c>
      <c r="Y270" s="3">
        <f t="shared" ref="Y270:Y333" ca="1" si="245">Y269+Y$2*$B$7+(Y$3*$BC270+Y$4*$BD270+Y$5*$BE270)*SQRT($B$7)+(Z269-Y269)/(Z$11-Y$11)*$B$7</f>
        <v>5.3112246444768252E-2</v>
      </c>
      <c r="Z270" s="3">
        <f t="shared" ref="Z270:Z333" ca="1" si="246">Z269+Z$2*$B$7+(Z$3*$BC270+Z$4*$BD270+Z$5*$BE270)*SQRT($B$7)+(AA269-Z269)/(AA$11-Z$11)*$B$7</f>
        <v>5.2675116122053639E-2</v>
      </c>
      <c r="AA270" s="3">
        <f t="shared" ref="AA270:AA333" ca="1" si="247">AA269+AA$2*$B$7+(AA$3*$BC270+AA$4*$BD270+AA$5*$BE270)*SQRT($B$7)+(AB269-AA269)/(AB$11-AA$11)*$B$7</f>
        <v>5.222718439496251E-2</v>
      </c>
      <c r="AB270" s="3">
        <f t="shared" ref="AB270:AB333" ca="1" si="248">AB269+AB$2*$B$7+(AB$3*$BC270+AB$4*$BD270+AB$5*$BE270)*SQRT($B$7)+(AC269-AB269)/(AC$11-AB$11)*$B$7</f>
        <v>5.1765557931211043E-2</v>
      </c>
      <c r="AC270" s="3">
        <f t="shared" ref="AC270:AC333" ca="1" si="249">AC269+AC$2*$B$7+(AC$3*$BC270+AC$4*$BD270+AC$5*$BE270)*SQRT($B$7)+(AD269-AC269)/(AD$11-AC$11)*$B$7</f>
        <v>5.1285799569257363E-2</v>
      </c>
      <c r="AD270" s="3">
        <f t="shared" ref="AD270:AD333" ca="1" si="250">AD269+AD$2*$B$7+(AD$3*$BC270+AD$4*$BD270+AD$5*$BE270)*SQRT($B$7)+(AE269-AD269)/(AE$11-AD$11)*$B$7</f>
        <v>5.0782358060287976E-2</v>
      </c>
      <c r="AE270" s="3">
        <f t="shared" ref="AE270:AE333" ca="1" si="251">AE269+AE$2*$B$7+(AE$3*$BC270+AE$4*$BD270+AE$5*$BE270)*SQRT($B$7)+(AF269-AE269)/(AF$11-AE$11)*$B$7</f>
        <v>5.0249112039282083E-2</v>
      </c>
      <c r="AF270" s="3">
        <f t="shared" ref="AF270:AF333" ca="1" si="252">AF269+AF$2*$B$7+(AF$3*$BC270+AF$4*$BD270+AF$5*$BE270)*SQRT($B$7)+(AG269-AF269)/(AG$11-AF$11)*$B$7</f>
        <v>4.9679987145943141E-2</v>
      </c>
      <c r="AG270" s="3">
        <f t="shared" ref="AG270:AG333" ca="1" si="253">AG269+AG$2*$B$7+(AG$3*$BC270+AG$4*$BD270+AG$5*$BE270)*SQRT($B$7)+(AH269-AG269)/(AH$11-AG$11)*$B$7</f>
        <v>4.9069583149807111E-2</v>
      </c>
      <c r="AH270" s="3">
        <f t="shared" ref="AH270:AH333" ca="1" si="254">AH269+AH$2*$B$7+(AH$3*$BC270+AH$4*$BD270+AH$5*$BE270)*SQRT($B$7)+(AI269-AH269)/(AI$11-AH$11)*$B$7</f>
        <v>4.8413770489579865E-2</v>
      </c>
      <c r="AI270" s="3">
        <f t="shared" ref="AI270:AI333" ca="1" si="255">AI269+AI$2*$B$7+(AI$3*$BC270+AI$4*$BD270+AI$5*$BE270)*SQRT($B$7)+(AJ269-AI269)/(AJ$11-AI$11)*$B$7</f>
        <v>4.771025712869794E-2</v>
      </c>
      <c r="AJ270" s="3">
        <f t="shared" ref="AJ270:AJ333" ca="1" si="256">AJ269+AJ$2*$B$7+(AJ$3*$BC270+AJ$4*$BD270+AJ$5*$BE270)*SQRT($B$7)+(AK269-AJ269)/(AK$11-AJ$11)*$B$7</f>
        <v>4.6959144811777459E-2</v>
      </c>
      <c r="AK270" s="3">
        <f t="shared" ref="AK270:AK333" ca="1" si="257">AK269+AK$2*$B$7+(AK$3*$BC270+AK$4*$BD270+AK$5*$BE270)*SQRT($B$7)+(AL269-AK269)/(AL$11-AK$11)*$B$7</f>
        <v>4.6163482554523273E-2</v>
      </c>
      <c r="AL270" s="3">
        <f t="shared" ref="AL270:AL333" ca="1" si="258">AL269+AL$2*$B$7+(AL$3*$BC270+AL$4*$BD270+AL$5*$BE270)*SQRT($B$7)+(AM269-AL269)/(AM$11-AL$11)*$B$7</f>
        <v>4.5329809872841888E-2</v>
      </c>
      <c r="AM270" s="3">
        <f t="shared" ref="AM270:AM333" ca="1" si="259">AM269+AM$2*$B$7+(AM$3*$BC270+AM$4*$BD270+AM$5*$BE270)*SQRT($B$7)+(AN269-AM269)/(AN$11-AM$11)*$B$7</f>
        <v>4.4468670069325263E-2</v>
      </c>
      <c r="AN270" s="3">
        <f t="shared" ref="AN270:AN333" ca="1" si="260">AN269+AN$2*$B$7+(AN$3*$BC270+AN$4*$BD270+AN$5*$BE270)*SQRT($B$7)+(AO269-AN269)/(AO$11-AN$11)*$B$7</f>
        <v>4.3595047839220941E-2</v>
      </c>
      <c r="AO270" s="3">
        <f t="shared" ref="AO270:AO333" ca="1" si="261">AO269+AO$2*$B$7+(AO$3*$BC270+AO$4*$BD270+AO$5*$BE270)*SQRT($B$7)+(AP269-AO269)/(AP$11-AO$11)*$B$7</f>
        <v>4.2728627609701607E-2</v>
      </c>
      <c r="AP270" s="3">
        <f t="shared" ref="AP270:AP333" ca="1" si="262">AP269+AP$2*$B$7+(AP$3*$BC270+AP$4*$BD270+AP$5*$BE270)*SQRT($B$7)+(AQ269-AP269)/(AQ$11-AP$11)*$B$7</f>
        <v>4.1893664288306029E-2</v>
      </c>
      <c r="AQ270" s="3">
        <f t="shared" ref="AQ270:AQ333" ca="1" si="263">AQ269+AQ$2*$B$7+(AQ$3*$BC270+AQ$4*$BD270+AQ$5*$BE270)*SQRT($B$7)+(AR269-AQ269)/(AR$11-AQ$11)*$B$7</f>
        <v>4.1118116137341183E-2</v>
      </c>
      <c r="AR270" s="3">
        <f t="shared" ref="AR270:AR333" ca="1" si="264">AR269+AR$2*$B$7+(AR$3*$BC270+AR$4*$BD270+AR$5*$BE270)*SQRT($B$7)+(AS269-AR269)/(AS$11-AR$11)*$B$7</f>
        <v>4.0431593792211583E-2</v>
      </c>
      <c r="AS270" s="3">
        <f t="shared" ref="AS270:AS333" ca="1" si="265">AS269+AS$2*$B$7+(AS$3*$BC270+AS$4*$BD270+AS$5*$BE270)*SQRT($B$7)+(AT269-AS269)/(AT$11-AS$11)*$B$7</f>
        <v>3.9861830757441589E-2</v>
      </c>
      <c r="AT270" s="3">
        <f t="shared" ref="AT270:AT333" ca="1" si="266">AT269+AT$2*$B$7+(AT$3*$BC270+AT$4*$BD270+AT$5*$BE270)*SQRT($B$7)+(AU269-AT269)/(AU$11-AT$11)*$B$7</f>
        <v>3.9430029567961676E-2</v>
      </c>
      <c r="AU270" s="3">
        <f t="shared" ref="AU270:AU333" ca="1" si="267">AU269+AU$2*$B$7+(AU$3*$BC270+AU$4*$BD270+AU$5*$BE270)*SQRT($B$7)+(AV269-AU269)/(AV$11-AU$11)*$B$7</f>
        <v>3.9146561557479587E-2</v>
      </c>
      <c r="AV270" s="3">
        <f t="shared" ref="AV270:AV333" ca="1" si="268">AV269+AV$2*$B$7+(AV$3*$BC270+AV$4*$BD270+AV$5*$BE270)*SQRT($B$7)+(AW269-AV269)/(AW$11-AV$11)*$B$7</f>
        <v>3.9009276004152306E-2</v>
      </c>
      <c r="AW270" s="3">
        <f t="shared" ref="AW270:AW333" ca="1" si="269">AW269+AW$2*$B$7+(AW$3*$BC270+AW$4*$BD270+AW$5*$BE270)*SQRT($B$7)+(AX269-AW269)/(AX$11-AW$11)*$B$7</f>
        <v>3.9005409311310371E-2</v>
      </c>
      <c r="AX270" s="3">
        <f t="shared" ref="AX270:AX333" ca="1" si="270">AX269+AX$2*$B$7+(AX$3*$BC270+AX$4*$BD270+AX$5*$BE270)*SQRT($B$7)+(AY269-AX269)/(AY$11-AX$11)*$B$7</f>
        <v>3.9113875840565478E-2</v>
      </c>
      <c r="AY270" s="3">
        <f t="shared" ref="AY270:AY333" ca="1" si="271">AY269+AY$2*$B$7+(AY$3*$BC270+AY$4*$BD270+AY$5*$BE270)*SQRT($B$7)+(AZ269-AY269)/(AZ$11-AY$11)*$B$7</f>
        <v>3.9301904755535903E-2</v>
      </c>
      <c r="AZ270" s="3">
        <f t="shared" ca="1" si="220"/>
        <v>3.9524922226791E-2</v>
      </c>
      <c r="BC270" s="3">
        <f t="shared" ref="BC270:BE333" ca="1" si="272">RAND()+RAND()+RAND()+RAND()+RAND()+RAND()+RAND()+RAND()+RAND()+RAND()+RAND()+RAND()-6</f>
        <v>-0.22398034989045446</v>
      </c>
      <c r="BD270" s="3">
        <f t="shared" ca="1" si="272"/>
        <v>-0.72299542857068566</v>
      </c>
      <c r="BE270" s="3">
        <f t="shared" ca="1" si="272"/>
        <v>0.49575599098337975</v>
      </c>
    </row>
    <row r="271" spans="1:57" x14ac:dyDescent="0.2">
      <c r="A271" s="3">
        <f t="shared" si="221"/>
        <v>2.5899999999999888</v>
      </c>
      <c r="B271" s="3">
        <f t="shared" ca="1" si="222"/>
        <v>2.5773935029368863E-2</v>
      </c>
      <c r="C271" s="3">
        <f t="shared" ca="1" si="223"/>
        <v>3.0759918415633931E-2</v>
      </c>
      <c r="D271" s="3">
        <f t="shared" ca="1" si="224"/>
        <v>3.5036453142422909E-2</v>
      </c>
      <c r="E271" s="3">
        <f t="shared" ca="1" si="225"/>
        <v>3.8740259914127523E-2</v>
      </c>
      <c r="F271" s="3">
        <f t="shared" ca="1" si="226"/>
        <v>4.1949795153746999E-2</v>
      </c>
      <c r="G271" s="3">
        <f t="shared" ca="1" si="227"/>
        <v>4.4697982394200607E-2</v>
      </c>
      <c r="H271" s="3">
        <f t="shared" ca="1" si="228"/>
        <v>4.7006369980481202E-2</v>
      </c>
      <c r="I271" s="3">
        <f t="shared" ca="1" si="229"/>
        <v>4.8901989276895493E-2</v>
      </c>
      <c r="J271" s="3">
        <f t="shared" ca="1" si="230"/>
        <v>5.0417766479486446E-2</v>
      </c>
      <c r="K271" s="3">
        <f t="shared" ca="1" si="231"/>
        <v>5.1590110023461512E-2</v>
      </c>
      <c r="L271" s="3">
        <f t="shared" ca="1" si="232"/>
        <v>5.245690806912414E-2</v>
      </c>
      <c r="M271" s="3">
        <f t="shared" ca="1" si="233"/>
        <v>5.3056273569482879E-2</v>
      </c>
      <c r="N271" s="3">
        <f t="shared" ca="1" si="234"/>
        <v>5.3425623132419067E-2</v>
      </c>
      <c r="O271" s="3">
        <f t="shared" ca="1" si="235"/>
        <v>5.3600834692338513E-2</v>
      </c>
      <c r="P271" s="3">
        <f t="shared" ca="1" si="236"/>
        <v>5.3615486259466903E-2</v>
      </c>
      <c r="Q271" s="3">
        <f t="shared" ca="1" si="237"/>
        <v>5.3500224468817636E-2</v>
      </c>
      <c r="R271" s="3">
        <f t="shared" ca="1" si="238"/>
        <v>5.3282307326891522E-2</v>
      </c>
      <c r="S271" s="3">
        <f t="shared" ca="1" si="239"/>
        <v>5.298535366129143E-2</v>
      </c>
      <c r="T271" s="3">
        <f t="shared" ca="1" si="240"/>
        <v>5.2629306455935769E-2</v>
      </c>
      <c r="U271" s="3">
        <f t="shared" ca="1" si="241"/>
        <v>5.2230573082110467E-2</v>
      </c>
      <c r="V271" s="3">
        <f t="shared" ca="1" si="242"/>
        <v>5.1802264974373596E-2</v>
      </c>
      <c r="W271" s="3">
        <f t="shared" ca="1" si="243"/>
        <v>5.13544529728528E-2</v>
      </c>
      <c r="X271" s="3">
        <f t="shared" ca="1" si="244"/>
        <v>5.0894395808206101E-2</v>
      </c>
      <c r="Y271" s="3">
        <f t="shared" ca="1" si="245"/>
        <v>5.0426746262548963E-2</v>
      </c>
      <c r="Z271" s="3">
        <f t="shared" ca="1" si="246"/>
        <v>4.9953752961490551E-2</v>
      </c>
      <c r="AA271" s="3">
        <f t="shared" ca="1" si="247"/>
        <v>4.9475466200108335E-2</v>
      </c>
      <c r="AB271" s="3">
        <f t="shared" ca="1" si="248"/>
        <v>4.8989966388127075E-2</v>
      </c>
      <c r="AC271" s="3">
        <f t="shared" ca="1" si="249"/>
        <v>4.8493659293295077E-2</v>
      </c>
      <c r="AD271" s="3">
        <f t="shared" ca="1" si="250"/>
        <v>4.7981682885009237E-2</v>
      </c>
      <c r="AE271" s="3">
        <f t="shared" ca="1" si="251"/>
        <v>4.7448433292644358E-2</v>
      </c>
      <c r="AF271" s="3">
        <f t="shared" ca="1" si="252"/>
        <v>4.6888168364666062E-2</v>
      </c>
      <c r="AG271" s="3">
        <f t="shared" ca="1" si="253"/>
        <v>4.6295626128430967E-2</v>
      </c>
      <c r="AH271" s="3">
        <f t="shared" ca="1" si="254"/>
        <v>4.5666618374278198E-2</v>
      </c>
      <c r="AI271" s="3">
        <f t="shared" ca="1" si="255"/>
        <v>4.4998600604789635E-2</v>
      </c>
      <c r="AJ271" s="3">
        <f t="shared" ca="1" si="256"/>
        <v>4.429123717849226E-2</v>
      </c>
      <c r="AK271" s="3">
        <f t="shared" ca="1" si="257"/>
        <v>4.3546969141327385E-2</v>
      </c>
      <c r="AL271" s="3">
        <f t="shared" ca="1" si="258"/>
        <v>4.277157697603351E-2</v>
      </c>
      <c r="AM271" s="3">
        <f t="shared" ca="1" si="259"/>
        <v>4.1974718038465045E-2</v>
      </c>
      <c r="AN271" s="3">
        <f t="shared" ca="1" si="260"/>
        <v>4.1170391764246028E-2</v>
      </c>
      <c r="AO271" s="3">
        <f t="shared" ca="1" si="261"/>
        <v>4.0377226951117964E-2</v>
      </c>
      <c r="AP271" s="3">
        <f t="shared" ca="1" si="262"/>
        <v>3.961837994907047E-2</v>
      </c>
      <c r="AQ271" s="3">
        <f t="shared" ca="1" si="263"/>
        <v>3.8920691565890085E-2</v>
      </c>
      <c r="AR271" s="3">
        <f t="shared" ca="1" si="264"/>
        <v>3.8312659746449824E-2</v>
      </c>
      <c r="AS271" s="3">
        <f t="shared" ca="1" si="265"/>
        <v>3.7820946359426753E-2</v>
      </c>
      <c r="AT271" s="3">
        <f t="shared" ca="1" si="266"/>
        <v>3.7465794785635192E-2</v>
      </c>
      <c r="AU271" s="3">
        <f t="shared" ca="1" si="267"/>
        <v>3.7256851847465806E-2</v>
      </c>
      <c r="AV271" s="3">
        <f t="shared" ca="1" si="268"/>
        <v>3.7191624600877889E-2</v>
      </c>
      <c r="AW271" s="3">
        <f t="shared" ca="1" si="269"/>
        <v>3.7257478538654173E-2</v>
      </c>
      <c r="AX271" s="3">
        <f t="shared" ca="1" si="270"/>
        <v>3.7433902577557014E-2</v>
      </c>
      <c r="AY271" s="3">
        <f t="shared" ca="1" si="271"/>
        <v>3.7689304033372006E-2</v>
      </c>
      <c r="AZ271" s="3">
        <f t="shared" ca="1" si="220"/>
        <v>3.7981420377723833E-2</v>
      </c>
      <c r="BC271" s="3">
        <f t="shared" ca="1" si="272"/>
        <v>-1.8612661828465189</v>
      </c>
      <c r="BD271" s="3">
        <f t="shared" ca="1" si="272"/>
        <v>-3.1015638309661142E-2</v>
      </c>
      <c r="BE271" s="3">
        <f t="shared" ca="1" si="272"/>
        <v>1.1115658773375259</v>
      </c>
    </row>
    <row r="272" spans="1:57" x14ac:dyDescent="0.2">
      <c r="A272" s="3">
        <f t="shared" si="221"/>
        <v>2.5999999999999885</v>
      </c>
      <c r="B272" s="3">
        <f t="shared" ca="1" si="222"/>
        <v>2.5947456211829655E-2</v>
      </c>
      <c r="C272" s="3">
        <f t="shared" ca="1" si="223"/>
        <v>3.1126778426026794E-2</v>
      </c>
      <c r="D272" s="3">
        <f t="shared" ca="1" si="224"/>
        <v>3.5567413534998371E-2</v>
      </c>
      <c r="E272" s="3">
        <f t="shared" ca="1" si="225"/>
        <v>3.9408023326993488E-2</v>
      </c>
      <c r="F272" s="3">
        <f t="shared" ca="1" si="226"/>
        <v>4.2729066460443513E-2</v>
      </c>
      <c r="G272" s="3">
        <f t="shared" ca="1" si="227"/>
        <v>4.5565980759029907E-2</v>
      </c>
      <c r="H272" s="3">
        <f t="shared" ca="1" si="228"/>
        <v>4.7943006704628158E-2</v>
      </c>
      <c r="I272" s="3">
        <f t="shared" ca="1" si="229"/>
        <v>4.9889721960595074E-2</v>
      </c>
      <c r="J272" s="3">
        <f t="shared" ca="1" si="230"/>
        <v>5.1441398279737677E-2</v>
      </c>
      <c r="K272" s="3">
        <f t="shared" ca="1" si="231"/>
        <v>5.2636597001689815E-2</v>
      </c>
      <c r="L272" s="3">
        <f t="shared" ca="1" si="232"/>
        <v>5.3515180961337491E-2</v>
      </c>
      <c r="M272" s="3">
        <f t="shared" ca="1" si="233"/>
        <v>5.4117066058372611E-2</v>
      </c>
      <c r="N272" s="3">
        <f t="shared" ca="1" si="234"/>
        <v>5.4481302290582269E-2</v>
      </c>
      <c r="O272" s="3">
        <f t="shared" ca="1" si="235"/>
        <v>5.4645234580476626E-2</v>
      </c>
      <c r="P272" s="3">
        <f t="shared" ca="1" si="236"/>
        <v>5.4643746606620268E-2</v>
      </c>
      <c r="Q272" s="3">
        <f t="shared" ca="1" si="237"/>
        <v>5.4508636200312564E-2</v>
      </c>
      <c r="R272" s="3">
        <f t="shared" ca="1" si="238"/>
        <v>5.4268166352004717E-2</v>
      </c>
      <c r="S272" s="3">
        <f t="shared" ca="1" si="239"/>
        <v>5.3946823702634435E-2</v>
      </c>
      <c r="T272" s="3">
        <f t="shared" ca="1" si="240"/>
        <v>5.3565290709045081E-2</v>
      </c>
      <c r="U272" s="3">
        <f t="shared" ca="1" si="241"/>
        <v>5.3140593599814066E-2</v>
      </c>
      <c r="V272" s="3">
        <f t="shared" ca="1" si="242"/>
        <v>5.2686348489489554E-2</v>
      </c>
      <c r="W272" s="3">
        <f t="shared" ca="1" si="243"/>
        <v>5.2213022673379919E-2</v>
      </c>
      <c r="X272" s="3">
        <f t="shared" ca="1" si="244"/>
        <v>5.1728169522096384E-2</v>
      </c>
      <c r="Y272" s="3">
        <f t="shared" ca="1" si="245"/>
        <v>5.1236641799882694E-2</v>
      </c>
      <c r="Z272" s="3">
        <f t="shared" ca="1" si="246"/>
        <v>5.0740801206880008E-2</v>
      </c>
      <c r="AA272" s="3">
        <f t="shared" ca="1" si="247"/>
        <v>5.0240732794764938E-2</v>
      </c>
      <c r="AB272" s="3">
        <f t="shared" ca="1" si="248"/>
        <v>4.9734483396470117E-2</v>
      </c>
      <c r="AC272" s="3">
        <f t="shared" ca="1" si="249"/>
        <v>4.921836830032994E-2</v>
      </c>
      <c r="AD272" s="3">
        <f t="shared" ca="1" si="250"/>
        <v>4.8687390255164692E-2</v>
      </c>
      <c r="AE272" s="3">
        <f t="shared" ca="1" si="251"/>
        <v>4.8135777359169386E-2</v>
      </c>
      <c r="AF272" s="3">
        <f t="shared" ca="1" si="252"/>
        <v>4.7557597901582357E-2</v>
      </c>
      <c r="AG272" s="3">
        <f t="shared" ca="1" si="253"/>
        <v>4.694738990999079E-2</v>
      </c>
      <c r="AH272" s="3">
        <f t="shared" ca="1" si="254"/>
        <v>4.630076643093551E-2</v>
      </c>
      <c r="AI272" s="3">
        <f t="shared" ca="1" si="255"/>
        <v>4.5614998111689953E-2</v>
      </c>
      <c r="AJ272" s="3">
        <f t="shared" ca="1" si="256"/>
        <v>4.488959165541849E-2</v>
      </c>
      <c r="AK272" s="3">
        <f t="shared" ca="1" si="257"/>
        <v>4.4126871305064139E-2</v>
      </c>
      <c r="AL272" s="3">
        <f t="shared" ca="1" si="258"/>
        <v>4.333255530504506E-2</v>
      </c>
      <c r="AM272" s="3">
        <f t="shared" ca="1" si="259"/>
        <v>4.2516306548045592E-2</v>
      </c>
      <c r="AN272" s="3">
        <f t="shared" ca="1" si="260"/>
        <v>4.1692209292989821E-2</v>
      </c>
      <c r="AO272" s="3">
        <f t="shared" ca="1" si="261"/>
        <v>4.0879064136396408E-2</v>
      </c>
      <c r="AP272" s="3">
        <f t="shared" ca="1" si="262"/>
        <v>4.0100287244112569E-2</v>
      </c>
      <c r="AQ272" s="3">
        <f t="shared" ca="1" si="263"/>
        <v>3.9383059840898391E-2</v>
      </c>
      <c r="AR272" s="3">
        <f t="shared" ca="1" si="264"/>
        <v>3.8756288255731811E-2</v>
      </c>
      <c r="AS272" s="3">
        <f t="shared" ca="1" si="265"/>
        <v>3.8247106046577169E-2</v>
      </c>
      <c r="AT272" s="3">
        <f t="shared" ca="1" si="266"/>
        <v>3.7876317267242311E-2</v>
      </c>
      <c r="AU272" s="3">
        <f t="shared" ca="1" si="267"/>
        <v>3.7654289196555384E-2</v>
      </c>
      <c r="AV272" s="3">
        <f t="shared" ca="1" si="268"/>
        <v>3.7579498625334315E-2</v>
      </c>
      <c r="AW272" s="3">
        <f t="shared" ca="1" si="269"/>
        <v>3.7640554698103221E-2</v>
      </c>
      <c r="AX272" s="3">
        <f t="shared" ca="1" si="270"/>
        <v>3.781837453931132E-2</v>
      </c>
      <c r="AY272" s="3">
        <f t="shared" ca="1" si="271"/>
        <v>3.8083071485742595E-2</v>
      </c>
      <c r="AZ272" s="3">
        <f t="shared" ca="1" si="220"/>
        <v>3.8394704978326533E-2</v>
      </c>
      <c r="BC272" s="3">
        <f t="shared" ca="1" si="272"/>
        <v>0.56277316728914872</v>
      </c>
      <c r="BD272" s="3">
        <f t="shared" ca="1" si="272"/>
        <v>0.76800000135633706</v>
      </c>
      <c r="BE272" s="3">
        <f t="shared" ca="1" si="272"/>
        <v>0.10019268712073437</v>
      </c>
    </row>
    <row r="273" spans="1:57" x14ac:dyDescent="0.2">
      <c r="A273" s="3">
        <f t="shared" si="221"/>
        <v>2.6099999999999883</v>
      </c>
      <c r="B273" s="3">
        <f t="shared" ca="1" si="222"/>
        <v>2.6074859177088343E-2</v>
      </c>
      <c r="C273" s="3">
        <f t="shared" ca="1" si="223"/>
        <v>3.1301817426961503E-2</v>
      </c>
      <c r="D273" s="3">
        <f t="shared" ca="1" si="224"/>
        <v>3.5784382964968581E-2</v>
      </c>
      <c r="E273" s="3">
        <f t="shared" ca="1" si="225"/>
        <v>3.9660702956003269E-2</v>
      </c>
      <c r="F273" s="3">
        <f t="shared" ca="1" si="226"/>
        <v>4.301094523994442E-2</v>
      </c>
      <c r="G273" s="3">
        <f t="shared" ca="1" si="227"/>
        <v>4.5870913101392734E-2</v>
      </c>
      <c r="H273" s="3">
        <f t="shared" ca="1" si="228"/>
        <v>4.8265531837343244E-2</v>
      </c>
      <c r="I273" s="3">
        <f t="shared" ca="1" si="229"/>
        <v>5.0225061845803359E-2</v>
      </c>
      <c r="J273" s="3">
        <f t="shared" ca="1" si="230"/>
        <v>5.1785398563150099E-2</v>
      </c>
      <c r="K273" s="3">
        <f t="shared" ca="1" si="231"/>
        <v>5.2985672652320431E-2</v>
      </c>
      <c r="L273" s="3">
        <f t="shared" ca="1" si="232"/>
        <v>5.3866272449794021E-2</v>
      </c>
      <c r="M273" s="3">
        <f t="shared" ca="1" si="233"/>
        <v>5.4467598025210361E-2</v>
      </c>
      <c r="N273" s="3">
        <f t="shared" ca="1" si="234"/>
        <v>5.4829140280452146E-2</v>
      </c>
      <c r="O273" s="3">
        <f t="shared" ca="1" si="235"/>
        <v>5.4988640645046417E-2</v>
      </c>
      <c r="P273" s="3">
        <f t="shared" ca="1" si="236"/>
        <v>5.4981335500361626E-2</v>
      </c>
      <c r="Q273" s="3">
        <f t="shared" ca="1" si="237"/>
        <v>5.4839333728017241E-2</v>
      </c>
      <c r="R273" s="3">
        <f t="shared" ca="1" si="238"/>
        <v>5.4591171067695149E-2</v>
      </c>
      <c r="S273" s="3">
        <f t="shared" ca="1" si="239"/>
        <v>5.4261572522261527E-2</v>
      </c>
      <c r="T273" s="3">
        <f t="shared" ca="1" si="240"/>
        <v>5.3871428007840699E-2</v>
      </c>
      <c r="U273" s="3">
        <f t="shared" ca="1" si="241"/>
        <v>5.3437942485509322E-2</v>
      </c>
      <c r="V273" s="3">
        <f t="shared" ca="1" si="242"/>
        <v>5.2974882781226793E-2</v>
      </c>
      <c r="W273" s="3">
        <f t="shared" ca="1" si="243"/>
        <v>5.2492838919597475E-2</v>
      </c>
      <c r="X273" s="3">
        <f t="shared" ca="1" si="244"/>
        <v>5.1999459320550862E-2</v>
      </c>
      <c r="Y273" s="3">
        <f t="shared" ca="1" si="245"/>
        <v>5.1499664964790012E-2</v>
      </c>
      <c r="Z273" s="3">
        <f t="shared" ca="1" si="246"/>
        <v>5.0995860181193842E-2</v>
      </c>
      <c r="AA273" s="3">
        <f t="shared" ca="1" si="247"/>
        <v>5.0488148958396539E-2</v>
      </c>
      <c r="AB273" s="3">
        <f t="shared" ca="1" si="248"/>
        <v>4.9974576466615149E-2</v>
      </c>
      <c r="AC273" s="3">
        <f t="shared" ca="1" si="249"/>
        <v>4.9451440056079696E-2</v>
      </c>
      <c r="AD273" s="3">
        <f t="shared" ca="1" si="250"/>
        <v>4.8913713098120017E-2</v>
      </c>
      <c r="AE273" s="3">
        <f t="shared" ca="1" si="251"/>
        <v>4.8355587271075959E-2</v>
      </c>
      <c r="AF273" s="3">
        <f t="shared" ca="1" si="252"/>
        <v>4.7771090960302999E-2</v>
      </c>
      <c r="AG273" s="3">
        <f t="shared" ca="1" si="253"/>
        <v>4.7154721985105993E-2</v>
      </c>
      <c r="AH273" s="3">
        <f t="shared" ca="1" si="254"/>
        <v>4.6502056474780396E-2</v>
      </c>
      <c r="AI273" s="3">
        <f t="shared" ca="1" si="255"/>
        <v>4.581033577695226E-2</v>
      </c>
      <c r="AJ273" s="3">
        <f t="shared" ca="1" si="256"/>
        <v>4.50790497117355E-2</v>
      </c>
      <c r="AK273" s="3">
        <f t="shared" ca="1" si="257"/>
        <v>4.4310522990220376E-2</v>
      </c>
      <c r="AL273" s="3">
        <f t="shared" ca="1" si="258"/>
        <v>4.3510496459691295E-2</v>
      </c>
      <c r="AM273" s="3">
        <f t="shared" ca="1" si="259"/>
        <v>4.2688681808412156E-2</v>
      </c>
      <c r="AN273" s="3">
        <f t="shared" ca="1" si="260"/>
        <v>4.1859240400238869E-2</v>
      </c>
      <c r="AO273" s="3">
        <f t="shared" ca="1" si="261"/>
        <v>4.104107628405889E-2</v>
      </c>
      <c r="AP273" s="3">
        <f t="shared" ca="1" si="262"/>
        <v>4.0257726580263282E-2</v>
      </c>
      <c r="AQ273" s="3">
        <f t="shared" ca="1" si="263"/>
        <v>3.9536493532552619E-2</v>
      </c>
      <c r="AR273" s="3">
        <f t="shared" ca="1" si="264"/>
        <v>3.8906381961505095E-2</v>
      </c>
      <c r="AS273" s="3">
        <f t="shared" ca="1" si="265"/>
        <v>3.8394587017272705E-2</v>
      </c>
      <c r="AT273" s="3">
        <f t="shared" ca="1" si="266"/>
        <v>3.8021953510714225E-2</v>
      </c>
      <c r="AU273" s="3">
        <f t="shared" ca="1" si="267"/>
        <v>3.7798929099802522E-2</v>
      </c>
      <c r="AV273" s="3">
        <f t="shared" ca="1" si="268"/>
        <v>3.7724187858289362E-2</v>
      </c>
      <c r="AW273" s="3">
        <f t="shared" ca="1" si="269"/>
        <v>3.7786664360004232E-2</v>
      </c>
      <c r="AX273" s="3">
        <f t="shared" ca="1" si="270"/>
        <v>3.796763228087123E-2</v>
      </c>
      <c r="AY273" s="3">
        <f t="shared" ca="1" si="271"/>
        <v>3.8237679270866895E-2</v>
      </c>
      <c r="AZ273" s="3">
        <f t="shared" ca="1" si="220"/>
        <v>3.8557513311511409E-2</v>
      </c>
      <c r="BC273" s="3">
        <f t="shared" ca="1" si="272"/>
        <v>0.17754914442996483</v>
      </c>
      <c r="BD273" s="3">
        <f t="shared" ca="1" si="272"/>
        <v>0.24868538260019601</v>
      </c>
      <c r="BE273" s="3">
        <f t="shared" ca="1" si="272"/>
        <v>6.064336422995531E-2</v>
      </c>
    </row>
    <row r="274" spans="1:57" x14ac:dyDescent="0.2">
      <c r="A274" s="3">
        <f t="shared" si="221"/>
        <v>2.6199999999999881</v>
      </c>
      <c r="B274" s="3">
        <f t="shared" ca="1" si="222"/>
        <v>2.6147580302999504E-2</v>
      </c>
      <c r="C274" s="3">
        <f t="shared" ca="1" si="223"/>
        <v>3.1379264399462231E-2</v>
      </c>
      <c r="D274" s="3">
        <f t="shared" ca="1" si="224"/>
        <v>3.5838382886126972E-2</v>
      </c>
      <c r="E274" s="3">
        <f t="shared" ca="1" si="225"/>
        <v>3.9670516305200333E-2</v>
      </c>
      <c r="F274" s="3">
        <f t="shared" ca="1" si="226"/>
        <v>4.2962244834484131E-2</v>
      </c>
      <c r="G274" s="3">
        <f t="shared" ca="1" si="227"/>
        <v>4.5755289587825022E-2</v>
      </c>
      <c r="H274" s="3">
        <f t="shared" ca="1" si="228"/>
        <v>4.8079767631287275E-2</v>
      </c>
      <c r="I274" s="3">
        <f t="shared" ca="1" si="229"/>
        <v>4.9970189610258738E-2</v>
      </c>
      <c r="J274" s="3">
        <f t="shared" ca="1" si="230"/>
        <v>5.1465800253217897E-2</v>
      </c>
      <c r="K274" s="3">
        <f t="shared" ca="1" si="231"/>
        <v>5.2608275291402169E-2</v>
      </c>
      <c r="L274" s="3">
        <f t="shared" ca="1" si="232"/>
        <v>5.3439841827004363E-2</v>
      </c>
      <c r="M274" s="3">
        <f t="shared" ca="1" si="233"/>
        <v>5.4002117957910448E-2</v>
      </c>
      <c r="N274" s="3">
        <f t="shared" ca="1" si="234"/>
        <v>5.433526874209603E-2</v>
      </c>
      <c r="O274" s="3">
        <f t="shared" ca="1" si="235"/>
        <v>5.4477239199658578E-2</v>
      </c>
      <c r="P274" s="3">
        <f t="shared" ca="1" si="236"/>
        <v>5.4463069384350055E-2</v>
      </c>
      <c r="Q274" s="3">
        <f t="shared" ca="1" si="237"/>
        <v>5.4324339750918368E-2</v>
      </c>
      <c r="R274" s="3">
        <f t="shared" ca="1" si="238"/>
        <v>5.4088790138686851E-2</v>
      </c>
      <c r="S274" s="3">
        <f t="shared" ca="1" si="239"/>
        <v>5.3780142964923207E-2</v>
      </c>
      <c r="T274" s="3">
        <f t="shared" ca="1" si="240"/>
        <v>5.3418134836351452E-2</v>
      </c>
      <c r="U274" s="3">
        <f t="shared" ca="1" si="241"/>
        <v>5.301871695018421E-2</v>
      </c>
      <c r="V274" s="3">
        <f t="shared" ca="1" si="242"/>
        <v>5.2594346349204874E-2</v>
      </c>
      <c r="W274" s="3">
        <f t="shared" ca="1" si="243"/>
        <v>5.2154286662474875E-2</v>
      </c>
      <c r="X274" s="3">
        <f t="shared" ca="1" si="244"/>
        <v>5.1704878597676737E-2</v>
      </c>
      <c r="Y274" s="3">
        <f t="shared" ca="1" si="245"/>
        <v>5.1249785564183956E-2</v>
      </c>
      <c r="Z274" s="3">
        <f t="shared" ca="1" si="246"/>
        <v>5.079023194107566E-2</v>
      </c>
      <c r="AA274" s="3">
        <f t="shared" ca="1" si="247"/>
        <v>5.0325243150956371E-2</v>
      </c>
      <c r="AB274" s="3">
        <f t="shared" ca="1" si="248"/>
        <v>4.9851907760826326E-2</v>
      </c>
      <c r="AC274" s="3">
        <f t="shared" ca="1" si="249"/>
        <v>4.9365705897239175E-2</v>
      </c>
      <c r="AD274" s="3">
        <f t="shared" ca="1" si="250"/>
        <v>4.8860946616737407E-2</v>
      </c>
      <c r="AE274" s="3">
        <f t="shared" ca="1" si="251"/>
        <v>4.8331318894052316E-2</v>
      </c>
      <c r="AF274" s="3">
        <f t="shared" ca="1" si="252"/>
        <v>4.7770513514831206E-2</v>
      </c>
      <c r="AG274" s="3">
        <f t="shared" ca="1" si="253"/>
        <v>4.7172854552390911E-2</v>
      </c>
      <c r="AH274" s="3">
        <f t="shared" ca="1" si="254"/>
        <v>4.6533903035609926E-2</v>
      </c>
      <c r="AI274" s="3">
        <f t="shared" ca="1" si="255"/>
        <v>4.5851034994986842E-2</v>
      </c>
      <c r="AJ274" s="3">
        <f t="shared" ca="1" si="256"/>
        <v>4.5124011940133865E-2</v>
      </c>
      <c r="AK274" s="3">
        <f t="shared" ca="1" si="257"/>
        <v>4.4355550251386378E-2</v>
      </c>
      <c r="AL274" s="3">
        <f t="shared" ca="1" si="258"/>
        <v>4.3551880855490069E-2</v>
      </c>
      <c r="AM274" s="3">
        <f t="shared" ca="1" si="259"/>
        <v>4.2723277230928614E-2</v>
      </c>
      <c r="AN274" s="3">
        <f t="shared" ca="1" si="260"/>
        <v>4.1884501178895875E-2</v>
      </c>
      <c r="AO274" s="3">
        <f t="shared" ca="1" si="261"/>
        <v>4.1055054254361643E-2</v>
      </c>
      <c r="AP274" s="3">
        <f t="shared" ca="1" si="262"/>
        <v>4.025901527655653E-2</v>
      </c>
      <c r="AQ274" s="3">
        <f t="shared" ca="1" si="263"/>
        <v>3.9524106600961992E-2</v>
      </c>
      <c r="AR274" s="3">
        <f t="shared" ca="1" si="264"/>
        <v>3.8879556526493171E-2</v>
      </c>
      <c r="AS274" s="3">
        <f t="shared" ca="1" si="265"/>
        <v>3.8352516285724621E-2</v>
      </c>
      <c r="AT274" s="3">
        <f t="shared" ca="1" si="266"/>
        <v>3.7963474948949916E-2</v>
      </c>
      <c r="AU274" s="3">
        <f t="shared" ca="1" si="267"/>
        <v>3.7722207645016964E-2</v>
      </c>
      <c r="AV274" s="3">
        <f t="shared" ca="1" si="268"/>
        <v>3.7626404951530718E-2</v>
      </c>
      <c r="AW274" s="3">
        <f t="shared" ca="1" si="269"/>
        <v>3.7663641536940261E-2</v>
      </c>
      <c r="AX274" s="3">
        <f t="shared" ca="1" si="270"/>
        <v>3.7813282512086786E-2</v>
      </c>
      <c r="AY274" s="3">
        <f t="shared" ca="1" si="271"/>
        <v>3.8043461058607016E-2</v>
      </c>
      <c r="AZ274" s="3">
        <f t="shared" ca="1" si="220"/>
        <v>3.8311778997632912E-2</v>
      </c>
      <c r="BC274" s="3">
        <f t="shared" ca="1" si="272"/>
        <v>-0.16166711612297213</v>
      </c>
      <c r="BD274" s="3">
        <f t="shared" ca="1" si="272"/>
        <v>-0.41457105377120129</v>
      </c>
      <c r="BE274" s="3">
        <f t="shared" ca="1" si="272"/>
        <v>-0.80663240337393205</v>
      </c>
    </row>
    <row r="275" spans="1:57" x14ac:dyDescent="0.2">
      <c r="A275" s="3">
        <f t="shared" si="221"/>
        <v>2.6299999999999879</v>
      </c>
      <c r="B275" s="3">
        <f t="shared" ca="1" si="222"/>
        <v>2.5845165577735113E-2</v>
      </c>
      <c r="C275" s="3">
        <f t="shared" ca="1" si="223"/>
        <v>3.0973580534453021E-2</v>
      </c>
      <c r="D275" s="3">
        <f t="shared" ca="1" si="224"/>
        <v>3.537721040722662E-2</v>
      </c>
      <c r="E275" s="3">
        <f t="shared" ca="1" si="225"/>
        <v>3.918768984030814E-2</v>
      </c>
      <c r="F275" s="3">
        <f t="shared" ca="1" si="226"/>
        <v>4.2479892356766948E-2</v>
      </c>
      <c r="G275" s="3">
        <f t="shared" ca="1" si="227"/>
        <v>4.5286302488737933E-2</v>
      </c>
      <c r="H275" s="3">
        <f t="shared" ca="1" si="228"/>
        <v>4.7629770159649351E-2</v>
      </c>
      <c r="I275" s="3">
        <f t="shared" ca="1" si="229"/>
        <v>4.9539039701155294E-2</v>
      </c>
      <c r="J275" s="3">
        <f t="shared" ca="1" si="230"/>
        <v>5.1048884912418956E-2</v>
      </c>
      <c r="K275" s="3">
        <f t="shared" ca="1" si="231"/>
        <v>5.2197666735883677E-2</v>
      </c>
      <c r="L275" s="3">
        <f t="shared" ca="1" si="232"/>
        <v>5.3025326435416319E-2</v>
      </c>
      <c r="M275" s="3">
        <f t="shared" ca="1" si="233"/>
        <v>5.3572096883049619E-2</v>
      </c>
      <c r="N275" s="3">
        <f t="shared" ca="1" si="234"/>
        <v>5.3877532723423133E-2</v>
      </c>
      <c r="O275" s="3">
        <f t="shared" ca="1" si="235"/>
        <v>5.3979625170190698E-2</v>
      </c>
      <c r="P275" s="3">
        <f t="shared" ca="1" si="236"/>
        <v>5.3914007344275677E-2</v>
      </c>
      <c r="Q275" s="3">
        <f t="shared" ca="1" si="237"/>
        <v>5.3713298207260944E-2</v>
      </c>
      <c r="R275" s="3">
        <f t="shared" ca="1" si="238"/>
        <v>5.3406628039991133E-2</v>
      </c>
      <c r="S275" s="3">
        <f t="shared" ca="1" si="239"/>
        <v>5.3019375408682505E-2</v>
      </c>
      <c r="T275" s="3">
        <f t="shared" ca="1" si="240"/>
        <v>5.2573118840086017E-2</v>
      </c>
      <c r="U275" s="3">
        <f t="shared" ca="1" si="241"/>
        <v>5.2085762726254051E-2</v>
      </c>
      <c r="V275" s="3">
        <f t="shared" ca="1" si="242"/>
        <v>5.1571759400315241E-2</v>
      </c>
      <c r="W275" s="3">
        <f t="shared" ca="1" si="243"/>
        <v>5.1042346823031173E-2</v>
      </c>
      <c r="X275" s="3">
        <f t="shared" ca="1" si="244"/>
        <v>5.0505763050196543E-2</v>
      </c>
      <c r="Y275" s="3">
        <f t="shared" ca="1" si="245"/>
        <v>4.9967443124970312E-2</v>
      </c>
      <c r="Z275" s="3">
        <f t="shared" ca="1" si="246"/>
        <v>4.9430215778340357E-2</v>
      </c>
      <c r="AA275" s="3">
        <f t="shared" ca="1" si="247"/>
        <v>4.8894509362749645E-2</v>
      </c>
      <c r="AB275" s="3">
        <f t="shared" ca="1" si="248"/>
        <v>4.8358587765017995E-2</v>
      </c>
      <c r="AC275" s="3">
        <f t="shared" ca="1" si="249"/>
        <v>4.7818860591759826E-2</v>
      </c>
      <c r="AD275" s="3">
        <f t="shared" ca="1" si="250"/>
        <v>4.7270309538932007E-2</v>
      </c>
      <c r="AE275" s="3">
        <f t="shared" ca="1" si="251"/>
        <v>4.6707034679462238E-2</v>
      </c>
      <c r="AF275" s="3">
        <f t="shared" ca="1" si="252"/>
        <v>4.612287759019483E-2</v>
      </c>
      <c r="AG275" s="3">
        <f t="shared" ca="1" si="253"/>
        <v>4.5512060470684637E-2</v>
      </c>
      <c r="AH275" s="3">
        <f t="shared" ca="1" si="254"/>
        <v>4.4869804636262459E-2</v>
      </c>
      <c r="AI275" s="3">
        <f t="shared" ca="1" si="255"/>
        <v>4.419293086495428E-2</v>
      </c>
      <c r="AJ275" s="3">
        <f t="shared" ca="1" si="256"/>
        <v>4.3480459389761729E-2</v>
      </c>
      <c r="AK275" s="3">
        <f t="shared" ca="1" si="257"/>
        <v>4.2734215684019722E-2</v>
      </c>
      <c r="AL275" s="3">
        <f t="shared" ca="1" si="258"/>
        <v>4.1959433111459353E-2</v>
      </c>
      <c r="AM275" s="3">
        <f t="shared" ca="1" si="259"/>
        <v>4.1165329886324251E-2</v>
      </c>
      <c r="AN275" s="3">
        <f t="shared" ca="1" si="260"/>
        <v>4.0365608526962832E-2</v>
      </c>
      <c r="AO275" s="3">
        <f t="shared" ca="1" si="261"/>
        <v>3.9578763534147944E-2</v>
      </c>
      <c r="AP275" s="3">
        <f t="shared" ca="1" si="262"/>
        <v>3.8827974954102999E-2</v>
      </c>
      <c r="AQ275" s="3">
        <f t="shared" ca="1" si="263"/>
        <v>3.8140229006974752E-2</v>
      </c>
      <c r="AR275" s="3">
        <f t="shared" ca="1" si="264"/>
        <v>3.7544236989964119E-2</v>
      </c>
      <c r="AS275" s="3">
        <f t="shared" ca="1" si="265"/>
        <v>3.7066924623469437E-2</v>
      </c>
      <c r="AT275" s="3">
        <f t="shared" ca="1" si="266"/>
        <v>3.6728957044007624E-2</v>
      </c>
      <c r="AU275" s="3">
        <f t="shared" ca="1" si="267"/>
        <v>3.6540847136949738E-2</v>
      </c>
      <c r="AV275" s="3">
        <f t="shared" ca="1" si="268"/>
        <v>3.6501765319741579E-2</v>
      </c>
      <c r="AW275" s="3">
        <f t="shared" ca="1" si="269"/>
        <v>3.6601627737393824E-2</v>
      </c>
      <c r="AX275" s="3">
        <f t="shared" ca="1" si="270"/>
        <v>3.6823032130504418E-2</v>
      </c>
      <c r="AY275" s="3">
        <f t="shared" ca="1" si="271"/>
        <v>3.7138445451032759E-2</v>
      </c>
      <c r="AZ275" s="3">
        <f t="shared" ca="1" si="220"/>
        <v>3.7511329405050337E-2</v>
      </c>
      <c r="BC275" s="3">
        <f t="shared" ca="1" si="272"/>
        <v>-0.88386698253266527</v>
      </c>
      <c r="BD275" s="3">
        <f t="shared" ca="1" si="272"/>
        <v>1.1250953797466323</v>
      </c>
      <c r="BE275" s="3">
        <f t="shared" ca="1" si="272"/>
        <v>1.398151510955163</v>
      </c>
    </row>
    <row r="276" spans="1:57" x14ac:dyDescent="0.2">
      <c r="A276" s="3">
        <f t="shared" si="221"/>
        <v>2.6399999999999877</v>
      </c>
      <c r="B276" s="3">
        <f t="shared" ca="1" si="222"/>
        <v>2.5946375078877686E-2</v>
      </c>
      <c r="C276" s="3">
        <f t="shared" ca="1" si="223"/>
        <v>3.1153376643099528E-2</v>
      </c>
      <c r="D276" s="3">
        <f t="shared" ca="1" si="224"/>
        <v>3.5616868999803271E-2</v>
      </c>
      <c r="E276" s="3">
        <f t="shared" ca="1" si="225"/>
        <v>3.947071809347661E-2</v>
      </c>
      <c r="F276" s="3">
        <f t="shared" ca="1" si="226"/>
        <v>4.2791926839986644E-2</v>
      </c>
      <c r="G276" s="3">
        <f t="shared" ca="1" si="227"/>
        <v>4.5615421314095489E-2</v>
      </c>
      <c r="H276" s="3">
        <f t="shared" ca="1" si="228"/>
        <v>4.796649527750102E-2</v>
      </c>
      <c r="I276" s="3">
        <f t="shared" ca="1" si="229"/>
        <v>4.9876058270731299E-2</v>
      </c>
      <c r="J276" s="3">
        <f t="shared" ca="1" si="230"/>
        <v>5.1380741256316614E-2</v>
      </c>
      <c r="K276" s="3">
        <f t="shared" ca="1" si="231"/>
        <v>5.2520482278640188E-2</v>
      </c>
      <c r="L276" s="3">
        <f t="shared" ca="1" si="232"/>
        <v>5.3336551698508892E-2</v>
      </c>
      <c r="M276" s="3">
        <f t="shared" ca="1" si="233"/>
        <v>5.3870286744639354E-2</v>
      </c>
      <c r="N276" s="3">
        <f t="shared" ca="1" si="234"/>
        <v>5.4162139864547668E-2</v>
      </c>
      <c r="O276" s="3">
        <f t="shared" ca="1" si="235"/>
        <v>5.4250811601835848E-2</v>
      </c>
      <c r="P276" s="3">
        <f t="shared" ca="1" si="236"/>
        <v>5.4172474766752209E-2</v>
      </c>
      <c r="Q276" s="3">
        <f t="shared" ca="1" si="237"/>
        <v>5.3960137776344626E-2</v>
      </c>
      <c r="R276" s="3">
        <f t="shared" ca="1" si="238"/>
        <v>5.3643189738314306E-2</v>
      </c>
      <c r="S276" s="3">
        <f t="shared" ca="1" si="239"/>
        <v>5.3247156562898378E-2</v>
      </c>
      <c r="T276" s="3">
        <f t="shared" ca="1" si="240"/>
        <v>5.2793670340238623E-2</v>
      </c>
      <c r="U276" s="3">
        <f t="shared" ca="1" si="241"/>
        <v>5.2300610667513736E-2</v>
      </c>
      <c r="V276" s="3">
        <f t="shared" ca="1" si="242"/>
        <v>5.1782339762741228E-2</v>
      </c>
      <c r="W276" s="3">
        <f t="shared" ca="1" si="243"/>
        <v>5.124995161513804E-2</v>
      </c>
      <c r="X276" s="3">
        <f t="shared" ca="1" si="244"/>
        <v>5.0711497233371546E-2</v>
      </c>
      <c r="Y276" s="3">
        <f t="shared" ca="1" si="245"/>
        <v>5.0172191892864523E-2</v>
      </c>
      <c r="Z276" s="3">
        <f t="shared" ca="1" si="246"/>
        <v>4.9634621642244907E-2</v>
      </c>
      <c r="AA276" s="3">
        <f t="shared" ca="1" si="247"/>
        <v>4.9098958763350506E-2</v>
      </c>
      <c r="AB276" s="3">
        <f t="shared" ca="1" si="248"/>
        <v>4.8563207445432695E-2</v>
      </c>
      <c r="AC276" s="3">
        <f t="shared" ca="1" si="249"/>
        <v>4.8023523958016914E-2</v>
      </c>
      <c r="AD276" s="3">
        <f t="shared" ca="1" si="250"/>
        <v>4.7474652500713976E-2</v>
      </c>
      <c r="AE276" s="3">
        <f t="shared" ca="1" si="251"/>
        <v>4.6910479546656697E-2</v>
      </c>
      <c r="AF276" s="3">
        <f t="shared" ca="1" si="252"/>
        <v>4.6324663252043825E-2</v>
      </c>
      <c r="AG276" s="3">
        <f t="shared" ca="1" si="253"/>
        <v>4.5711277563399419E-2</v>
      </c>
      <c r="AH276" s="3">
        <f t="shared" ca="1" si="254"/>
        <v>4.5065435170626847E-2</v>
      </c>
      <c r="AI276" s="3">
        <f t="shared" ca="1" si="255"/>
        <v>4.4383892066908105E-2</v>
      </c>
      <c r="AJ276" s="3">
        <f t="shared" ca="1" si="256"/>
        <v>4.3665651243730411E-2</v>
      </c>
      <c r="AK276" s="3">
        <f t="shared" ca="1" si="257"/>
        <v>4.2912571334523635E-2</v>
      </c>
      <c r="AL276" s="3">
        <f t="shared" ca="1" si="258"/>
        <v>4.2129970974165543E-2</v>
      </c>
      <c r="AM276" s="3">
        <f t="shared" ca="1" si="259"/>
        <v>4.1327205706441043E-2</v>
      </c>
      <c r="AN276" s="3">
        <f t="shared" ca="1" si="260"/>
        <v>4.0518164352083899E-2</v>
      </c>
      <c r="AO276" s="3">
        <f t="shared" ca="1" si="261"/>
        <v>3.9721568393531942E-2</v>
      </c>
      <c r="AP276" s="3">
        <f t="shared" ca="1" si="262"/>
        <v>3.8960849302188474E-2</v>
      </c>
      <c r="AQ276" s="3">
        <f t="shared" ca="1" si="263"/>
        <v>3.8263243594321379E-2</v>
      </c>
      <c r="AR276" s="3">
        <f t="shared" ca="1" si="264"/>
        <v>3.7657680858034885E-2</v>
      </c>
      <c r="AS276" s="3">
        <f t="shared" ca="1" si="265"/>
        <v>3.717125080322195E-2</v>
      </c>
      <c r="AT276" s="3">
        <f t="shared" ca="1" si="266"/>
        <v>3.6824736219579712E-2</v>
      </c>
      <c r="AU276" s="3">
        <f t="shared" ca="1" si="267"/>
        <v>3.6628770985178721E-2</v>
      </c>
      <c r="AV276" s="3">
        <f t="shared" ca="1" si="268"/>
        <v>3.6582710466759462E-2</v>
      </c>
      <c r="AW276" s="3">
        <f t="shared" ca="1" si="269"/>
        <v>3.6676711191276544E-2</v>
      </c>
      <c r="AX276" s="3">
        <f t="shared" ca="1" si="270"/>
        <v>3.6893565845742063E-2</v>
      </c>
      <c r="AY276" s="3">
        <f t="shared" ca="1" si="271"/>
        <v>3.7205963468572148E-2</v>
      </c>
      <c r="AZ276" s="3">
        <f t="shared" ca="1" si="220"/>
        <v>3.7577347693103766E-2</v>
      </c>
      <c r="BC276" s="3">
        <f t="shared" ca="1" si="272"/>
        <v>0.14602661331663125</v>
      </c>
      <c r="BD276" s="3">
        <f t="shared" ca="1" si="272"/>
        <v>0.2747499956226731</v>
      </c>
      <c r="BE276" s="3">
        <f t="shared" ca="1" si="272"/>
        <v>-0.12993966458511697</v>
      </c>
    </row>
    <row r="277" spans="1:57" x14ac:dyDescent="0.2">
      <c r="A277" s="3">
        <f t="shared" si="221"/>
        <v>2.6499999999999875</v>
      </c>
      <c r="B277" s="3">
        <f t="shared" ca="1" si="222"/>
        <v>2.5847476002015278E-2</v>
      </c>
      <c r="C277" s="3">
        <f t="shared" ca="1" si="223"/>
        <v>3.0973295055665675E-2</v>
      </c>
      <c r="D277" s="3">
        <f t="shared" ca="1" si="224"/>
        <v>3.5381686770045863E-2</v>
      </c>
      <c r="E277" s="3">
        <f t="shared" ca="1" si="225"/>
        <v>3.9199502750110735E-2</v>
      </c>
      <c r="F277" s="3">
        <f t="shared" ca="1" si="226"/>
        <v>4.2497873310088301E-2</v>
      </c>
      <c r="G277" s="3">
        <f t="shared" ca="1" si="227"/>
        <v>4.530729462012463E-2</v>
      </c>
      <c r="H277" s="3">
        <f t="shared" ca="1" si="228"/>
        <v>4.7649669018620777E-2</v>
      </c>
      <c r="I277" s="3">
        <f t="shared" ca="1" si="229"/>
        <v>4.9553185948976848E-2</v>
      </c>
      <c r="J277" s="3">
        <f t="shared" ca="1" si="230"/>
        <v>5.1052311754174899E-2</v>
      </c>
      <c r="K277" s="3">
        <f t="shared" ca="1" si="231"/>
        <v>5.2185319501483397E-2</v>
      </c>
      <c r="L277" s="3">
        <f t="shared" ca="1" si="232"/>
        <v>5.2992265876757767E-2</v>
      </c>
      <c r="M277" s="3">
        <f t="shared" ca="1" si="233"/>
        <v>5.3513672358049567E-2</v>
      </c>
      <c r="N277" s="3">
        <f t="shared" ca="1" si="234"/>
        <v>5.3789518889587613E-2</v>
      </c>
      <c r="O277" s="3">
        <f t="shared" ca="1" si="235"/>
        <v>5.385832567353515E-2</v>
      </c>
      <c r="P277" s="3">
        <f t="shared" ca="1" si="236"/>
        <v>5.3756330682716555E-2</v>
      </c>
      <c r="Q277" s="3">
        <f t="shared" ca="1" si="237"/>
        <v>5.3516810589684799E-2</v>
      </c>
      <c r="R277" s="3">
        <f t="shared" ca="1" si="238"/>
        <v>5.3169587304627154E-2</v>
      </c>
      <c r="S277" s="3">
        <f t="shared" ca="1" si="239"/>
        <v>5.2740748741948312E-2</v>
      </c>
      <c r="T277" s="3">
        <f t="shared" ca="1" si="240"/>
        <v>5.2252585071855907E-2</v>
      </c>
      <c r="U277" s="3">
        <f t="shared" ca="1" si="241"/>
        <v>5.1723698319588653E-2</v>
      </c>
      <c r="V277" s="3">
        <f t="shared" ca="1" si="242"/>
        <v>5.1169207062986791E-2</v>
      </c>
      <c r="W277" s="3">
        <f t="shared" ca="1" si="243"/>
        <v>5.0600967290032592E-2</v>
      </c>
      <c r="X277" s="3">
        <f t="shared" ca="1" si="244"/>
        <v>5.0027772356278595E-2</v>
      </c>
      <c r="Y277" s="3">
        <f t="shared" ca="1" si="245"/>
        <v>4.9455538192799631E-2</v>
      </c>
      <c r="Z277" s="3">
        <f t="shared" ca="1" si="246"/>
        <v>4.8887490909497421E-2</v>
      </c>
      <c r="AA277" s="3">
        <f t="shared" ca="1" si="247"/>
        <v>4.8324366762452844E-2</v>
      </c>
      <c r="AB277" s="3">
        <f t="shared" ca="1" si="248"/>
        <v>4.7764646250014739E-2</v>
      </c>
      <c r="AC277" s="3">
        <f t="shared" ca="1" si="249"/>
        <v>4.7204866598848351E-2</v>
      </c>
      <c r="AD277" s="3">
        <f t="shared" ca="1" si="250"/>
        <v>4.6640053081218991E-2</v>
      </c>
      <c r="AE277" s="3">
        <f t="shared" ca="1" si="251"/>
        <v>4.6064271074279461E-2</v>
      </c>
      <c r="AF277" s="3">
        <f t="shared" ca="1" si="252"/>
        <v>4.5471255101645382E-2</v>
      </c>
      <c r="AG277" s="3">
        <f t="shared" ca="1" si="253"/>
        <v>4.4855054973675278E-2</v>
      </c>
      <c r="AH277" s="3">
        <f t="shared" ca="1" si="254"/>
        <v>4.4210663930506829E-2</v>
      </c>
      <c r="AI277" s="3">
        <f t="shared" ca="1" si="255"/>
        <v>4.3534631819474361E-2</v>
      </c>
      <c r="AJ277" s="3">
        <f t="shared" ca="1" si="256"/>
        <v>4.2825680570544027E-2</v>
      </c>
      <c r="AK277" s="3">
        <f t="shared" ca="1" si="257"/>
        <v>4.2085327449615052E-2</v>
      </c>
      <c r="AL277" s="3">
        <f t="shared" ca="1" si="258"/>
        <v>4.1318506546395059E-2</v>
      </c>
      <c r="AM277" s="3">
        <f t="shared" ca="1" si="259"/>
        <v>4.0534164702523107E-2</v>
      </c>
      <c r="AN277" s="3">
        <f t="shared" ca="1" si="260"/>
        <v>3.9745777503688191E-2</v>
      </c>
      <c r="AO277" s="3">
        <f t="shared" ca="1" si="261"/>
        <v>3.8971666705572866E-2</v>
      </c>
      <c r="AP277" s="3">
        <f t="shared" ca="1" si="262"/>
        <v>3.8234891312019278E-2</v>
      </c>
      <c r="AQ277" s="3">
        <f t="shared" ca="1" si="263"/>
        <v>3.7562350805497642E-2</v>
      </c>
      <c r="AR277" s="3">
        <f t="shared" ca="1" si="264"/>
        <v>3.6982680002541922E-2</v>
      </c>
      <c r="AS277" s="3">
        <f t="shared" ca="1" si="265"/>
        <v>3.6522735625569694E-2</v>
      </c>
      <c r="AT277" s="3">
        <f t="shared" ca="1" si="266"/>
        <v>3.6203182952848266E-2</v>
      </c>
      <c r="AU277" s="3">
        <f t="shared" ca="1" si="267"/>
        <v>3.6034752294173036E-2</v>
      </c>
      <c r="AV277" s="3">
        <f t="shared" ca="1" si="268"/>
        <v>3.6017220877679071E-2</v>
      </c>
      <c r="AW277" s="3">
        <f t="shared" ca="1" si="269"/>
        <v>3.6141538082623256E-2</v>
      </c>
      <c r="AX277" s="3">
        <f t="shared" ca="1" si="270"/>
        <v>3.6391622651801223E-2</v>
      </c>
      <c r="AY277" s="3">
        <f t="shared" ca="1" si="271"/>
        <v>3.6741751952656616E-2</v>
      </c>
      <c r="AZ277" s="3">
        <f t="shared" ca="1" si="220"/>
        <v>3.715720008431854E-2</v>
      </c>
      <c r="BC277" s="3">
        <f t="shared" ca="1" si="272"/>
        <v>-0.49704784780072497</v>
      </c>
      <c r="BD277" s="3">
        <f t="shared" ca="1" si="272"/>
        <v>0.40907062466810906</v>
      </c>
      <c r="BE277" s="3">
        <f t="shared" ca="1" si="272"/>
        <v>0.59867869565587561</v>
      </c>
    </row>
    <row r="278" spans="1:57" x14ac:dyDescent="0.2">
      <c r="A278" s="3">
        <f t="shared" si="221"/>
        <v>2.6599999999999873</v>
      </c>
      <c r="B278" s="3">
        <f t="shared" ca="1" si="222"/>
        <v>2.6023342155754962E-2</v>
      </c>
      <c r="C278" s="3">
        <f t="shared" ca="1" si="223"/>
        <v>3.0644968676457378E-2</v>
      </c>
      <c r="D278" s="3">
        <f t="shared" ca="1" si="224"/>
        <v>3.4733513687110494E-2</v>
      </c>
      <c r="E278" s="3">
        <f t="shared" ca="1" si="225"/>
        <v>3.8376803505425751E-2</v>
      </c>
      <c r="F278" s="3">
        <f t="shared" ca="1" si="226"/>
        <v>4.16121172054481E-2</v>
      </c>
      <c r="G278" s="3">
        <f t="shared" ca="1" si="227"/>
        <v>4.4441257683402055E-2</v>
      </c>
      <c r="H278" s="3">
        <f t="shared" ca="1" si="228"/>
        <v>4.6861896278296074E-2</v>
      </c>
      <c r="I278" s="3">
        <f t="shared" ca="1" si="229"/>
        <v>4.8881810081599669E-2</v>
      </c>
      <c r="J278" s="3">
        <f t="shared" ca="1" si="230"/>
        <v>5.0518486304650008E-2</v>
      </c>
      <c r="K278" s="3">
        <f t="shared" ca="1" si="231"/>
        <v>5.1796336358443468E-2</v>
      </c>
      <c r="L278" s="3">
        <f t="shared" ca="1" si="232"/>
        <v>5.2744374966441618E-2</v>
      </c>
      <c r="M278" s="3">
        <f t="shared" ca="1" si="233"/>
        <v>5.3394609313042324E-2</v>
      </c>
      <c r="N278" s="3">
        <f t="shared" ca="1" si="234"/>
        <v>5.378075021039138E-2</v>
      </c>
      <c r="O278" s="3">
        <f t="shared" ca="1" si="235"/>
        <v>5.3937025710267539E-2</v>
      </c>
      <c r="P278" s="3">
        <f t="shared" ca="1" si="236"/>
        <v>5.3897105580205627E-2</v>
      </c>
      <c r="Q278" s="3">
        <f t="shared" ca="1" si="237"/>
        <v>5.3693184154267971E-2</v>
      </c>
      <c r="R278" s="3">
        <f t="shared" ca="1" si="238"/>
        <v>5.3355263363693881E-2</v>
      </c>
      <c r="S278" s="3">
        <f t="shared" ca="1" si="239"/>
        <v>5.2910663896444284E-2</v>
      </c>
      <c r="T278" s="3">
        <f t="shared" ca="1" si="240"/>
        <v>5.238376476402426E-2</v>
      </c>
      <c r="U278" s="3">
        <f t="shared" ca="1" si="241"/>
        <v>5.1795928331294865E-2</v>
      </c>
      <c r="V278" s="3">
        <f t="shared" ca="1" si="242"/>
        <v>5.1165532491726687E-2</v>
      </c>
      <c r="W278" s="3">
        <f t="shared" ca="1" si="243"/>
        <v>5.0508031862798328E-2</v>
      </c>
      <c r="X278" s="3">
        <f t="shared" ca="1" si="244"/>
        <v>4.9836011807461236E-2</v>
      </c>
      <c r="Y278" s="3">
        <f t="shared" ca="1" si="245"/>
        <v>4.9159241674484822E-2</v>
      </c>
      <c r="Z278" s="3">
        <f t="shared" ca="1" si="246"/>
        <v>4.8484744295039496E-2</v>
      </c>
      <c r="AA278" s="3">
        <f t="shared" ca="1" si="247"/>
        <v>4.7816891983092802E-2</v>
      </c>
      <c r="AB278" s="3">
        <f t="shared" ca="1" si="248"/>
        <v>4.7157551297806778E-2</v>
      </c>
      <c r="AC278" s="3">
        <f t="shared" ca="1" si="249"/>
        <v>4.650632079164943E-2</v>
      </c>
      <c r="AD278" s="3">
        <f t="shared" ca="1" si="250"/>
        <v>4.5860901445099335E-2</v>
      </c>
      <c r="AE278" s="3">
        <f t="shared" ca="1" si="251"/>
        <v>4.5217600804280618E-2</v>
      </c>
      <c r="AF278" s="3">
        <f t="shared" ca="1" si="252"/>
        <v>4.4571926745954227E-2</v>
      </c>
      <c r="AG278" s="3">
        <f t="shared" ca="1" si="253"/>
        <v>4.3919211476514758E-2</v>
      </c>
      <c r="AH278" s="3">
        <f t="shared" ca="1" si="254"/>
        <v>4.3255231415308196E-2</v>
      </c>
      <c r="AI278" s="3">
        <f t="shared" ca="1" si="255"/>
        <v>4.2576826253765888E-2</v>
      </c>
      <c r="AJ278" s="3">
        <f t="shared" ca="1" si="256"/>
        <v>4.1882534187965711E-2</v>
      </c>
      <c r="AK278" s="3">
        <f t="shared" ca="1" si="257"/>
        <v>4.1173248471295366E-2</v>
      </c>
      <c r="AL278" s="3">
        <f t="shared" ca="1" si="258"/>
        <v>4.0452885427059743E-2</v>
      </c>
      <c r="AM278" s="3">
        <f t="shared" ca="1" si="259"/>
        <v>3.9729039487043823E-2</v>
      </c>
      <c r="AN278" s="3">
        <f t="shared" ca="1" si="260"/>
        <v>3.9013569572950026E-2</v>
      </c>
      <c r="AO278" s="3">
        <f t="shared" ca="1" si="261"/>
        <v>3.8322995993816049E-2</v>
      </c>
      <c r="AP278" s="3">
        <f t="shared" ca="1" si="262"/>
        <v>3.7678477398842378E-2</v>
      </c>
      <c r="AQ278" s="3">
        <f t="shared" ca="1" si="263"/>
        <v>3.7105005109983248E-2</v>
      </c>
      <c r="AR278" s="3">
        <f t="shared" ca="1" si="264"/>
        <v>3.662939873338155E-2</v>
      </c>
      <c r="AS278" s="3">
        <f t="shared" ca="1" si="265"/>
        <v>3.6276917329316816E-2</v>
      </c>
      <c r="AT278" s="3">
        <f t="shared" ca="1" si="266"/>
        <v>3.606701576167607E-2</v>
      </c>
      <c r="AU278" s="3">
        <f t="shared" ca="1" si="267"/>
        <v>3.6009825732372193E-2</v>
      </c>
      <c r="AV278" s="3">
        <f t="shared" ca="1" si="268"/>
        <v>3.6105384386599618E-2</v>
      </c>
      <c r="AW278" s="3">
        <f t="shared" ca="1" si="269"/>
        <v>3.634595070950758E-2</v>
      </c>
      <c r="AX278" s="3">
        <f t="shared" ca="1" si="270"/>
        <v>3.6717926277152743E-2</v>
      </c>
      <c r="AY278" s="3">
        <f t="shared" ca="1" si="271"/>
        <v>3.7199535311256492E-2</v>
      </c>
      <c r="AZ278" s="3">
        <f t="shared" ca="1" si="220"/>
        <v>3.776125838306147E-2</v>
      </c>
      <c r="BC278" s="3">
        <f t="shared" ca="1" si="272"/>
        <v>-0.30418281101090461</v>
      </c>
      <c r="BD278" s="3">
        <f t="shared" ca="1" si="272"/>
        <v>-0.19197387696535273</v>
      </c>
      <c r="BE278" s="3">
        <f t="shared" ca="1" si="272"/>
        <v>2.7211258198346115</v>
      </c>
    </row>
    <row r="279" spans="1:57" x14ac:dyDescent="0.2">
      <c r="A279" s="3">
        <f t="shared" si="221"/>
        <v>2.6699999999999871</v>
      </c>
      <c r="B279" s="3">
        <f t="shared" ca="1" si="222"/>
        <v>2.5619767881502883E-2</v>
      </c>
      <c r="C279" s="3">
        <f t="shared" ca="1" si="223"/>
        <v>3.0497829153302982E-2</v>
      </c>
      <c r="D279" s="3">
        <f t="shared" ca="1" si="224"/>
        <v>3.4749127402279326E-2</v>
      </c>
      <c r="E279" s="3">
        <f t="shared" ca="1" si="225"/>
        <v>3.8477631241220236E-2</v>
      </c>
      <c r="F279" s="3">
        <f t="shared" ca="1" si="226"/>
        <v>4.173510909237875E-2</v>
      </c>
      <c r="G279" s="3">
        <f t="shared" ca="1" si="227"/>
        <v>4.4536678202278586E-2</v>
      </c>
      <c r="H279" s="3">
        <f t="shared" ca="1" si="228"/>
        <v>4.6891944473710472E-2</v>
      </c>
      <c r="I279" s="3">
        <f t="shared" ca="1" si="229"/>
        <v>4.8819073414025145E-2</v>
      </c>
      <c r="J279" s="3">
        <f t="shared" ca="1" si="230"/>
        <v>5.034446481054753E-2</v>
      </c>
      <c r="K279" s="3">
        <f t="shared" ca="1" si="231"/>
        <v>5.1500088006116322E-2</v>
      </c>
      <c r="L279" s="3">
        <f t="shared" ca="1" si="232"/>
        <v>5.2321282166768693E-2</v>
      </c>
      <c r="M279" s="3">
        <f t="shared" ca="1" si="233"/>
        <v>5.2845254656532711E-2</v>
      </c>
      <c r="N279" s="3">
        <f t="shared" ca="1" si="234"/>
        <v>5.310989328456913E-2</v>
      </c>
      <c r="O279" s="3">
        <f t="shared" ca="1" si="235"/>
        <v>5.3152677580857108E-2</v>
      </c>
      <c r="P279" s="3">
        <f t="shared" ca="1" si="236"/>
        <v>5.3009698315541177E-2</v>
      </c>
      <c r="Q279" s="3">
        <f t="shared" ca="1" si="237"/>
        <v>5.2714832583342336E-2</v>
      </c>
      <c r="R279" s="3">
        <f t="shared" ca="1" si="238"/>
        <v>5.2299115865324486E-2</v>
      </c>
      <c r="S279" s="3">
        <f t="shared" ca="1" si="239"/>
        <v>5.1790338340068492E-2</v>
      </c>
      <c r="T279" s="3">
        <f t="shared" ca="1" si="240"/>
        <v>5.1212864748114963E-2</v>
      </c>
      <c r="U279" s="3">
        <f t="shared" ca="1" si="241"/>
        <v>5.0587634073231753E-2</v>
      </c>
      <c r="V279" s="3">
        <f t="shared" ca="1" si="242"/>
        <v>4.9932260672337796E-2</v>
      </c>
      <c r="W279" s="3">
        <f t="shared" ca="1" si="243"/>
        <v>4.9261159542920714E-2</v>
      </c>
      <c r="X279" s="3">
        <f t="shared" ca="1" si="244"/>
        <v>4.8585660387396611E-2</v>
      </c>
      <c r="Y279" s="3">
        <f t="shared" ca="1" si="245"/>
        <v>4.7914117102410933E-2</v>
      </c>
      <c r="Z279" s="3">
        <f t="shared" ca="1" si="246"/>
        <v>4.7252029630694109E-2</v>
      </c>
      <c r="AA279" s="3">
        <f t="shared" ca="1" si="247"/>
        <v>4.6602188706219252E-2</v>
      </c>
      <c r="AB279" s="3">
        <f t="shared" ca="1" si="248"/>
        <v>4.5964866233729508E-2</v>
      </c>
      <c r="AC279" s="3">
        <f t="shared" ca="1" si="249"/>
        <v>4.5338095474779683E-2</v>
      </c>
      <c r="AD279" s="3">
        <f t="shared" ca="1" si="250"/>
        <v>4.4718079997694109E-2</v>
      </c>
      <c r="AE279" s="3">
        <f t="shared" ca="1" si="251"/>
        <v>4.409973152491805E-2</v>
      </c>
      <c r="AF279" s="3">
        <f t="shared" ca="1" si="252"/>
        <v>4.3477292302452231E-2</v>
      </c>
      <c r="AG279" s="3">
        <f t="shared" ca="1" si="253"/>
        <v>4.2844983093372681E-2</v>
      </c>
      <c r="AH279" s="3">
        <f t="shared" ca="1" si="254"/>
        <v>4.2197643182287504E-2</v>
      </c>
      <c r="AI279" s="3">
        <f t="shared" ca="1" si="255"/>
        <v>4.1531365931577989E-2</v>
      </c>
      <c r="AJ279" s="3">
        <f t="shared" ca="1" si="256"/>
        <v>4.0844146619666802E-2</v>
      </c>
      <c r="AK279" s="3">
        <f t="shared" ca="1" si="257"/>
        <v>4.013654737514076E-2</v>
      </c>
      <c r="AL279" s="3">
        <f t="shared" ca="1" si="258"/>
        <v>3.941236902324817E-2</v>
      </c>
      <c r="AM279" s="3">
        <f t="shared" ca="1" si="259"/>
        <v>3.8679304757776756E-2</v>
      </c>
      <c r="AN279" s="3">
        <f t="shared" ca="1" si="260"/>
        <v>3.7949518630604175E-2</v>
      </c>
      <c r="AO279" s="3">
        <f t="shared" ca="1" si="261"/>
        <v>3.7240025825658926E-2</v>
      </c>
      <c r="AP279" s="3">
        <f t="shared" ca="1" si="262"/>
        <v>3.6572641607817327E-2</v>
      </c>
      <c r="AQ279" s="3">
        <f t="shared" ca="1" si="263"/>
        <v>3.5973135207407067E-2</v>
      </c>
      <c r="AR279" s="3">
        <f t="shared" ca="1" si="264"/>
        <v>3.5469177161050212E-2</v>
      </c>
      <c r="AS279" s="3">
        <f t="shared" ca="1" si="265"/>
        <v>3.5086908718186878E-2</v>
      </c>
      <c r="AT279" s="3">
        <f t="shared" ca="1" si="266"/>
        <v>3.4846683963509338E-2</v>
      </c>
      <c r="AU279" s="3">
        <f t="shared" ca="1" si="267"/>
        <v>3.4759573069442072E-2</v>
      </c>
      <c r="AV279" s="3">
        <f t="shared" ca="1" si="268"/>
        <v>3.4826615964731772E-2</v>
      </c>
      <c r="AW279" s="3">
        <f t="shared" ca="1" si="269"/>
        <v>3.5041090238339678E-2</v>
      </c>
      <c r="AX279" s="3">
        <f t="shared" ca="1" si="270"/>
        <v>3.5390302709720982E-2</v>
      </c>
      <c r="AY279" s="3">
        <f t="shared" ca="1" si="271"/>
        <v>3.5853276548836119E-2</v>
      </c>
      <c r="AZ279" s="3">
        <f t="shared" ca="1" si="220"/>
        <v>3.6400267854349452E-2</v>
      </c>
      <c r="BC279" s="3">
        <f t="shared" ca="1" si="272"/>
        <v>-0.78025050023526621</v>
      </c>
      <c r="BD279" s="3">
        <f t="shared" ca="1" si="272"/>
        <v>1.1650944311277627</v>
      </c>
      <c r="BE279" s="3">
        <f t="shared" ca="1" si="272"/>
        <v>-0.79546123506595645</v>
      </c>
    </row>
    <row r="280" spans="1:57" x14ac:dyDescent="0.2">
      <c r="A280" s="3">
        <f t="shared" si="221"/>
        <v>2.6799999999999868</v>
      </c>
      <c r="B280" s="3">
        <f t="shared" ca="1" si="222"/>
        <v>2.5934609990121985E-2</v>
      </c>
      <c r="C280" s="3">
        <f t="shared" ca="1" si="223"/>
        <v>3.054003804615802E-2</v>
      </c>
      <c r="D280" s="3">
        <f t="shared" ca="1" si="224"/>
        <v>3.4600469265155975E-2</v>
      </c>
      <c r="E280" s="3">
        <f t="shared" ca="1" si="225"/>
        <v>3.8204813395798592E-2</v>
      </c>
      <c r="F280" s="3">
        <f t="shared" ca="1" si="226"/>
        <v>4.1391645367962304E-2</v>
      </c>
      <c r="G280" s="3">
        <f t="shared" ca="1" si="227"/>
        <v>4.4164980846714587E-2</v>
      </c>
      <c r="H280" s="3">
        <f t="shared" ca="1" si="228"/>
        <v>4.6524981821903066E-2</v>
      </c>
      <c r="I280" s="3">
        <f t="shared" ca="1" si="229"/>
        <v>4.8481643238782297E-2</v>
      </c>
      <c r="J280" s="3">
        <f t="shared" ca="1" si="230"/>
        <v>5.0054323842193875E-2</v>
      </c>
      <c r="K280" s="3">
        <f t="shared" ca="1" si="231"/>
        <v>5.1268995022713898E-2</v>
      </c>
      <c r="L280" s="3">
        <f t="shared" ca="1" si="232"/>
        <v>5.2155961908996025E-2</v>
      </c>
      <c r="M280" s="3">
        <f t="shared" ca="1" si="233"/>
        <v>5.2748278246989785E-2</v>
      </c>
      <c r="N280" s="3">
        <f t="shared" ca="1" si="234"/>
        <v>5.30804746327799E-2</v>
      </c>
      <c r="O280" s="3">
        <f t="shared" ca="1" si="235"/>
        <v>5.3187389906032792E-2</v>
      </c>
      <c r="P280" s="3">
        <f t="shared" ca="1" si="236"/>
        <v>5.3103115695420866E-2</v>
      </c>
      <c r="Q280" s="3">
        <f t="shared" ca="1" si="237"/>
        <v>5.286010124434163E-2</v>
      </c>
      <c r="R280" s="3">
        <f t="shared" ca="1" si="238"/>
        <v>5.2488459530603666E-2</v>
      </c>
      <c r="S280" s="3">
        <f t="shared" ca="1" si="239"/>
        <v>5.2015501269215988E-2</v>
      </c>
      <c r="T280" s="3">
        <f t="shared" ca="1" si="240"/>
        <v>5.1465495131267289E-2</v>
      </c>
      <c r="U280" s="3">
        <f t="shared" ca="1" si="241"/>
        <v>5.0859609665126621E-2</v>
      </c>
      <c r="V280" s="3">
        <f t="shared" ca="1" si="242"/>
        <v>5.0215958518471236E-2</v>
      </c>
      <c r="W280" s="3">
        <f t="shared" ca="1" si="243"/>
        <v>4.9549672464901225E-2</v>
      </c>
      <c r="X280" s="3">
        <f t="shared" ca="1" si="244"/>
        <v>4.8872963735749453E-2</v>
      </c>
      <c r="Y280" s="3">
        <f t="shared" ca="1" si="245"/>
        <v>4.8195189513572087E-2</v>
      </c>
      <c r="Z280" s="3">
        <f t="shared" ca="1" si="246"/>
        <v>4.7522931432847734E-2</v>
      </c>
      <c r="AA280" s="3">
        <f t="shared" ca="1" si="247"/>
        <v>4.6860101905798889E-2</v>
      </c>
      <c r="AB280" s="3">
        <f t="shared" ca="1" si="248"/>
        <v>4.6208100486593628E-2</v>
      </c>
      <c r="AC280" s="3">
        <f t="shared" ca="1" si="249"/>
        <v>4.5566064380665759E-2</v>
      </c>
      <c r="AD280" s="3">
        <f t="shared" ca="1" si="250"/>
        <v>4.4931251310290868E-2</v>
      </c>
      <c r="AE280" s="3">
        <f t="shared" ca="1" si="251"/>
        <v>4.4299553998697741E-2</v>
      </c>
      <c r="AF280" s="3">
        <f t="shared" ca="1" si="252"/>
        <v>4.3666101613570554E-2</v>
      </c>
      <c r="AG280" s="3">
        <f t="shared" ca="1" si="253"/>
        <v>4.3025889772120407E-2</v>
      </c>
      <c r="AH280" s="3">
        <f t="shared" ca="1" si="254"/>
        <v>4.2374406221370405E-2</v>
      </c>
      <c r="AI280" s="3">
        <f t="shared" ca="1" si="255"/>
        <v>4.1708255973519438E-2</v>
      </c>
      <c r="AJ280" s="3">
        <f t="shared" ca="1" si="256"/>
        <v>4.102580235794967E-2</v>
      </c>
      <c r="AK280" s="3">
        <f t="shared" ca="1" si="257"/>
        <v>4.0327828471048044E-2</v>
      </c>
      <c r="AL280" s="3">
        <f t="shared" ca="1" si="258"/>
        <v>3.9618208510446493E-2</v>
      </c>
      <c r="AM280" s="3">
        <f t="shared" ca="1" si="259"/>
        <v>3.8904563240248768E-2</v>
      </c>
      <c r="AN280" s="3">
        <f t="shared" ca="1" si="260"/>
        <v>3.8198841237274281E-2</v>
      </c>
      <c r="AO280" s="3">
        <f t="shared" ca="1" si="261"/>
        <v>3.7517700669837735E-2</v>
      </c>
      <c r="AP280" s="3">
        <f t="shared" ca="1" si="262"/>
        <v>3.6882455882391134E-2</v>
      </c>
      <c r="AQ280" s="3">
        <f t="shared" ca="1" si="263"/>
        <v>3.6318224096722196E-2</v>
      </c>
      <c r="AR280" s="3">
        <f t="shared" ca="1" si="264"/>
        <v>3.5851865566254727E-2</v>
      </c>
      <c r="AS280" s="3">
        <f t="shared" ca="1" si="265"/>
        <v>3.5508560256455247E-2</v>
      </c>
      <c r="AT280" s="3">
        <f t="shared" ca="1" si="266"/>
        <v>3.5307592488385504E-2</v>
      </c>
      <c r="AU280" s="3">
        <f t="shared" ca="1" si="267"/>
        <v>3.5258940018076265E-2</v>
      </c>
      <c r="AV280" s="3">
        <f t="shared" ca="1" si="268"/>
        <v>3.5362622381929741E-2</v>
      </c>
      <c r="AW280" s="3">
        <f t="shared" ca="1" si="269"/>
        <v>3.5610997311347078E-2</v>
      </c>
      <c r="AX280" s="3">
        <f t="shared" ca="1" si="270"/>
        <v>3.5990511997200519E-2</v>
      </c>
      <c r="AY280" s="3">
        <f t="shared" ca="1" si="271"/>
        <v>3.6479472473901653E-2</v>
      </c>
      <c r="AZ280" s="3">
        <f t="shared" ca="1" si="220"/>
        <v>3.7046709519044041E-2</v>
      </c>
      <c r="BC280" s="3">
        <f t="shared" ca="1" si="272"/>
        <v>0.13468665103962696</v>
      </c>
      <c r="BD280" s="3">
        <f t="shared" ca="1" si="272"/>
        <v>-0.83349005557647349</v>
      </c>
      <c r="BE280" s="3">
        <f t="shared" ca="1" si="272"/>
        <v>0.69604126125688914</v>
      </c>
    </row>
    <row r="281" spans="1:57" x14ac:dyDescent="0.2">
      <c r="A281" s="3">
        <f t="shared" si="221"/>
        <v>2.6899999999999866</v>
      </c>
      <c r="B281" s="3">
        <f t="shared" ca="1" si="222"/>
        <v>2.6080960752292277E-2</v>
      </c>
      <c r="C281" s="3">
        <f t="shared" ca="1" si="223"/>
        <v>3.0625522961050897E-2</v>
      </c>
      <c r="D281" s="3">
        <f t="shared" ca="1" si="224"/>
        <v>3.4589781089822885E-2</v>
      </c>
      <c r="E281" s="3">
        <f t="shared" ca="1" si="225"/>
        <v>3.8074929151214819E-2</v>
      </c>
      <c r="F281" s="3">
        <f t="shared" ca="1" si="226"/>
        <v>4.1129975100537716E-2</v>
      </c>
      <c r="G281" s="3">
        <f t="shared" ca="1" si="227"/>
        <v>4.3768027113444456E-2</v>
      </c>
      <c r="H281" s="3">
        <f t="shared" ca="1" si="228"/>
        <v>4.5996852224068768E-2</v>
      </c>
      <c r="I281" s="3">
        <f t="shared" ca="1" si="229"/>
        <v>4.7832458632557792E-2</v>
      </c>
      <c r="J281" s="3">
        <f t="shared" ca="1" si="230"/>
        <v>4.9298747943280076E-2</v>
      </c>
      <c r="K281" s="3">
        <f t="shared" ca="1" si="231"/>
        <v>5.0424930696268119E-2</v>
      </c>
      <c r="L281" s="3">
        <f t="shared" ca="1" si="232"/>
        <v>5.1243410059802957E-2</v>
      </c>
      <c r="M281" s="3">
        <f t="shared" ca="1" si="233"/>
        <v>5.1788343958052867E-2</v>
      </c>
      <c r="N281" s="3">
        <f t="shared" ca="1" si="234"/>
        <v>5.2094509019002075E-2</v>
      </c>
      <c r="O281" s="3">
        <f t="shared" ca="1" si="235"/>
        <v>5.2196260722956252E-2</v>
      </c>
      <c r="P281" s="3">
        <f t="shared" ca="1" si="236"/>
        <v>5.2126600499862098E-2</v>
      </c>
      <c r="Q281" s="3">
        <f t="shared" ca="1" si="237"/>
        <v>5.191639670656141E-2</v>
      </c>
      <c r="R281" s="3">
        <f t="shared" ca="1" si="238"/>
        <v>5.159380009334668E-2</v>
      </c>
      <c r="S281" s="3">
        <f t="shared" ca="1" si="239"/>
        <v>5.118387966027961E-2</v>
      </c>
      <c r="T281" s="3">
        <f t="shared" ca="1" si="240"/>
        <v>5.0708476269255787E-2</v>
      </c>
      <c r="U281" s="3">
        <f t="shared" ca="1" si="241"/>
        <v>5.0186228735602169E-2</v>
      </c>
      <c r="V281" s="3">
        <f t="shared" ca="1" si="242"/>
        <v>4.963269398135263E-2</v>
      </c>
      <c r="W281" s="3">
        <f t="shared" ca="1" si="243"/>
        <v>4.9060485569407696E-2</v>
      </c>
      <c r="X281" s="3">
        <f t="shared" ca="1" si="244"/>
        <v>4.8479396948094007E-2</v>
      </c>
      <c r="Y281" s="3">
        <f t="shared" ca="1" si="245"/>
        <v>4.7896516484683446E-2</v>
      </c>
      <c r="Z281" s="3">
        <f t="shared" ca="1" si="246"/>
        <v>4.7316351048899544E-2</v>
      </c>
      <c r="AA281" s="3">
        <f t="shared" ca="1" si="247"/>
        <v>4.6740969255191576E-2</v>
      </c>
      <c r="AB281" s="3">
        <f t="shared" ca="1" si="248"/>
        <v>4.6170188038472774E-2</v>
      </c>
      <c r="AC281" s="3">
        <f t="shared" ca="1" si="249"/>
        <v>4.5601846591037332E-2</v>
      </c>
      <c r="AD281" s="3">
        <f t="shared" ca="1" si="250"/>
        <v>4.5032205123030362E-2</v>
      </c>
      <c r="AE281" s="3">
        <f t="shared" ca="1" si="251"/>
        <v>4.4456466849299783E-2</v>
      </c>
      <c r="AF281" s="3">
        <f t="shared" ca="1" si="252"/>
        <v>4.3869378275331584E-2</v>
      </c>
      <c r="AG281" s="3">
        <f t="shared" ca="1" si="253"/>
        <v>4.3265849889155661E-2</v>
      </c>
      <c r="AH281" s="3">
        <f t="shared" ca="1" si="254"/>
        <v>4.264156508990357E-2</v>
      </c>
      <c r="AI281" s="3">
        <f t="shared" ca="1" si="255"/>
        <v>4.1993581361747301E-2</v>
      </c>
      <c r="AJ281" s="3">
        <f t="shared" ca="1" si="256"/>
        <v>4.1320939884826449E-2</v>
      </c>
      <c r="AK281" s="3">
        <f t="shared" ca="1" si="257"/>
        <v>4.0625287731732067E-2</v>
      </c>
      <c r="AL281" s="3">
        <f t="shared" ca="1" si="258"/>
        <v>3.9911501799505998E-2</v>
      </c>
      <c r="AM281" s="3">
        <f t="shared" ca="1" si="259"/>
        <v>3.9188288043768942E-2</v>
      </c>
      <c r="AN281" s="3">
        <f t="shared" ca="1" si="260"/>
        <v>3.8468696305287056E-2</v>
      </c>
      <c r="AO281" s="3">
        <f t="shared" ca="1" si="261"/>
        <v>3.7770423257237083E-2</v>
      </c>
      <c r="AP281" s="3">
        <f t="shared" ca="1" si="262"/>
        <v>3.7115665162642142E-2</v>
      </c>
      <c r="AQ281" s="3">
        <f t="shared" ca="1" si="263"/>
        <v>3.653015491801128E-2</v>
      </c>
      <c r="AR281" s="3">
        <f t="shared" ca="1" si="264"/>
        <v>3.6040981728498261E-2</v>
      </c>
      <c r="AS281" s="3">
        <f t="shared" ca="1" si="265"/>
        <v>3.5673051077709704E-2</v>
      </c>
      <c r="AT281" s="3">
        <f t="shared" ca="1" si="266"/>
        <v>3.5444776961446788E-2</v>
      </c>
      <c r="AU281" s="3">
        <f t="shared" ca="1" si="267"/>
        <v>3.5364610066307901E-2</v>
      </c>
      <c r="AV281" s="3">
        <f t="shared" ca="1" si="268"/>
        <v>3.5430321456299964E-2</v>
      </c>
      <c r="AW281" s="3">
        <f t="shared" ca="1" si="269"/>
        <v>3.5631157001969706E-2</v>
      </c>
      <c r="AX281" s="3">
        <f t="shared" ca="1" si="270"/>
        <v>3.5949370562946788E-2</v>
      </c>
      <c r="AY281" s="3">
        <f t="shared" ca="1" si="271"/>
        <v>3.6357865642078997E-2</v>
      </c>
      <c r="AZ281" s="3">
        <f t="shared" ca="1" si="220"/>
        <v>3.6817982665424596E-2</v>
      </c>
      <c r="BC281" s="3">
        <f t="shared" ca="1" si="272"/>
        <v>-0.19668172006995199</v>
      </c>
      <c r="BD281" s="3">
        <f t="shared" ca="1" si="272"/>
        <v>-1.257140998316534</v>
      </c>
      <c r="BE281" s="3">
        <f t="shared" ca="1" si="272"/>
        <v>-1.503316066121589</v>
      </c>
    </row>
    <row r="282" spans="1:57" x14ac:dyDescent="0.2">
      <c r="A282" s="3">
        <f t="shared" si="221"/>
        <v>2.6999999999999864</v>
      </c>
      <c r="B282" s="3">
        <f t="shared" ca="1" si="222"/>
        <v>2.637143095781139E-2</v>
      </c>
      <c r="C282" s="3">
        <f t="shared" ca="1" si="223"/>
        <v>3.0956234646693153E-2</v>
      </c>
      <c r="D282" s="3">
        <f t="shared" ca="1" si="224"/>
        <v>3.4943130890833125E-2</v>
      </c>
      <c r="E282" s="3">
        <f t="shared" ca="1" si="225"/>
        <v>3.8437619775755237E-2</v>
      </c>
      <c r="F282" s="3">
        <f t="shared" ca="1" si="226"/>
        <v>4.1492483398727797E-2</v>
      </c>
      <c r="G282" s="3">
        <f t="shared" ca="1" si="227"/>
        <v>4.4124453209574498E-2</v>
      </c>
      <c r="H282" s="3">
        <f t="shared" ca="1" si="228"/>
        <v>4.6344510769542567E-2</v>
      </c>
      <c r="I282" s="3">
        <f t="shared" ca="1" si="229"/>
        <v>4.8171263196272567E-2</v>
      </c>
      <c r="J282" s="3">
        <f t="shared" ca="1" si="230"/>
        <v>4.96306153746255E-2</v>
      </c>
      <c r="K282" s="3">
        <f t="shared" ca="1" si="231"/>
        <v>5.0753254491062147E-2</v>
      </c>
      <c r="L282" s="3">
        <f t="shared" ca="1" si="232"/>
        <v>5.157260314535235E-2</v>
      </c>
      <c r="M282" s="3">
        <f t="shared" ca="1" si="233"/>
        <v>5.2123440348464008E-2</v>
      </c>
      <c r="N282" s="3">
        <f t="shared" ca="1" si="234"/>
        <v>5.2440817625453898E-2</v>
      </c>
      <c r="O282" s="3">
        <f t="shared" ca="1" si="235"/>
        <v>5.2559069100619103E-2</v>
      </c>
      <c r="P282" s="3">
        <f t="shared" ca="1" si="236"/>
        <v>5.2510927050931792E-2</v>
      </c>
      <c r="Q282" s="3">
        <f t="shared" ca="1" si="237"/>
        <v>5.2326789657538897E-2</v>
      </c>
      <c r="R282" s="3">
        <f t="shared" ca="1" si="238"/>
        <v>5.2034181154701278E-2</v>
      </c>
      <c r="S282" s="3">
        <f t="shared" ca="1" si="239"/>
        <v>5.1657429582392306E-2</v>
      </c>
      <c r="T282" s="3">
        <f t="shared" ca="1" si="240"/>
        <v>5.1217558545626644E-2</v>
      </c>
      <c r="U282" s="3">
        <f t="shared" ca="1" si="241"/>
        <v>5.0732346956783067E-2</v>
      </c>
      <c r="V282" s="3">
        <f t="shared" ca="1" si="242"/>
        <v>5.0216478343341843E-2</v>
      </c>
      <c r="W282" s="3">
        <f t="shared" ca="1" si="243"/>
        <v>4.9681704855958915E-2</v>
      </c>
      <c r="X282" s="3">
        <f t="shared" ca="1" si="244"/>
        <v>4.9136993123162352E-2</v>
      </c>
      <c r="Y282" s="3">
        <f t="shared" ca="1" si="245"/>
        <v>4.858865924717469E-2</v>
      </c>
      <c r="Z282" s="3">
        <f t="shared" ca="1" si="246"/>
        <v>4.8040509624895103E-2</v>
      </c>
      <c r="AA282" s="3">
        <f t="shared" ca="1" si="247"/>
        <v>4.7493998997100557E-2</v>
      </c>
      <c r="AB282" s="3">
        <f t="shared" ca="1" si="248"/>
        <v>4.6948429851191159E-2</v>
      </c>
      <c r="AC282" s="3">
        <f t="shared" ca="1" si="249"/>
        <v>4.6401237112776335E-2</v>
      </c>
      <c r="AD282" s="3">
        <f t="shared" ca="1" si="250"/>
        <v>4.5848394837498807E-2</v>
      </c>
      <c r="AE282" s="3">
        <f t="shared" ca="1" si="251"/>
        <v>4.528494245830092E-2</v>
      </c>
      <c r="AF282" s="3">
        <f t="shared" ca="1" si="252"/>
        <v>4.4705585408137898E-2</v>
      </c>
      <c r="AG282" s="3">
        <f t="shared" ca="1" si="253"/>
        <v>4.4105312733980592E-2</v>
      </c>
      <c r="AH282" s="3">
        <f t="shared" ca="1" si="254"/>
        <v>4.3480000240062641E-2</v>
      </c>
      <c r="AI282" s="3">
        <f t="shared" ca="1" si="255"/>
        <v>4.2827003387988637E-2</v>
      </c>
      <c r="AJ282" s="3">
        <f t="shared" ca="1" si="256"/>
        <v>4.2145755874100202E-2</v>
      </c>
      <c r="AK282" s="3">
        <f t="shared" ca="1" si="257"/>
        <v>4.1438377699985526E-2</v>
      </c>
      <c r="AL282" s="3">
        <f t="shared" ca="1" si="258"/>
        <v>4.0710281542578684E-2</v>
      </c>
      <c r="AM282" s="3">
        <f t="shared" ca="1" si="259"/>
        <v>3.9970750296912404E-2</v>
      </c>
      <c r="AN282" s="3">
        <f t="shared" ca="1" si="260"/>
        <v>3.9233424704842576E-2</v>
      </c>
      <c r="AO282" s="3">
        <f t="shared" ca="1" si="261"/>
        <v>3.8516571367533753E-2</v>
      </c>
      <c r="AP282" s="3">
        <f t="shared" ca="1" si="262"/>
        <v>3.7842890282307307E-2</v>
      </c>
      <c r="AQ282" s="3">
        <f t="shared" ca="1" si="263"/>
        <v>3.7238495662092884E-2</v>
      </c>
      <c r="AR282" s="3">
        <f t="shared" ca="1" si="264"/>
        <v>3.6730673583195851E-2</v>
      </c>
      <c r="AS282" s="3">
        <f t="shared" ca="1" si="265"/>
        <v>3.6344288833478851E-2</v>
      </c>
      <c r="AT282" s="3">
        <f t="shared" ca="1" si="266"/>
        <v>3.6097453196006636E-2</v>
      </c>
      <c r="AU282" s="3">
        <f t="shared" ca="1" si="267"/>
        <v>3.5998065207827008E-2</v>
      </c>
      <c r="AV282" s="3">
        <f t="shared" ca="1" si="268"/>
        <v>3.6043104923943817E-2</v>
      </c>
      <c r="AW282" s="3">
        <f t="shared" ca="1" si="269"/>
        <v>3.6220726848287005E-2</v>
      </c>
      <c r="AX282" s="3">
        <f t="shared" ca="1" si="270"/>
        <v>3.6511663577207115E-2</v>
      </c>
      <c r="AY282" s="3">
        <f t="shared" ca="1" si="271"/>
        <v>3.6886816168300522E-2</v>
      </c>
      <c r="AZ282" s="3">
        <f t="shared" ca="1" si="220"/>
        <v>3.7305001218053448E-2</v>
      </c>
      <c r="BC282" s="3">
        <f t="shared" ca="1" si="272"/>
        <v>0.46722601420695664</v>
      </c>
      <c r="BD282" s="3">
        <f t="shared" ca="1" si="272"/>
        <v>-0.44035256066441431</v>
      </c>
      <c r="BE282" s="3">
        <f t="shared" ca="1" si="272"/>
        <v>-0.56743306215428291</v>
      </c>
    </row>
    <row r="283" spans="1:57" x14ac:dyDescent="0.2">
      <c r="A283" s="3">
        <f t="shared" si="221"/>
        <v>2.7099999999999862</v>
      </c>
      <c r="B283" s="3">
        <f t="shared" ca="1" si="222"/>
        <v>2.6858492366280101E-2</v>
      </c>
      <c r="C283" s="3">
        <f t="shared" ca="1" si="223"/>
        <v>3.1251201893587023E-2</v>
      </c>
      <c r="D283" s="3">
        <f t="shared" ca="1" si="224"/>
        <v>3.5097842834483181E-2</v>
      </c>
      <c r="E283" s="3">
        <f t="shared" ca="1" si="225"/>
        <v>3.8496177335231495E-2</v>
      </c>
      <c r="F283" s="3">
        <f t="shared" ca="1" si="226"/>
        <v>4.1492070526421912E-2</v>
      </c>
      <c r="G283" s="3">
        <f t="shared" ca="1" si="227"/>
        <v>4.4096435240373329E-2</v>
      </c>
      <c r="H283" s="3">
        <f t="shared" ca="1" si="228"/>
        <v>4.6315187874237218E-2</v>
      </c>
      <c r="I283" s="3">
        <f t="shared" ca="1" si="229"/>
        <v>4.8162336343186417E-2</v>
      </c>
      <c r="J283" s="3">
        <f t="shared" ca="1" si="230"/>
        <v>4.9659590949451736E-2</v>
      </c>
      <c r="K283" s="3">
        <f t="shared" ca="1" si="231"/>
        <v>5.0833838503851814E-2</v>
      </c>
      <c r="L283" s="3">
        <f t="shared" ca="1" si="232"/>
        <v>5.1715088092445564E-2</v>
      </c>
      <c r="M283" s="3">
        <f t="shared" ca="1" si="233"/>
        <v>5.2335077128067543E-2</v>
      </c>
      <c r="N283" s="3">
        <f t="shared" ca="1" si="234"/>
        <v>5.2726168752422302E-2</v>
      </c>
      <c r="O283" s="3">
        <f t="shared" ca="1" si="235"/>
        <v>5.2920343887784944E-2</v>
      </c>
      <c r="P283" s="3">
        <f t="shared" ca="1" si="236"/>
        <v>5.2948300143333349E-2</v>
      </c>
      <c r="Q283" s="3">
        <f t="shared" ca="1" si="237"/>
        <v>5.2838704100381773E-2</v>
      </c>
      <c r="R283" s="3">
        <f t="shared" ca="1" si="238"/>
        <v>5.2617636760213159E-2</v>
      </c>
      <c r="S283" s="3">
        <f t="shared" ca="1" si="239"/>
        <v>5.2308256661114882E-2</v>
      </c>
      <c r="T283" s="3">
        <f t="shared" ca="1" si="240"/>
        <v>5.1930676109084299E-2</v>
      </c>
      <c r="U283" s="3">
        <f t="shared" ca="1" si="241"/>
        <v>5.1502003765900993E-2</v>
      </c>
      <c r="V283" s="3">
        <f t="shared" ca="1" si="242"/>
        <v>5.1036475193570359E-2</v>
      </c>
      <c r="W283" s="3">
        <f t="shared" ca="1" si="243"/>
        <v>5.0545597305797899E-2</v>
      </c>
      <c r="X283" s="3">
        <f t="shared" ca="1" si="244"/>
        <v>5.003827467753319E-2</v>
      </c>
      <c r="Y283" s="3">
        <f t="shared" ca="1" si="245"/>
        <v>4.9520925217171961E-2</v>
      </c>
      <c r="Z283" s="3">
        <f t="shared" ca="1" si="246"/>
        <v>4.8997601815882169E-2</v>
      </c>
      <c r="AA283" s="3">
        <f t="shared" ca="1" si="247"/>
        <v>4.8470131674518711E-2</v>
      </c>
      <c r="AB283" s="3">
        <f t="shared" ca="1" si="248"/>
        <v>4.7938297873220168E-2</v>
      </c>
      <c r="AC283" s="3">
        <f t="shared" ca="1" si="249"/>
        <v>4.7400107013394706E-2</v>
      </c>
      <c r="AD283" s="3">
        <f t="shared" ca="1" si="250"/>
        <v>4.6852178890582019E-2</v>
      </c>
      <c r="AE283" s="3">
        <f t="shared" ca="1" si="251"/>
        <v>4.6290254917670193E-2</v>
      </c>
      <c r="AF283" s="3">
        <f t="shared" ca="1" si="252"/>
        <v>4.570977988100796E-2</v>
      </c>
      <c r="AG283" s="3">
        <f t="shared" ca="1" si="253"/>
        <v>4.5106500158176868E-2</v>
      </c>
      <c r="AH283" s="3">
        <f t="shared" ca="1" si="254"/>
        <v>4.4477047632883945E-2</v>
      </c>
      <c r="AI283" s="3">
        <f t="shared" ca="1" si="255"/>
        <v>4.3819513743677201E-2</v>
      </c>
      <c r="AJ283" s="3">
        <f t="shared" ca="1" si="256"/>
        <v>4.3134029314440783E-2</v>
      </c>
      <c r="AK283" s="3">
        <f t="shared" ca="1" si="257"/>
        <v>4.2423353649656E-2</v>
      </c>
      <c r="AL283" s="3">
        <f t="shared" ca="1" si="258"/>
        <v>4.1693461350361477E-2</v>
      </c>
      <c r="AM283" s="3">
        <f t="shared" ca="1" si="259"/>
        <v>4.0954099016657516E-2</v>
      </c>
      <c r="AN283" s="3">
        <f t="shared" ca="1" si="260"/>
        <v>4.0219249356011982E-2</v>
      </c>
      <c r="AO283" s="3">
        <f t="shared" ca="1" si="261"/>
        <v>3.9507370758318082E-2</v>
      </c>
      <c r="AP283" s="3">
        <f t="shared" ca="1" si="262"/>
        <v>3.884116896605698E-2</v>
      </c>
      <c r="AQ283" s="3">
        <f t="shared" ca="1" si="263"/>
        <v>3.8246533998377137E-2</v>
      </c>
      <c r="AR283" s="3">
        <f t="shared" ca="1" si="264"/>
        <v>3.7750251265371501E-2</v>
      </c>
      <c r="AS283" s="3">
        <f t="shared" ca="1" si="265"/>
        <v>3.7376374064755163E-2</v>
      </c>
      <c r="AT283" s="3">
        <f t="shared" ca="1" si="266"/>
        <v>3.7141889683616432E-2</v>
      </c>
      <c r="AU283" s="3">
        <f t="shared" ca="1" si="267"/>
        <v>3.7053294655823646E-2</v>
      </c>
      <c r="AV283" s="3">
        <f t="shared" ca="1" si="268"/>
        <v>3.7105925951258972E-2</v>
      </c>
      <c r="AW283" s="3">
        <f t="shared" ca="1" si="269"/>
        <v>3.7286020718125167E-2</v>
      </c>
      <c r="AX283" s="3">
        <f t="shared" ca="1" si="270"/>
        <v>3.7572024493687774E-2</v>
      </c>
      <c r="AY283" s="3">
        <f t="shared" ca="1" si="271"/>
        <v>3.7932165921577166E-2</v>
      </c>
      <c r="AZ283" s="3">
        <f t="shared" ca="1" si="220"/>
        <v>3.832243540815352E-2</v>
      </c>
      <c r="BC283" s="3">
        <f t="shared" ca="1" si="272"/>
        <v>0.58406095690568804</v>
      </c>
      <c r="BD283" s="3">
        <f t="shared" ca="1" si="272"/>
        <v>-1.2206255883339709</v>
      </c>
      <c r="BE283" s="3">
        <f t="shared" ca="1" si="272"/>
        <v>1.0189380350302812E-3</v>
      </c>
    </row>
    <row r="284" spans="1:57" x14ac:dyDescent="0.2">
      <c r="A284" s="3">
        <f t="shared" si="221"/>
        <v>2.719999999999986</v>
      </c>
      <c r="B284" s="3">
        <f t="shared" ca="1" si="222"/>
        <v>2.7017885404781738E-2</v>
      </c>
      <c r="C284" s="3">
        <f t="shared" ca="1" si="223"/>
        <v>3.1509744382864177E-2</v>
      </c>
      <c r="D284" s="3">
        <f t="shared" ca="1" si="224"/>
        <v>3.5401230758051641E-2</v>
      </c>
      <c r="E284" s="3">
        <f t="shared" ca="1" si="225"/>
        <v>3.8802822522143288E-2</v>
      </c>
      <c r="F284" s="3">
        <f t="shared" ca="1" si="226"/>
        <v>4.177146342876957E-2</v>
      </c>
      <c r="G284" s="3">
        <f t="shared" ca="1" si="227"/>
        <v>4.432795111377897E-2</v>
      </c>
      <c r="H284" s="3">
        <f t="shared" ca="1" si="228"/>
        <v>4.6486721598779965E-2</v>
      </c>
      <c r="I284" s="3">
        <f t="shared" ca="1" si="229"/>
        <v>4.8268820579954165E-2</v>
      </c>
      <c r="J284" s="3">
        <f t="shared" ca="1" si="230"/>
        <v>4.9701614194569116E-2</v>
      </c>
      <c r="K284" s="3">
        <f t="shared" ca="1" si="231"/>
        <v>5.0816406927984586E-2</v>
      </c>
      <c r="L284" s="3">
        <f t="shared" ca="1" si="232"/>
        <v>5.1646527936474722E-2</v>
      </c>
      <c r="M284" s="3">
        <f t="shared" ca="1" si="233"/>
        <v>5.2226064046855571E-2</v>
      </c>
      <c r="N284" s="3">
        <f t="shared" ca="1" si="234"/>
        <v>5.2588874356947007E-2</v>
      </c>
      <c r="O284" s="3">
        <f t="shared" ca="1" si="235"/>
        <v>5.2767694083648599E-2</v>
      </c>
      <c r="P284" s="3">
        <f t="shared" ca="1" si="236"/>
        <v>5.279334056416763E-2</v>
      </c>
      <c r="Q284" s="3">
        <f t="shared" ca="1" si="237"/>
        <v>5.2694067724953782E-2</v>
      </c>
      <c r="R284" s="3">
        <f t="shared" ca="1" si="238"/>
        <v>5.2495108380681568E-2</v>
      </c>
      <c r="S284" s="3">
        <f t="shared" ca="1" si="239"/>
        <v>5.2218428165090557E-2</v>
      </c>
      <c r="T284" s="3">
        <f t="shared" ca="1" si="240"/>
        <v>5.1882685584065981E-2</v>
      </c>
      <c r="U284" s="3">
        <f t="shared" ca="1" si="241"/>
        <v>5.1503350717072599E-2</v>
      </c>
      <c r="V284" s="3">
        <f t="shared" ca="1" si="242"/>
        <v>5.1092904198513714E-2</v>
      </c>
      <c r="W284" s="3">
        <f t="shared" ca="1" si="243"/>
        <v>5.0661043245192244E-2</v>
      </c>
      <c r="X284" s="3">
        <f t="shared" ca="1" si="244"/>
        <v>5.0214863473772818E-2</v>
      </c>
      <c r="Y284" s="3">
        <f t="shared" ca="1" si="245"/>
        <v>4.9759024217325143E-2</v>
      </c>
      <c r="Z284" s="3">
        <f t="shared" ca="1" si="246"/>
        <v>4.9295913893185897E-2</v>
      </c>
      <c r="AA284" s="3">
        <f t="shared" ca="1" si="247"/>
        <v>4.8825827422856724E-2</v>
      </c>
      <c r="AB284" s="3">
        <f t="shared" ca="1" si="248"/>
        <v>4.8347180697892393E-2</v>
      </c>
      <c r="AC284" s="3">
        <f t="shared" ca="1" si="249"/>
        <v>4.7856805802950646E-2</v>
      </c>
      <c r="AD284" s="3">
        <f t="shared" ca="1" si="250"/>
        <v>4.7350362199924188E-2</v>
      </c>
      <c r="AE284" s="3">
        <f t="shared" ca="1" si="251"/>
        <v>4.6822859768873015E-2</v>
      </c>
      <c r="AF284" s="3">
        <f t="shared" ca="1" si="252"/>
        <v>4.626924806584147E-2</v>
      </c>
      <c r="AG284" s="3">
        <f t="shared" ca="1" si="253"/>
        <v>4.5685015442937946E-2</v>
      </c>
      <c r="AH284" s="3">
        <f t="shared" ca="1" si="254"/>
        <v>4.5066767953875257E-2</v>
      </c>
      <c r="AI284" s="3">
        <f t="shared" ca="1" si="255"/>
        <v>4.4412792681129132E-2</v>
      </c>
      <c r="AJ284" s="3">
        <f t="shared" ca="1" si="256"/>
        <v>4.3723620859022427E-2</v>
      </c>
      <c r="AK284" s="3">
        <f t="shared" ca="1" si="257"/>
        <v>4.3002593942469594E-2</v>
      </c>
      <c r="AL284" s="3">
        <f t="shared" ca="1" si="258"/>
        <v>4.2256420719667669E-2</v>
      </c>
      <c r="AM284" s="3">
        <f t="shared" ca="1" si="259"/>
        <v>4.149569691362319E-2</v>
      </c>
      <c r="AN284" s="3">
        <f t="shared" ca="1" si="260"/>
        <v>4.0735323380855983E-2</v>
      </c>
      <c r="AO284" s="3">
        <f t="shared" ca="1" si="261"/>
        <v>3.9994688725883125E-2</v>
      </c>
      <c r="AP284" s="3">
        <f t="shared" ca="1" si="262"/>
        <v>3.9297370485843502E-2</v>
      </c>
      <c r="AQ284" s="3">
        <f t="shared" ca="1" si="263"/>
        <v>3.866998756444627E-2</v>
      </c>
      <c r="AR284" s="3">
        <f t="shared" ca="1" si="264"/>
        <v>3.8139818430683523E-2</v>
      </c>
      <c r="AS284" s="3">
        <f t="shared" ca="1" si="265"/>
        <v>3.7731087197964266E-2</v>
      </c>
      <c r="AT284" s="3">
        <f t="shared" ca="1" si="266"/>
        <v>3.7460569504432738E-2</v>
      </c>
      <c r="AU284" s="3">
        <f t="shared" ca="1" si="267"/>
        <v>3.7334138410666504E-2</v>
      </c>
      <c r="AV284" s="3">
        <f t="shared" ca="1" si="268"/>
        <v>3.734605966130769E-2</v>
      </c>
      <c r="AW284" s="3">
        <f t="shared" ca="1" si="269"/>
        <v>3.748093994952198E-2</v>
      </c>
      <c r="AX284" s="3">
        <f t="shared" ca="1" si="270"/>
        <v>3.7714858162592853E-2</v>
      </c>
      <c r="AY284" s="3">
        <f t="shared" ca="1" si="271"/>
        <v>3.8012840180567165E-2</v>
      </c>
      <c r="AZ284" s="3">
        <f t="shared" ca="1" si="220"/>
        <v>3.8327286871636203E-2</v>
      </c>
      <c r="BC284" s="3">
        <f t="shared" ca="1" si="272"/>
        <v>0.18023010180566601</v>
      </c>
      <c r="BD284" s="3">
        <f t="shared" ca="1" si="272"/>
        <v>-0.46511583280628521</v>
      </c>
      <c r="BE284" s="3">
        <f t="shared" ca="1" si="272"/>
        <v>-1.2035839197389055</v>
      </c>
    </row>
    <row r="285" spans="1:57" x14ac:dyDescent="0.2">
      <c r="A285" s="3">
        <f t="shared" si="221"/>
        <v>2.7299999999999858</v>
      </c>
      <c r="B285" s="3">
        <f t="shared" ca="1" si="222"/>
        <v>2.7901046301730129E-2</v>
      </c>
      <c r="C285" s="3">
        <f t="shared" ca="1" si="223"/>
        <v>3.2374549195866791E-2</v>
      </c>
      <c r="D285" s="3">
        <f t="shared" ca="1" si="224"/>
        <v>3.6299515056364785E-2</v>
      </c>
      <c r="E285" s="3">
        <f t="shared" ca="1" si="225"/>
        <v>3.9774987587033808E-2</v>
      </c>
      <c r="F285" s="3">
        <f t="shared" ca="1" si="226"/>
        <v>4.284797149377393E-2</v>
      </c>
      <c r="G285" s="3">
        <f t="shared" ca="1" si="227"/>
        <v>4.553101366179084E-2</v>
      </c>
      <c r="H285" s="3">
        <f t="shared" ca="1" si="228"/>
        <v>4.783158786755471E-2</v>
      </c>
      <c r="I285" s="3">
        <f t="shared" ca="1" si="229"/>
        <v>4.976473273352975E-2</v>
      </c>
      <c r="J285" s="3">
        <f t="shared" ca="1" si="230"/>
        <v>5.135265079395817E-2</v>
      </c>
      <c r="K285" s="3">
        <f t="shared" ca="1" si="231"/>
        <v>5.2622266171772084E-2</v>
      </c>
      <c r="L285" s="3">
        <f t="shared" ca="1" si="232"/>
        <v>5.3603255759419051E-2</v>
      </c>
      <c r="M285" s="3">
        <f t="shared" ca="1" si="233"/>
        <v>5.4326722070562813E-2</v>
      </c>
      <c r="N285" s="3">
        <f t="shared" ca="1" si="234"/>
        <v>5.482414655482841E-2</v>
      </c>
      <c r="O285" s="3">
        <f t="shared" ca="1" si="235"/>
        <v>5.5126435297159562E-2</v>
      </c>
      <c r="P285" s="3">
        <f t="shared" ca="1" si="236"/>
        <v>5.5263070689634312E-2</v>
      </c>
      <c r="Q285" s="3">
        <f t="shared" ca="1" si="237"/>
        <v>5.5261415176345786E-2</v>
      </c>
      <c r="R285" s="3">
        <f t="shared" ca="1" si="238"/>
        <v>5.5146206006663846E-2</v>
      </c>
      <c r="S285" s="3">
        <f t="shared" ca="1" si="239"/>
        <v>5.4939264088907432E-2</v>
      </c>
      <c r="T285" s="3">
        <f t="shared" ca="1" si="240"/>
        <v>5.4659410485456236E-2</v>
      </c>
      <c r="U285" s="3">
        <f t="shared" ca="1" si="241"/>
        <v>5.4322542372833661E-2</v>
      </c>
      <c r="V285" s="3">
        <f t="shared" ca="1" si="242"/>
        <v>5.3941790146559296E-2</v>
      </c>
      <c r="W285" s="3">
        <f t="shared" ca="1" si="243"/>
        <v>5.3527683252012043E-2</v>
      </c>
      <c r="X285" s="3">
        <f t="shared" ca="1" si="244"/>
        <v>5.3088294266295591E-2</v>
      </c>
      <c r="Y285" s="3">
        <f t="shared" ca="1" si="245"/>
        <v>5.2629369139343872E-2</v>
      </c>
      <c r="Z285" s="3">
        <f t="shared" ca="1" si="246"/>
        <v>5.2154460091524815E-2</v>
      </c>
      <c r="AA285" s="3">
        <f t="shared" ca="1" si="247"/>
        <v>5.1665073471284836E-2</v>
      </c>
      <c r="AB285" s="3">
        <f t="shared" ca="1" si="248"/>
        <v>5.1160857984701269E-2</v>
      </c>
      <c r="AC285" s="3">
        <f t="shared" ca="1" si="249"/>
        <v>5.0639876876857622E-2</v>
      </c>
      <c r="AD285" s="3">
        <f t="shared" ca="1" si="250"/>
        <v>5.0098998513012034E-2</v>
      </c>
      <c r="AE285" s="3">
        <f t="shared" ca="1" si="251"/>
        <v>4.953440044354257E-2</v>
      </c>
      <c r="AF285" s="3">
        <f t="shared" ca="1" si="252"/>
        <v>4.8942141105078864E-2</v>
      </c>
      <c r="AG285" s="3">
        <f t="shared" ca="1" si="253"/>
        <v>4.831874332323402E-2</v>
      </c>
      <c r="AH285" s="3">
        <f t="shared" ca="1" si="254"/>
        <v>4.7661760218106718E-2</v>
      </c>
      <c r="AI285" s="3">
        <f t="shared" ca="1" si="255"/>
        <v>4.6970328338703626E-2</v>
      </c>
      <c r="AJ285" s="3">
        <f t="shared" ca="1" si="256"/>
        <v>4.6245723125748928E-2</v>
      </c>
      <c r="AK285" s="3">
        <f t="shared" ca="1" si="257"/>
        <v>4.5491919518875532E-2</v>
      </c>
      <c r="AL285" s="3">
        <f t="shared" ca="1" si="258"/>
        <v>4.4716145441571209E-2</v>
      </c>
      <c r="AM285" s="3">
        <f t="shared" ca="1" si="259"/>
        <v>4.3929398874014265E-2</v>
      </c>
      <c r="AN285" s="3">
        <f t="shared" ca="1" si="260"/>
        <v>4.3146863194594473E-2</v>
      </c>
      <c r="AO285" s="3">
        <f t="shared" ca="1" si="261"/>
        <v>4.2388084361742837E-2</v>
      </c>
      <c r="AP285" s="3">
        <f t="shared" ca="1" si="262"/>
        <v>4.1676661656325262E-2</v>
      </c>
      <c r="AQ285" s="3">
        <f t="shared" ca="1" si="263"/>
        <v>4.1039084305330563E-2</v>
      </c>
      <c r="AR285" s="3">
        <f t="shared" ca="1" si="264"/>
        <v>4.0502334268338241E-2</v>
      </c>
      <c r="AS285" s="3">
        <f t="shared" ca="1" si="265"/>
        <v>4.0090172321370403E-2</v>
      </c>
      <c r="AT285" s="3">
        <f t="shared" ca="1" si="266"/>
        <v>3.9818778756331261E-2</v>
      </c>
      <c r="AU285" s="3">
        <f t="shared" ca="1" si="267"/>
        <v>3.9693372735938245E-2</v>
      </c>
      <c r="AV285" s="3">
        <f t="shared" ca="1" si="268"/>
        <v>3.9707581590025534E-2</v>
      </c>
      <c r="AW285" s="3">
        <f t="shared" ca="1" si="269"/>
        <v>3.9845396290669091E-2</v>
      </c>
      <c r="AX285" s="3">
        <f t="shared" ca="1" si="270"/>
        <v>4.0082255796802767E-2</v>
      </c>
      <c r="AY285" s="3">
        <f t="shared" ca="1" si="271"/>
        <v>4.0382569967580974E-2</v>
      </c>
      <c r="AZ285" s="3">
        <f t="shared" ca="1" si="220"/>
        <v>4.0699086277162635E-2</v>
      </c>
      <c r="BC285" s="3">
        <f t="shared" ca="1" si="272"/>
        <v>1.8919088676789544</v>
      </c>
      <c r="BD285" s="3">
        <f t="shared" ca="1" si="272"/>
        <v>-0.76096142798472854</v>
      </c>
      <c r="BE285" s="3">
        <f t="shared" ca="1" si="272"/>
        <v>0.48439963196918256</v>
      </c>
    </row>
    <row r="286" spans="1:57" x14ac:dyDescent="0.2">
      <c r="A286" s="3">
        <f t="shared" si="221"/>
        <v>2.7399999999999856</v>
      </c>
      <c r="B286" s="3">
        <f t="shared" ca="1" si="222"/>
        <v>2.8466513988726294E-2</v>
      </c>
      <c r="C286" s="3">
        <f t="shared" ca="1" si="223"/>
        <v>3.3119679859837541E-2</v>
      </c>
      <c r="D286" s="3">
        <f t="shared" ca="1" si="224"/>
        <v>3.7203979605178343E-2</v>
      </c>
      <c r="E286" s="3">
        <f t="shared" ca="1" si="225"/>
        <v>4.0820386248919135E-2</v>
      </c>
      <c r="F286" s="3">
        <f t="shared" ca="1" si="226"/>
        <v>4.4017789702264047E-2</v>
      </c>
      <c r="G286" s="3">
        <f t="shared" ca="1" si="227"/>
        <v>4.6810866459036801E-2</v>
      </c>
      <c r="H286" s="3">
        <f t="shared" ca="1" si="228"/>
        <v>4.9209169661206996E-2</v>
      </c>
      <c r="I286" s="3">
        <f t="shared" ca="1" si="229"/>
        <v>5.1229538465693968E-2</v>
      </c>
      <c r="J286" s="3">
        <f t="shared" ca="1" si="230"/>
        <v>5.2895683249815723E-2</v>
      </c>
      <c r="K286" s="3">
        <f t="shared" ca="1" si="231"/>
        <v>5.4235776468339755E-2</v>
      </c>
      <c r="L286" s="3">
        <f t="shared" ca="1" si="232"/>
        <v>5.5280518398154913E-2</v>
      </c>
      <c r="M286" s="3">
        <f t="shared" ca="1" si="233"/>
        <v>5.6061836122741432E-2</v>
      </c>
      <c r="N286" s="3">
        <f t="shared" ca="1" si="234"/>
        <v>5.6611858424881353E-2</v>
      </c>
      <c r="O286" s="3">
        <f t="shared" ca="1" si="235"/>
        <v>5.6961982712115805E-2</v>
      </c>
      <c r="P286" s="3">
        <f t="shared" ca="1" si="236"/>
        <v>5.7142048227178194E-2</v>
      </c>
      <c r="Q286" s="3">
        <f t="shared" ca="1" si="237"/>
        <v>5.7179661425800471E-2</v>
      </c>
      <c r="R286" s="3">
        <f t="shared" ca="1" si="238"/>
        <v>5.7099712024528286E-2</v>
      </c>
      <c r="S286" s="3">
        <f t="shared" ca="1" si="239"/>
        <v>5.6924102096002793E-2</v>
      </c>
      <c r="T286" s="3">
        <f t="shared" ca="1" si="240"/>
        <v>5.6671680808319372E-2</v>
      </c>
      <c r="U286" s="3">
        <f t="shared" ca="1" si="241"/>
        <v>5.635833594443055E-2</v>
      </c>
      <c r="V286" s="3">
        <f t="shared" ca="1" si="242"/>
        <v>5.5997163944954284E-2</v>
      </c>
      <c r="W286" s="3">
        <f t="shared" ca="1" si="243"/>
        <v>5.5598646870013514E-2</v>
      </c>
      <c r="X286" s="3">
        <f t="shared" ca="1" si="244"/>
        <v>5.5170806574552964E-2</v>
      </c>
      <c r="Y286" s="3">
        <f t="shared" ca="1" si="245"/>
        <v>5.4719344199445193E-2</v>
      </c>
      <c r="Z286" s="3">
        <f t="shared" ca="1" si="246"/>
        <v>5.4247781427821488E-2</v>
      </c>
      <c r="AA286" s="3">
        <f t="shared" ca="1" si="247"/>
        <v>5.3757616115296745E-2</v>
      </c>
      <c r="AB286" s="3">
        <f t="shared" ca="1" si="248"/>
        <v>5.3248518112884995E-2</v>
      </c>
      <c r="AC286" s="3">
        <f t="shared" ca="1" si="249"/>
        <v>5.2718608718770384E-2</v>
      </c>
      <c r="AD286" s="3">
        <f t="shared" ca="1" si="250"/>
        <v>5.2164857449837815E-2</v>
      </c>
      <c r="AE286" s="3">
        <f t="shared" ca="1" si="251"/>
        <v>5.1583590417293705E-2</v>
      </c>
      <c r="AF286" s="3">
        <f t="shared" ca="1" si="252"/>
        <v>5.0971064265665757E-2</v>
      </c>
      <c r="AG286" s="3">
        <f t="shared" ca="1" si="253"/>
        <v>5.0324050363790285E-2</v>
      </c>
      <c r="AH286" s="3">
        <f t="shared" ca="1" si="254"/>
        <v>4.9640400517169295E-2</v>
      </c>
      <c r="AI286" s="3">
        <f t="shared" ca="1" si="255"/>
        <v>4.8919599208543642E-2</v>
      </c>
      <c r="AJ286" s="3">
        <f t="shared" ca="1" si="256"/>
        <v>4.8163317190130027E-2</v>
      </c>
      <c r="AK286" s="3">
        <f t="shared" ca="1" si="257"/>
        <v>4.7375968909153202E-2</v>
      </c>
      <c r="AL286" s="3">
        <f t="shared" ca="1" si="258"/>
        <v>4.656526112773661E-2</v>
      </c>
      <c r="AM286" s="3">
        <f t="shared" ca="1" si="259"/>
        <v>4.5742702698675509E-2</v>
      </c>
      <c r="AN286" s="3">
        <f t="shared" ca="1" si="260"/>
        <v>4.4924008733954503E-2</v>
      </c>
      <c r="AO286" s="3">
        <f t="shared" ca="1" si="261"/>
        <v>4.4129260486910613E-2</v>
      </c>
      <c r="AP286" s="3">
        <f t="shared" ca="1" si="262"/>
        <v>4.3382570275704767E-2</v>
      </c>
      <c r="AQ286" s="3">
        <f t="shared" ca="1" si="263"/>
        <v>4.2710883532869316E-2</v>
      </c>
      <c r="AR286" s="3">
        <f t="shared" ca="1" si="264"/>
        <v>4.2141544213519982E-2</v>
      </c>
      <c r="AS286" s="3">
        <f t="shared" ca="1" si="265"/>
        <v>4.1698555803353923E-2</v>
      </c>
      <c r="AT286" s="3">
        <f t="shared" ca="1" si="266"/>
        <v>4.1398228330602985E-2</v>
      </c>
      <c r="AU286" s="3">
        <f t="shared" ca="1" si="267"/>
        <v>4.1245838407867261E-2</v>
      </c>
      <c r="AV286" s="3">
        <f t="shared" ca="1" si="268"/>
        <v>4.1235034942221631E-2</v>
      </c>
      <c r="AW286" s="3">
        <f t="shared" ca="1" si="269"/>
        <v>4.1349760951875182E-2</v>
      </c>
      <c r="AX286" s="3">
        <f t="shared" ca="1" si="270"/>
        <v>4.1565249620714353E-2</v>
      </c>
      <c r="AY286" s="3">
        <f t="shared" ca="1" si="271"/>
        <v>4.1845566346558186E-2</v>
      </c>
      <c r="AZ286" s="3">
        <f t="shared" ca="1" si="220"/>
        <v>4.2143824172558214E-2</v>
      </c>
      <c r="BC286" s="3">
        <f t="shared" ca="1" si="272"/>
        <v>1.411979330889281</v>
      </c>
      <c r="BD286" s="3">
        <f t="shared" ca="1" si="272"/>
        <v>-3.6466371322207536E-2</v>
      </c>
      <c r="BE286" s="3">
        <f t="shared" ca="1" si="272"/>
        <v>-0.209112698784649</v>
      </c>
    </row>
    <row r="287" spans="1:57" x14ac:dyDescent="0.2">
      <c r="A287" s="3">
        <f t="shared" si="221"/>
        <v>2.7499999999999853</v>
      </c>
      <c r="B287" s="3">
        <f t="shared" ca="1" si="222"/>
        <v>2.8588768751060235E-2</v>
      </c>
      <c r="C287" s="3">
        <f t="shared" ca="1" si="223"/>
        <v>3.3232254399407982E-2</v>
      </c>
      <c r="D287" s="3">
        <f t="shared" ca="1" si="224"/>
        <v>3.7327477982482746E-2</v>
      </c>
      <c r="E287" s="3">
        <f t="shared" ca="1" si="225"/>
        <v>4.0968921336638917E-2</v>
      </c>
      <c r="F287" s="3">
        <f t="shared" ca="1" si="226"/>
        <v>4.4200123704947275E-2</v>
      </c>
      <c r="G287" s="3">
        <f t="shared" ca="1" si="227"/>
        <v>4.7031730016577192E-2</v>
      </c>
      <c r="H287" s="3">
        <f t="shared" ca="1" si="228"/>
        <v>4.9470193154132862E-2</v>
      </c>
      <c r="I287" s="3">
        <f t="shared" ca="1" si="229"/>
        <v>5.1529868352506163E-2</v>
      </c>
      <c r="J287" s="3">
        <f t="shared" ca="1" si="230"/>
        <v>5.3232498608573459E-2</v>
      </c>
      <c r="K287" s="3">
        <f t="shared" ca="1" si="231"/>
        <v>5.4604755668183388E-2</v>
      </c>
      <c r="L287" s="3">
        <f t="shared" ca="1" si="232"/>
        <v>5.5676260886528016E-2</v>
      </c>
      <c r="M287" s="3">
        <f t="shared" ca="1" si="233"/>
        <v>5.6478234773111084E-2</v>
      </c>
      <c r="N287" s="3">
        <f t="shared" ca="1" si="234"/>
        <v>5.7042421772561941E-2</v>
      </c>
      <c r="O287" s="3">
        <f t="shared" ca="1" si="235"/>
        <v>5.7400110537969208E-2</v>
      </c>
      <c r="P287" s="3">
        <f t="shared" ca="1" si="236"/>
        <v>5.7581264595694182E-2</v>
      </c>
      <c r="Q287" s="3">
        <f t="shared" ca="1" si="237"/>
        <v>5.7613809061562382E-2</v>
      </c>
      <c r="R287" s="3">
        <f t="shared" ca="1" si="238"/>
        <v>5.7523111472750944E-2</v>
      </c>
      <c r="S287" s="3">
        <f t="shared" ca="1" si="239"/>
        <v>5.7331678393660851E-2</v>
      </c>
      <c r="T287" s="3">
        <f t="shared" ca="1" si="240"/>
        <v>5.7059059453102891E-2</v>
      </c>
      <c r="U287" s="3">
        <f t="shared" ca="1" si="241"/>
        <v>5.6721909276222518E-2</v>
      </c>
      <c r="V287" s="3">
        <f t="shared" ca="1" si="242"/>
        <v>5.6334129133104094E-2</v>
      </c>
      <c r="W287" s="3">
        <f t="shared" ca="1" si="243"/>
        <v>5.5907017513166769E-2</v>
      </c>
      <c r="X287" s="3">
        <f t="shared" ca="1" si="244"/>
        <v>5.5449400677744398E-2</v>
      </c>
      <c r="Y287" s="3">
        <f t="shared" ca="1" si="245"/>
        <v>5.4967751482398096E-2</v>
      </c>
      <c r="Z287" s="3">
        <f t="shared" ca="1" si="246"/>
        <v>5.4466312877633288E-2</v>
      </c>
      <c r="AA287" s="3">
        <f t="shared" ca="1" si="247"/>
        <v>5.394723900385303E-2</v>
      </c>
      <c r="AB287" s="3">
        <f t="shared" ca="1" si="248"/>
        <v>5.3410780095260318E-2</v>
      </c>
      <c r="AC287" s="3">
        <f t="shared" ca="1" si="249"/>
        <v>5.2855554472857592E-2</v>
      </c>
      <c r="AD287" s="3">
        <f t="shared" ca="1" si="250"/>
        <v>5.227894055952987E-2</v>
      </c>
      <c r="AE287" s="3">
        <f t="shared" ca="1" si="251"/>
        <v>5.1677582414019416E-2</v>
      </c>
      <c r="AF287" s="3">
        <f t="shared" ca="1" si="252"/>
        <v>5.1047962564286488E-2</v>
      </c>
      <c r="AG287" s="3">
        <f t="shared" ca="1" si="253"/>
        <v>5.0386987354959688E-2</v>
      </c>
      <c r="AH287" s="3">
        <f t="shared" ca="1" si="254"/>
        <v>4.9692556736720121E-2</v>
      </c>
      <c r="AI287" s="3">
        <f t="shared" ca="1" si="255"/>
        <v>4.8964123676027545E-2</v>
      </c>
      <c r="AJ287" s="3">
        <f t="shared" ca="1" si="256"/>
        <v>4.8203257731450302E-2</v>
      </c>
      <c r="AK287" s="3">
        <f t="shared" ca="1" si="257"/>
        <v>4.7414214943108393E-2</v>
      </c>
      <c r="AL287" s="3">
        <f t="shared" ca="1" si="258"/>
        <v>4.6604501016456724E-2</v>
      </c>
      <c r="AM287" s="3">
        <f t="shared" ca="1" si="259"/>
        <v>4.5785396999415744E-2</v>
      </c>
      <c r="AN287" s="3">
        <f t="shared" ca="1" si="260"/>
        <v>4.4972379229641611E-2</v>
      </c>
      <c r="AO287" s="3">
        <f t="shared" ca="1" si="261"/>
        <v>4.4185292619277394E-2</v>
      </c>
      <c r="AP287" s="3">
        <f t="shared" ca="1" si="262"/>
        <v>4.3448024255388414E-2</v>
      </c>
      <c r="AQ287" s="3">
        <f t="shared" ca="1" si="263"/>
        <v>4.2787309288627923E-2</v>
      </c>
      <c r="AR287" s="3">
        <f t="shared" ca="1" si="264"/>
        <v>4.2230301476932713E-2</v>
      </c>
      <c r="AS287" s="3">
        <f t="shared" ca="1" si="265"/>
        <v>4.1800855811476731E-2</v>
      </c>
      <c r="AT287" s="3">
        <f t="shared" ca="1" si="266"/>
        <v>4.1515232393018409E-2</v>
      </c>
      <c r="AU287" s="3">
        <f t="shared" ca="1" si="267"/>
        <v>4.1378850737917701E-2</v>
      </c>
      <c r="AV287" s="3">
        <f t="shared" ca="1" si="268"/>
        <v>4.1385787961693954E-2</v>
      </c>
      <c r="AW287" s="3">
        <f t="shared" ca="1" si="269"/>
        <v>4.1520727104031603E-2</v>
      </c>
      <c r="AX287" s="3">
        <f t="shared" ca="1" si="270"/>
        <v>4.1759932099544456E-2</v>
      </c>
      <c r="AY287" s="3">
        <f t="shared" ca="1" si="271"/>
        <v>4.206889440870306E-2</v>
      </c>
      <c r="AZ287" s="3">
        <f t="shared" ca="1" si="220"/>
        <v>4.2403396554800604E-2</v>
      </c>
      <c r="BC287" s="3">
        <f t="shared" ca="1" si="272"/>
        <v>0.15356446203340468</v>
      </c>
      <c r="BD287" s="3">
        <f t="shared" ca="1" si="272"/>
        <v>0.3255971567910354</v>
      </c>
      <c r="BE287" s="3">
        <f t="shared" ca="1" si="272"/>
        <v>0.54297740920106996</v>
      </c>
    </row>
    <row r="288" spans="1:57" x14ac:dyDescent="0.2">
      <c r="A288" s="3">
        <f t="shared" si="221"/>
        <v>2.7599999999999851</v>
      </c>
      <c r="B288" s="3">
        <f t="shared" ca="1" si="222"/>
        <v>2.8663270882175809E-2</v>
      </c>
      <c r="C288" s="3">
        <f t="shared" ca="1" si="223"/>
        <v>3.3222728563735919E-2</v>
      </c>
      <c r="D288" s="3">
        <f t="shared" ca="1" si="224"/>
        <v>3.7269724412690934E-2</v>
      </c>
      <c r="E288" s="3">
        <f t="shared" ca="1" si="225"/>
        <v>4.0889910778438954E-2</v>
      </c>
      <c r="F288" s="3">
        <f t="shared" ca="1" si="226"/>
        <v>4.4119397834209838E-2</v>
      </c>
      <c r="G288" s="3">
        <f t="shared" ca="1" si="227"/>
        <v>4.6962951895898185E-2</v>
      </c>
      <c r="H288" s="3">
        <f t="shared" ca="1" si="228"/>
        <v>4.9422294670915155E-2</v>
      </c>
      <c r="I288" s="3">
        <f t="shared" ca="1" si="229"/>
        <v>5.1507870855441673E-2</v>
      </c>
      <c r="J288" s="3">
        <f t="shared" ca="1" si="230"/>
        <v>5.3238219149600911E-2</v>
      </c>
      <c r="K288" s="3">
        <f t="shared" ca="1" si="231"/>
        <v>5.4637448416618925E-2</v>
      </c>
      <c r="L288" s="3">
        <f t="shared" ca="1" si="232"/>
        <v>5.5733199050118254E-2</v>
      </c>
      <c r="M288" s="3">
        <f t="shared" ca="1" si="233"/>
        <v>5.6555229088270306E-2</v>
      </c>
      <c r="N288" s="3">
        <f t="shared" ca="1" si="234"/>
        <v>5.713427551384867E-2</v>
      </c>
      <c r="O288" s="3">
        <f t="shared" ca="1" si="235"/>
        <v>5.7501015059316207E-2</v>
      </c>
      <c r="P288" s="3">
        <f t="shared" ca="1" si="236"/>
        <v>5.7685140045252443E-2</v>
      </c>
      <c r="Q288" s="3">
        <f t="shared" ca="1" si="237"/>
        <v>5.7714594685204269E-2</v>
      </c>
      <c r="R288" s="3">
        <f t="shared" ca="1" si="238"/>
        <v>5.7615009477342743E-2</v>
      </c>
      <c r="S288" s="3">
        <f t="shared" ca="1" si="239"/>
        <v>5.740935461764389E-2</v>
      </c>
      <c r="T288" s="3">
        <f t="shared" ca="1" si="240"/>
        <v>5.7117803157975808E-2</v>
      </c>
      <c r="U288" s="3">
        <f t="shared" ca="1" si="241"/>
        <v>5.6757753714997472E-2</v>
      </c>
      <c r="V288" s="3">
        <f t="shared" ca="1" si="242"/>
        <v>5.6343934645087398E-2</v>
      </c>
      <c r="W288" s="3">
        <f t="shared" ca="1" si="243"/>
        <v>5.5888519706789749E-2</v>
      </c>
      <c r="X288" s="3">
        <f t="shared" ca="1" si="244"/>
        <v>5.5401227009742593E-2</v>
      </c>
      <c r="Y288" s="3">
        <f t="shared" ca="1" si="245"/>
        <v>5.4889409726273569E-2</v>
      </c>
      <c r="Z288" s="3">
        <f t="shared" ca="1" si="246"/>
        <v>5.4358154940529549E-2</v>
      </c>
      <c r="AA288" s="3">
        <f t="shared" ca="1" si="247"/>
        <v>5.3810403859909657E-2</v>
      </c>
      <c r="AB288" s="3">
        <f t="shared" ca="1" si="248"/>
        <v>5.3247119988392065E-2</v>
      </c>
      <c r="AC288" s="3">
        <f t="shared" ca="1" si="249"/>
        <v>5.2667548373847801E-2</v>
      </c>
      <c r="AD288" s="3">
        <f t="shared" ca="1" si="250"/>
        <v>5.2069598103818455E-2</v>
      </c>
      <c r="AE288" s="3">
        <f t="shared" ca="1" si="251"/>
        <v>5.14503407712174E-2</v>
      </c>
      <c r="AF288" s="3">
        <f t="shared" ca="1" si="252"/>
        <v>5.0806578525752745E-2</v>
      </c>
      <c r="AG288" s="3">
        <f t="shared" ca="1" si="253"/>
        <v>5.0135427454517767E-2</v>
      </c>
      <c r="AH288" s="3">
        <f t="shared" ca="1" si="254"/>
        <v>4.9434888868317074E-2</v>
      </c>
      <c r="AI288" s="3">
        <f t="shared" ca="1" si="255"/>
        <v>4.8704413834723417E-2</v>
      </c>
      <c r="AJ288" s="3">
        <f t="shared" ca="1" si="256"/>
        <v>4.7945475225782547E-2</v>
      </c>
      <c r="AK288" s="3">
        <f t="shared" ca="1" si="257"/>
        <v>4.7162149090858918E-2</v>
      </c>
      <c r="AL288" s="3">
        <f t="shared" ca="1" si="258"/>
        <v>4.636169194835963E-2</v>
      </c>
      <c r="AM288" s="3">
        <f t="shared" ca="1" si="259"/>
        <v>4.5555082418875813E-2</v>
      </c>
      <c r="AN288" s="3">
        <f t="shared" ca="1" si="260"/>
        <v>4.4757457500594081E-2</v>
      </c>
      <c r="AO288" s="3">
        <f t="shared" ca="1" si="261"/>
        <v>4.3988300298841973E-2</v>
      </c>
      <c r="AP288" s="3">
        <f t="shared" ca="1" si="262"/>
        <v>4.3271123883255332E-2</v>
      </c>
      <c r="AQ288" s="3">
        <f t="shared" ca="1" si="263"/>
        <v>4.263228325782123E-2</v>
      </c>
      <c r="AR288" s="3">
        <f t="shared" ca="1" si="264"/>
        <v>4.2098554125845046E-2</v>
      </c>
      <c r="AS288" s="3">
        <f t="shared" ca="1" si="265"/>
        <v>4.1693441134733299E-2</v>
      </c>
      <c r="AT288" s="3">
        <f t="shared" ca="1" si="266"/>
        <v>4.1432943200482387E-2</v>
      </c>
      <c r="AU288" s="3">
        <f t="shared" ca="1" si="267"/>
        <v>4.1322406417622672E-2</v>
      </c>
      <c r="AV288" s="3">
        <f t="shared" ca="1" si="268"/>
        <v>4.1356118312290205E-2</v>
      </c>
      <c r="AW288" s="3">
        <f t="shared" ca="1" si="269"/>
        <v>4.1519287178907627E-2</v>
      </c>
      <c r="AX288" s="3">
        <f t="shared" ca="1" si="270"/>
        <v>4.1789004475476503E-2</v>
      </c>
      <c r="AY288" s="3">
        <f t="shared" ca="1" si="271"/>
        <v>4.213201744241922E-2</v>
      </c>
      <c r="AZ288" s="3">
        <f t="shared" ca="1" si="220"/>
        <v>4.2506400624902435E-2</v>
      </c>
      <c r="BC288" s="3">
        <f t="shared" ca="1" si="272"/>
        <v>-7.5645230327871182E-2</v>
      </c>
      <c r="BD288" s="3">
        <f t="shared" ca="1" si="272"/>
        <v>0.17105025692114939</v>
      </c>
      <c r="BE288" s="3">
        <f t="shared" ca="1" si="272"/>
        <v>0.64986148934491528</v>
      </c>
    </row>
    <row r="289" spans="1:57" x14ac:dyDescent="0.2">
      <c r="A289" s="3">
        <f t="shared" si="221"/>
        <v>2.7699999999999849</v>
      </c>
      <c r="B289" s="3">
        <f t="shared" ca="1" si="222"/>
        <v>2.8910158382726869E-2</v>
      </c>
      <c r="C289" s="3">
        <f t="shared" ca="1" si="223"/>
        <v>3.4001877653098297E-2</v>
      </c>
      <c r="D289" s="3">
        <f t="shared" ca="1" si="224"/>
        <v>3.843942318500243E-2</v>
      </c>
      <c r="E289" s="3">
        <f t="shared" ca="1" si="225"/>
        <v>4.2333366919888468E-2</v>
      </c>
      <c r="F289" s="3">
        <f t="shared" ca="1" si="226"/>
        <v>4.5741964467210405E-2</v>
      </c>
      <c r="G289" s="3">
        <f t="shared" ca="1" si="227"/>
        <v>4.8689805320319454E-2</v>
      </c>
      <c r="H289" s="3">
        <f t="shared" ca="1" si="228"/>
        <v>5.1196012504486146E-2</v>
      </c>
      <c r="I289" s="3">
        <f t="shared" ca="1" si="229"/>
        <v>5.3285978488561918E-2</v>
      </c>
      <c r="J289" s="3">
        <f t="shared" ca="1" si="230"/>
        <v>5.499090263937733E-2</v>
      </c>
      <c r="K289" s="3">
        <f t="shared" ca="1" si="231"/>
        <v>5.6345471476736214E-2</v>
      </c>
      <c r="L289" s="3">
        <f t="shared" ca="1" si="232"/>
        <v>5.7386018260392288E-2</v>
      </c>
      <c r="M289" s="3">
        <f t="shared" ca="1" si="233"/>
        <v>5.8149292438451558E-2</v>
      </c>
      <c r="N289" s="3">
        <f t="shared" ca="1" si="234"/>
        <v>5.867149328752972E-2</v>
      </c>
      <c r="O289" s="3">
        <f t="shared" ca="1" si="235"/>
        <v>5.8987396057593941E-2</v>
      </c>
      <c r="P289" s="3">
        <f t="shared" ca="1" si="236"/>
        <v>5.9129586762018647E-2</v>
      </c>
      <c r="Q289" s="3">
        <f t="shared" ca="1" si="237"/>
        <v>5.9127850814780732E-2</v>
      </c>
      <c r="R289" s="3">
        <f t="shared" ca="1" si="238"/>
        <v>5.9008752685649334E-2</v>
      </c>
      <c r="S289" s="3">
        <f t="shared" ca="1" si="239"/>
        <v>5.8795426780309273E-2</v>
      </c>
      <c r="T289" s="3">
        <f t="shared" ca="1" si="240"/>
        <v>5.8507569340382669E-2</v>
      </c>
      <c r="U289" s="3">
        <f t="shared" ca="1" si="241"/>
        <v>5.8161580526750169E-2</v>
      </c>
      <c r="V289" s="3">
        <f t="shared" ca="1" si="242"/>
        <v>5.7770778709049508E-2</v>
      </c>
      <c r="W289" s="3">
        <f t="shared" ca="1" si="243"/>
        <v>5.7345617793898442E-2</v>
      </c>
      <c r="X289" s="3">
        <f t="shared" ca="1" si="244"/>
        <v>5.6893880126140238E-2</v>
      </c>
      <c r="Y289" s="3">
        <f t="shared" ca="1" si="245"/>
        <v>5.6420853619564726E-2</v>
      </c>
      <c r="Z289" s="3">
        <f t="shared" ca="1" si="246"/>
        <v>5.592950946502126E-2</v>
      </c>
      <c r="AA289" s="3">
        <f t="shared" ca="1" si="247"/>
        <v>5.5420693951149291E-2</v>
      </c>
      <c r="AB289" s="3">
        <f t="shared" ca="1" si="248"/>
        <v>5.4893361371135804E-2</v>
      </c>
      <c r="AC289" s="3">
        <f t="shared" ca="1" si="249"/>
        <v>5.4344890947729187E-2</v>
      </c>
      <c r="AD289" s="3">
        <f t="shared" ca="1" si="250"/>
        <v>5.3771519192139725E-2</v>
      </c>
      <c r="AE289" s="3">
        <f t="shared" ca="1" si="251"/>
        <v>5.3168879655151269E-2</v>
      </c>
      <c r="AF289" s="3">
        <f t="shared" ca="1" si="252"/>
        <v>5.2532603535414786E-2</v>
      </c>
      <c r="AG289" s="3">
        <f t="shared" ca="1" si="253"/>
        <v>5.1858927419511217E-2</v>
      </c>
      <c r="AH289" s="3">
        <f t="shared" ca="1" si="254"/>
        <v>5.114528136935334E-2</v>
      </c>
      <c r="AI289" s="3">
        <f t="shared" ca="1" si="255"/>
        <v>5.0390862851689637E-2</v>
      </c>
      <c r="AJ289" s="3">
        <f t="shared" ca="1" si="256"/>
        <v>4.9597210498129742E-2</v>
      </c>
      <c r="AK289" s="3">
        <f t="shared" ca="1" si="257"/>
        <v>4.8768779169138132E-2</v>
      </c>
      <c r="AL289" s="3">
        <f t="shared" ca="1" si="258"/>
        <v>4.7913502520464418E-2</v>
      </c>
      <c r="AM289" s="3">
        <f t="shared" ca="1" si="259"/>
        <v>4.7043310704091901E-2</v>
      </c>
      <c r="AN289" s="3">
        <f t="shared" ca="1" si="260"/>
        <v>4.6174532013026723E-2</v>
      </c>
      <c r="AO289" s="3">
        <f t="shared" ca="1" si="261"/>
        <v>4.5328033025329256E-2</v>
      </c>
      <c r="AP289" s="3">
        <f t="shared" ca="1" si="262"/>
        <v>4.4528839662509014E-2</v>
      </c>
      <c r="AQ289" s="3">
        <f t="shared" ca="1" si="263"/>
        <v>4.3804871286294726E-2</v>
      </c>
      <c r="AR289" s="3">
        <f t="shared" ca="1" si="264"/>
        <v>4.3184433009925742E-2</v>
      </c>
      <c r="AS289" s="3">
        <f t="shared" ca="1" si="265"/>
        <v>4.2692444230001618E-2</v>
      </c>
      <c r="AT289" s="3">
        <f t="shared" ca="1" si="266"/>
        <v>4.2346149068428776E-2</v>
      </c>
      <c r="AU289" s="3">
        <f t="shared" ca="1" si="267"/>
        <v>4.2151939736353783E-2</v>
      </c>
      <c r="AV289" s="3">
        <f t="shared" ca="1" si="268"/>
        <v>4.2104906430892139E-2</v>
      </c>
      <c r="AW289" s="3">
        <f t="shared" ca="1" si="269"/>
        <v>4.219069666159099E-2</v>
      </c>
      <c r="AX289" s="3">
        <f t="shared" ca="1" si="270"/>
        <v>4.2386306665916348E-2</v>
      </c>
      <c r="AY289" s="3">
        <f t="shared" ca="1" si="271"/>
        <v>4.2657817454907189E-2</v>
      </c>
      <c r="AZ289" s="3">
        <f t="shared" ca="1" si="220"/>
        <v>4.2962295761799496E-2</v>
      </c>
      <c r="BC289" s="3">
        <f t="shared" ca="1" si="272"/>
        <v>1.1100866714894</v>
      </c>
      <c r="BD289" s="3">
        <f t="shared" ca="1" si="272"/>
        <v>0.87336709456080364</v>
      </c>
      <c r="BE289" s="3">
        <f t="shared" ca="1" si="272"/>
        <v>-1.5332261777070482</v>
      </c>
    </row>
    <row r="290" spans="1:57" x14ac:dyDescent="0.2">
      <c r="A290" s="3">
        <f t="shared" si="221"/>
        <v>2.7799999999999847</v>
      </c>
      <c r="B290" s="3">
        <f t="shared" ca="1" si="222"/>
        <v>2.9092761885388594E-2</v>
      </c>
      <c r="C290" s="3">
        <f t="shared" ca="1" si="223"/>
        <v>3.4050432931395931E-2</v>
      </c>
      <c r="D290" s="3">
        <f t="shared" ca="1" si="224"/>
        <v>3.8416861711578355E-2</v>
      </c>
      <c r="E290" s="3">
        <f t="shared" ca="1" si="225"/>
        <v>4.2287822257002762E-2</v>
      </c>
      <c r="F290" s="3">
        <f t="shared" ca="1" si="226"/>
        <v>4.5708959862599041E-2</v>
      </c>
      <c r="G290" s="3">
        <f t="shared" ca="1" si="227"/>
        <v>4.8694509476140103E-2</v>
      </c>
      <c r="H290" s="3">
        <f t="shared" ca="1" si="228"/>
        <v>5.1255037599045032E-2</v>
      </c>
      <c r="I290" s="3">
        <f t="shared" ca="1" si="229"/>
        <v>5.3408804159571548E-2</v>
      </c>
      <c r="J290" s="3">
        <f t="shared" ca="1" si="230"/>
        <v>5.5181134033518389E-2</v>
      </c>
      <c r="K290" s="3">
        <f t="shared" ca="1" si="231"/>
        <v>5.6601981340796421E-2</v>
      </c>
      <c r="L290" s="3">
        <f t="shared" ca="1" si="232"/>
        <v>5.770398020696612E-2</v>
      </c>
      <c r="M290" s="3">
        <f t="shared" ca="1" si="233"/>
        <v>5.8521103767913786E-2</v>
      </c>
      <c r="N290" s="3">
        <f t="shared" ca="1" si="234"/>
        <v>5.9087589641332906E-2</v>
      </c>
      <c r="O290" s="3">
        <f t="shared" ca="1" si="235"/>
        <v>5.9436964104104976E-2</v>
      </c>
      <c r="P290" s="3">
        <f t="shared" ca="1" si="236"/>
        <v>5.9601181711465168E-2</v>
      </c>
      <c r="Q290" s="3">
        <f t="shared" ca="1" si="237"/>
        <v>5.9609925324353059E-2</v>
      </c>
      <c r="R290" s="3">
        <f t="shared" ca="1" si="238"/>
        <v>5.9490103260710872E-2</v>
      </c>
      <c r="S290" s="3">
        <f t="shared" ca="1" si="239"/>
        <v>5.9265563045876962E-2</v>
      </c>
      <c r="T290" s="3">
        <f t="shared" ca="1" si="240"/>
        <v>5.895701063433928E-2</v>
      </c>
      <c r="U290" s="3">
        <f t="shared" ca="1" si="241"/>
        <v>5.8582083638749761E-2</v>
      </c>
      <c r="V290" s="3">
        <f t="shared" ca="1" si="242"/>
        <v>5.8155500710804858E-2</v>
      </c>
      <c r="W290" s="3">
        <f t="shared" ca="1" si="243"/>
        <v>5.7689218716084102E-2</v>
      </c>
      <c r="X290" s="3">
        <f t="shared" ca="1" si="244"/>
        <v>5.7192570961377157E-2</v>
      </c>
      <c r="Y290" s="3">
        <f t="shared" ca="1" si="245"/>
        <v>5.6672395307075796E-2</v>
      </c>
      <c r="Z290" s="3">
        <f t="shared" ca="1" si="246"/>
        <v>5.6133168492344794E-2</v>
      </c>
      <c r="AA290" s="3">
        <f t="shared" ca="1" si="247"/>
        <v>5.5577160520021318E-2</v>
      </c>
      <c r="AB290" s="3">
        <f t="shared" ca="1" si="248"/>
        <v>5.5004636437397177E-2</v>
      </c>
      <c r="AC290" s="3">
        <f t="shared" ca="1" si="249"/>
        <v>5.4414148253669976E-2</v>
      </c>
      <c r="AD290" s="3">
        <f t="shared" ca="1" si="250"/>
        <v>5.3802947650761122E-2</v>
      </c>
      <c r="AE290" s="3">
        <f t="shared" ca="1" si="251"/>
        <v>5.3167510694936339E-2</v>
      </c>
      <c r="AF290" s="3">
        <f t="shared" ca="1" si="252"/>
        <v>5.2504127877011024E-2</v>
      </c>
      <c r="AG290" s="3">
        <f t="shared" ca="1" si="253"/>
        <v>5.1809506289027016E-2</v>
      </c>
      <c r="AH290" s="3">
        <f t="shared" ca="1" si="254"/>
        <v>5.1081357782267099E-2</v>
      </c>
      <c r="AI290" s="3">
        <f t="shared" ca="1" si="255"/>
        <v>5.0318978746473064E-2</v>
      </c>
      <c r="AJ290" s="3">
        <f t="shared" ca="1" si="256"/>
        <v>4.9523835218038062E-2</v>
      </c>
      <c r="AK290" s="3">
        <f t="shared" ca="1" si="257"/>
        <v>4.8700154452409369E-2</v>
      </c>
      <c r="AL290" s="3">
        <f t="shared" ca="1" si="258"/>
        <v>4.7855508755997138E-2</v>
      </c>
      <c r="AM290" s="3">
        <f t="shared" ca="1" si="259"/>
        <v>4.7001358405191672E-2</v>
      </c>
      <c r="AN290" s="3">
        <f t="shared" ca="1" si="260"/>
        <v>4.6153480954982826E-2</v>
      </c>
      <c r="AO290" s="3">
        <f t="shared" ca="1" si="261"/>
        <v>4.5332139236082626E-2</v>
      </c>
      <c r="AP290" s="3">
        <f t="shared" ca="1" si="262"/>
        <v>4.4561728245248206E-2</v>
      </c>
      <c r="AQ290" s="3">
        <f t="shared" ca="1" si="263"/>
        <v>4.3869533318681868E-2</v>
      </c>
      <c r="AR290" s="3">
        <f t="shared" ca="1" si="264"/>
        <v>4.3283251435292422E-2</v>
      </c>
      <c r="AS290" s="3">
        <f t="shared" ca="1" si="265"/>
        <v>4.2827269032370351E-2</v>
      </c>
      <c r="AT290" s="3">
        <f t="shared" ca="1" si="266"/>
        <v>4.2518459761194193E-2</v>
      </c>
      <c r="AU290" s="3">
        <f t="shared" ca="1" si="267"/>
        <v>4.236313288753759E-2</v>
      </c>
      <c r="AV290" s="3">
        <f t="shared" ca="1" si="268"/>
        <v>4.2356705387089119E-2</v>
      </c>
      <c r="AW290" s="3">
        <f t="shared" ca="1" si="269"/>
        <v>4.2485621499736517E-2</v>
      </c>
      <c r="AX290" s="3">
        <f t="shared" ca="1" si="270"/>
        <v>4.2728170300132921E-2</v>
      </c>
      <c r="AY290" s="3">
        <f t="shared" ca="1" si="271"/>
        <v>4.3052398126224606E-2</v>
      </c>
      <c r="AZ290" s="3">
        <f t="shared" ca="1" si="220"/>
        <v>4.3418450232884022E-2</v>
      </c>
      <c r="BC290" s="3">
        <f t="shared" ca="1" si="272"/>
        <v>0.13159666239055046</v>
      </c>
      <c r="BD290" s="3">
        <f t="shared" ca="1" si="272"/>
        <v>0.13705141180379954</v>
      </c>
      <c r="BE290" s="3">
        <f t="shared" ca="1" si="272"/>
        <v>1.0783172072557958</v>
      </c>
    </row>
    <row r="291" spans="1:57" x14ac:dyDescent="0.2">
      <c r="A291" s="3">
        <f t="shared" si="221"/>
        <v>2.7899999999999845</v>
      </c>
      <c r="B291" s="3">
        <f t="shared" ca="1" si="222"/>
        <v>2.9576865590616282E-2</v>
      </c>
      <c r="C291" s="3">
        <f t="shared" ca="1" si="223"/>
        <v>3.4543106998873002E-2</v>
      </c>
      <c r="D291" s="3">
        <f t="shared" ca="1" si="224"/>
        <v>3.8924835654242096E-2</v>
      </c>
      <c r="E291" s="3">
        <f t="shared" ca="1" si="225"/>
        <v>4.2816864672747805E-2</v>
      </c>
      <c r="F291" s="3">
        <f t="shared" ca="1" si="226"/>
        <v>4.6264059999716611E-2</v>
      </c>
      <c r="G291" s="3">
        <f t="shared" ca="1" si="227"/>
        <v>4.9280285656375857E-2</v>
      </c>
      <c r="H291" s="3">
        <f t="shared" ca="1" si="228"/>
        <v>5.1875852174128108E-2</v>
      </c>
      <c r="I291" s="3">
        <f t="shared" ca="1" si="229"/>
        <v>5.406866460146327E-2</v>
      </c>
      <c r="J291" s="3">
        <f t="shared" ca="1" si="230"/>
        <v>5.5883578504141947E-2</v>
      </c>
      <c r="K291" s="3">
        <f t="shared" ca="1" si="231"/>
        <v>5.7349991263252555E-2</v>
      </c>
      <c r="L291" s="3">
        <f t="shared" ca="1" si="232"/>
        <v>5.8499920199771439E-2</v>
      </c>
      <c r="M291" s="3">
        <f t="shared" ca="1" si="233"/>
        <v>5.9366680805419486E-2</v>
      </c>
      <c r="N291" s="3">
        <f t="shared" ca="1" si="234"/>
        <v>5.9983827197475303E-2</v>
      </c>
      <c r="O291" s="3">
        <f t="shared" ca="1" si="235"/>
        <v>6.0384190896188267E-2</v>
      </c>
      <c r="P291" s="3">
        <f t="shared" ca="1" si="236"/>
        <v>6.059903523941465E-2</v>
      </c>
      <c r="Q291" s="3">
        <f t="shared" ca="1" si="237"/>
        <v>6.0657370160960837E-2</v>
      </c>
      <c r="R291" s="3">
        <f t="shared" ca="1" si="238"/>
        <v>6.0585463587769124E-2</v>
      </c>
      <c r="S291" s="3">
        <f t="shared" ca="1" si="239"/>
        <v>6.0406568195484463E-2</v>
      </c>
      <c r="T291" s="3">
        <f t="shared" ca="1" si="240"/>
        <v>6.0140851477871023E-2</v>
      </c>
      <c r="U291" s="3">
        <f t="shared" ca="1" si="241"/>
        <v>5.9805477053463632E-2</v>
      </c>
      <c r="V291" s="3">
        <f t="shared" ca="1" si="242"/>
        <v>5.9414759489543147E-2</v>
      </c>
      <c r="W291" s="3">
        <f t="shared" ca="1" si="243"/>
        <v>5.8980325093366141E-2</v>
      </c>
      <c r="X291" s="3">
        <f t="shared" ca="1" si="244"/>
        <v>5.8511252642449732E-2</v>
      </c>
      <c r="Y291" s="3">
        <f t="shared" ca="1" si="245"/>
        <v>5.8014203058684481E-2</v>
      </c>
      <c r="Z291" s="3">
        <f t="shared" ca="1" si="246"/>
        <v>5.7493554340425974E-2</v>
      </c>
      <c r="AA291" s="3">
        <f t="shared" ca="1" si="247"/>
        <v>5.6951555912258658E-2</v>
      </c>
      <c r="AB291" s="3">
        <f t="shared" ca="1" si="248"/>
        <v>5.6388530080247717E-2</v>
      </c>
      <c r="AC291" s="3">
        <f t="shared" ca="1" si="249"/>
        <v>5.5803163130671747E-2</v>
      </c>
      <c r="AD291" s="3">
        <f t="shared" ca="1" si="250"/>
        <v>5.5192915970162931E-2</v>
      </c>
      <c r="AE291" s="3">
        <f t="shared" ca="1" si="251"/>
        <v>5.4554544776075166E-2</v>
      </c>
      <c r="AF291" s="3">
        <f t="shared" ca="1" si="252"/>
        <v>5.3884684861084158E-2</v>
      </c>
      <c r="AG291" s="3">
        <f t="shared" ca="1" si="253"/>
        <v>5.3180445095125019E-2</v>
      </c>
      <c r="AH291" s="3">
        <f t="shared" ca="1" si="254"/>
        <v>5.2439987349146455E-2</v>
      </c>
      <c r="AI291" s="3">
        <f t="shared" ca="1" si="255"/>
        <v>5.1663096737135143E-2</v>
      </c>
      <c r="AJ291" s="3">
        <f t="shared" ca="1" si="256"/>
        <v>5.0851756082380954E-2</v>
      </c>
      <c r="AK291" s="3">
        <f t="shared" ca="1" si="257"/>
        <v>5.0010725403709447E-2</v>
      </c>
      <c r="AL291" s="3">
        <f t="shared" ca="1" si="258"/>
        <v>4.9148111805778098E-2</v>
      </c>
      <c r="AM291" s="3">
        <f t="shared" ca="1" si="259"/>
        <v>4.827589578251297E-2</v>
      </c>
      <c r="AN291" s="3">
        <f t="shared" ca="1" si="260"/>
        <v>4.7410339714356889E-2</v>
      </c>
      <c r="AO291" s="3">
        <f t="shared" ca="1" si="261"/>
        <v>4.6572128602651607E-2</v>
      </c>
      <c r="AP291" s="3">
        <f t="shared" ca="1" si="262"/>
        <v>4.5785981084952354E-2</v>
      </c>
      <c r="AQ291" s="3">
        <f t="shared" ca="1" si="263"/>
        <v>4.5079363515112235E-2</v>
      </c>
      <c r="AR291" s="3">
        <f t="shared" ca="1" si="264"/>
        <v>4.4479965799676432E-2</v>
      </c>
      <c r="AS291" s="3">
        <f t="shared" ca="1" si="265"/>
        <v>4.4011947796883319E-2</v>
      </c>
      <c r="AT291" s="3">
        <f t="shared" ca="1" si="266"/>
        <v>4.3691737082870691E-2</v>
      </c>
      <c r="AU291" s="3">
        <f t="shared" ca="1" si="267"/>
        <v>4.3525007678058884E-2</v>
      </c>
      <c r="AV291" s="3">
        <f t="shared" ca="1" si="268"/>
        <v>4.3506371851482151E-2</v>
      </c>
      <c r="AW291" s="3">
        <f t="shared" ca="1" si="269"/>
        <v>4.3621251374655681E-2</v>
      </c>
      <c r="AX291" s="3">
        <f t="shared" ca="1" si="270"/>
        <v>4.3846609808570795E-2</v>
      </c>
      <c r="AY291" s="3">
        <f t="shared" ca="1" si="271"/>
        <v>4.4148925561911259E-2</v>
      </c>
      <c r="AZ291" s="3">
        <f t="shared" ca="1" si="220"/>
        <v>4.4486576829964729E-2</v>
      </c>
      <c r="BC291" s="3">
        <f t="shared" ca="1" si="272"/>
        <v>0.88959194144156761</v>
      </c>
      <c r="BD291" s="3">
        <f t="shared" ca="1" si="272"/>
        <v>-0.58426730724602027</v>
      </c>
      <c r="BE291" s="3">
        <f t="shared" ca="1" si="272"/>
        <v>-0.22780334193160456</v>
      </c>
    </row>
    <row r="292" spans="1:57" x14ac:dyDescent="0.2">
      <c r="A292" s="3">
        <f t="shared" si="221"/>
        <v>2.7999999999999843</v>
      </c>
      <c r="B292" s="3">
        <f t="shared" ca="1" si="222"/>
        <v>3.0273962961313457E-2</v>
      </c>
      <c r="C292" s="3">
        <f t="shared" ca="1" si="223"/>
        <v>3.4953639173196133E-2</v>
      </c>
      <c r="D292" s="3">
        <f t="shared" ca="1" si="224"/>
        <v>3.9151869436706226E-2</v>
      </c>
      <c r="E292" s="3">
        <f t="shared" ca="1" si="225"/>
        <v>4.2944547938379721E-2</v>
      </c>
      <c r="F292" s="3">
        <f t="shared" ca="1" si="226"/>
        <v>4.6359940106598392E-2</v>
      </c>
      <c r="G292" s="3">
        <f t="shared" ca="1" si="227"/>
        <v>4.9397691549036386E-2</v>
      </c>
      <c r="H292" s="3">
        <f t="shared" ca="1" si="228"/>
        <v>5.2055837000074046E-2</v>
      </c>
      <c r="I292" s="3">
        <f t="shared" ca="1" si="229"/>
        <v>5.4341595963959259E-2</v>
      </c>
      <c r="J292" s="3">
        <f t="shared" ca="1" si="230"/>
        <v>5.6270576728477226E-2</v>
      </c>
      <c r="K292" s="3">
        <f t="shared" ca="1" si="231"/>
        <v>5.7864262503240678E-2</v>
      </c>
      <c r="L292" s="3">
        <f t="shared" ca="1" si="232"/>
        <v>5.9147989724003168E-2</v>
      </c>
      <c r="M292" s="3">
        <f t="shared" ca="1" si="233"/>
        <v>6.0149523552257514E-2</v>
      </c>
      <c r="N292" s="3">
        <f t="shared" ca="1" si="234"/>
        <v>6.0897896581084243E-2</v>
      </c>
      <c r="O292" s="3">
        <f t="shared" ca="1" si="235"/>
        <v>6.1422350639826061E-2</v>
      </c>
      <c r="P292" s="3">
        <f t="shared" ca="1" si="236"/>
        <v>6.1751399574576364E-2</v>
      </c>
      <c r="Q292" s="3">
        <f t="shared" ca="1" si="237"/>
        <v>6.1912057486635329E-2</v>
      </c>
      <c r="R292" s="3">
        <f t="shared" ca="1" si="238"/>
        <v>6.1929268217942451E-2</v>
      </c>
      <c r="S292" s="3">
        <f t="shared" ca="1" si="239"/>
        <v>6.1825554083790937E-2</v>
      </c>
      <c r="T292" s="3">
        <f t="shared" ca="1" si="240"/>
        <v>6.1620870897582371E-2</v>
      </c>
      <c r="U292" s="3">
        <f t="shared" ca="1" si="241"/>
        <v>6.1332616613450915E-2</v>
      </c>
      <c r="V292" s="3">
        <f t="shared" ca="1" si="242"/>
        <v>6.0975716015777025E-2</v>
      </c>
      <c r="W292" s="3">
        <f t="shared" ca="1" si="243"/>
        <v>6.0562714711468263E-2</v>
      </c>
      <c r="X292" s="3">
        <f t="shared" ca="1" si="244"/>
        <v>6.0103857099256704E-2</v>
      </c>
      <c r="Y292" s="3">
        <f t="shared" ca="1" si="245"/>
        <v>5.9607157489267495E-2</v>
      </c>
      <c r="Z292" s="3">
        <f t="shared" ca="1" si="246"/>
        <v>5.907848067997163E-2</v>
      </c>
      <c r="AA292" s="3">
        <f t="shared" ca="1" si="247"/>
        <v>5.8521646465739006E-2</v>
      </c>
      <c r="AB292" s="3">
        <f t="shared" ca="1" si="248"/>
        <v>5.7938586103379867E-2</v>
      </c>
      <c r="AC292" s="3">
        <f t="shared" ca="1" si="249"/>
        <v>5.7329593061754648E-2</v>
      </c>
      <c r="AD292" s="3">
        <f t="shared" ca="1" si="250"/>
        <v>5.6693697194010455E-2</v>
      </c>
      <c r="AE292" s="3">
        <f t="shared" ca="1" si="251"/>
        <v>5.6029152074946548E-2</v>
      </c>
      <c r="AF292" s="3">
        <f t="shared" ca="1" si="252"/>
        <v>5.5333988596914352E-2</v>
      </c>
      <c r="AG292" s="3">
        <f t="shared" ca="1" si="253"/>
        <v>5.4606582704264231E-2</v>
      </c>
      <c r="AH292" s="3">
        <f t="shared" ca="1" si="254"/>
        <v>5.3846212340770493E-2</v>
      </c>
      <c r="AI292" s="3">
        <f t="shared" ca="1" si="255"/>
        <v>5.3053609514708312E-2</v>
      </c>
      <c r="AJ292" s="3">
        <f t="shared" ca="1" si="256"/>
        <v>5.2231520624598834E-2</v>
      </c>
      <c r="AK292" s="3">
        <f t="shared" ca="1" si="257"/>
        <v>5.1385275500405413E-2</v>
      </c>
      <c r="AL292" s="3">
        <f t="shared" ca="1" si="258"/>
        <v>5.0523350124931914E-2</v>
      </c>
      <c r="AM292" s="3">
        <f t="shared" ca="1" si="259"/>
        <v>4.965788821190785E-2</v>
      </c>
      <c r="AN292" s="3">
        <f t="shared" ca="1" si="260"/>
        <v>4.8805105884933968E-2</v>
      </c>
      <c r="AO292" s="3">
        <f t="shared" ca="1" si="261"/>
        <v>4.7985427246925519E-2</v>
      </c>
      <c r="AP292" s="3">
        <f t="shared" ca="1" si="262"/>
        <v>4.7223086774050287E-2</v>
      </c>
      <c r="AQ292" s="3">
        <f t="shared" ca="1" si="263"/>
        <v>4.6544831840975347E-2</v>
      </c>
      <c r="AR292" s="3">
        <f t="shared" ca="1" si="264"/>
        <v>4.5977391085297949E-2</v>
      </c>
      <c r="AS292" s="3">
        <f t="shared" ca="1" si="265"/>
        <v>4.5543732880269194E-2</v>
      </c>
      <c r="AT292" s="3">
        <f t="shared" ca="1" si="266"/>
        <v>4.5258911727707705E-2</v>
      </c>
      <c r="AU292" s="3">
        <f t="shared" ca="1" si="267"/>
        <v>4.5127130255672575E-2</v>
      </c>
      <c r="AV292" s="3">
        <f t="shared" ca="1" si="268"/>
        <v>4.5141507677223844E-2</v>
      </c>
      <c r="AW292" s="3">
        <f t="shared" ca="1" si="269"/>
        <v>4.5285965457864438E-2</v>
      </c>
      <c r="AX292" s="3">
        <f t="shared" ca="1" si="270"/>
        <v>4.5535945838835565E-2</v>
      </c>
      <c r="AY292" s="3">
        <f t="shared" ca="1" si="271"/>
        <v>4.5856518927690694E-2</v>
      </c>
      <c r="AZ292" s="3">
        <f t="shared" ca="1" si="220"/>
        <v>4.620505805340315E-2</v>
      </c>
      <c r="BC292" s="3">
        <f t="shared" ca="1" si="272"/>
        <v>0.99982007344954749</v>
      </c>
      <c r="BD292" s="3">
        <f t="shared" ca="1" si="272"/>
        <v>-1.3338374376547515</v>
      </c>
      <c r="BE292" s="3">
        <f t="shared" ca="1" si="272"/>
        <v>0.7915135975287928</v>
      </c>
    </row>
    <row r="293" spans="1:57" x14ac:dyDescent="0.2">
      <c r="A293" s="3">
        <f t="shared" si="221"/>
        <v>2.8099999999999841</v>
      </c>
      <c r="B293" s="3">
        <f t="shared" ca="1" si="222"/>
        <v>2.9371584995847386E-2</v>
      </c>
      <c r="C293" s="3">
        <f t="shared" ca="1" si="223"/>
        <v>3.405476024550283E-2</v>
      </c>
      <c r="D293" s="3">
        <f t="shared" ca="1" si="224"/>
        <v>3.8224816999102462E-2</v>
      </c>
      <c r="E293" s="3">
        <f t="shared" ca="1" si="225"/>
        <v>4.1960884135065463E-2</v>
      </c>
      <c r="F293" s="3">
        <f t="shared" ca="1" si="226"/>
        <v>4.5294674275692628E-2</v>
      </c>
      <c r="G293" s="3">
        <f t="shared" ca="1" si="227"/>
        <v>4.8229658612639871E-2</v>
      </c>
      <c r="H293" s="3">
        <f t="shared" ca="1" si="228"/>
        <v>5.0767747950627981E-2</v>
      </c>
      <c r="I293" s="3">
        <f t="shared" ca="1" si="229"/>
        <v>5.2919847415053324E-2</v>
      </c>
      <c r="J293" s="3">
        <f t="shared" ca="1" si="230"/>
        <v>5.4705014416295585E-2</v>
      </c>
      <c r="K293" s="3">
        <f t="shared" ca="1" si="231"/>
        <v>5.6147942315609226E-2</v>
      </c>
      <c r="L293" s="3">
        <f t="shared" ca="1" si="232"/>
        <v>5.7276939011508578E-2</v>
      </c>
      <c r="M293" s="3">
        <f t="shared" ca="1" si="233"/>
        <v>5.8122497468254077E-2</v>
      </c>
      <c r="N293" s="3">
        <f t="shared" ca="1" si="234"/>
        <v>5.8716128088721634E-2</v>
      </c>
      <c r="O293" s="3">
        <f t="shared" ca="1" si="235"/>
        <v>5.9089296553532747E-2</v>
      </c>
      <c r="P293" s="3">
        <f t="shared" ca="1" si="236"/>
        <v>5.9272485549664092E-2</v>
      </c>
      <c r="Q293" s="3">
        <f t="shared" ca="1" si="237"/>
        <v>5.9294424621923789E-2</v>
      </c>
      <c r="R293" s="3">
        <f t="shared" ca="1" si="238"/>
        <v>5.9181523464714593E-2</v>
      </c>
      <c r="S293" s="3">
        <f t="shared" ca="1" si="239"/>
        <v>5.8957525911726608E-2</v>
      </c>
      <c r="T293" s="3">
        <f t="shared" ca="1" si="240"/>
        <v>5.8643370763870939E-2</v>
      </c>
      <c r="U293" s="3">
        <f t="shared" ca="1" si="241"/>
        <v>5.8257206198657228E-2</v>
      </c>
      <c r="V293" s="3">
        <f t="shared" ca="1" si="242"/>
        <v>5.7814480352106359E-2</v>
      </c>
      <c r="W293" s="3">
        <f t="shared" ca="1" si="243"/>
        <v>5.7328042132953262E-2</v>
      </c>
      <c r="X293" s="3">
        <f t="shared" ca="1" si="244"/>
        <v>5.6808227635158436E-2</v>
      </c>
      <c r="Y293" s="3">
        <f t="shared" ca="1" si="245"/>
        <v>5.626294148695421E-2</v>
      </c>
      <c r="Z293" s="3">
        <f t="shared" ca="1" si="246"/>
        <v>5.5697749442912274E-2</v>
      </c>
      <c r="AA293" s="3">
        <f t="shared" ca="1" si="247"/>
        <v>5.5115997006312208E-2</v>
      </c>
      <c r="AB293" s="3">
        <f t="shared" ca="1" si="248"/>
        <v>5.4518982439681583E-2</v>
      </c>
      <c r="AC293" s="3">
        <f t="shared" ca="1" si="249"/>
        <v>5.3906226262785809E-2</v>
      </c>
      <c r="AD293" s="3">
        <f t="shared" ca="1" si="250"/>
        <v>5.3275865619898631E-2</v>
      </c>
      <c r="AE293" s="3">
        <f t="shared" ca="1" si="251"/>
        <v>5.2625162544851875E-2</v>
      </c>
      <c r="AF293" s="3">
        <f t="shared" ca="1" si="252"/>
        <v>5.1951079119621449E-2</v>
      </c>
      <c r="AG293" s="3">
        <f t="shared" ca="1" si="253"/>
        <v>5.1250867944829671E-2</v>
      </c>
      <c r="AH293" s="3">
        <f t="shared" ca="1" si="254"/>
        <v>5.052265359691302E-2</v>
      </c>
      <c r="AI293" s="3">
        <f t="shared" ca="1" si="255"/>
        <v>4.9766011096625568E-2</v>
      </c>
      <c r="AJ293" s="3">
        <f t="shared" ca="1" si="256"/>
        <v>4.8982554247780197E-2</v>
      </c>
      <c r="AK293" s="3">
        <f t="shared" ca="1" si="257"/>
        <v>4.81765339584991E-2</v>
      </c>
      <c r="AL293" s="3">
        <f t="shared" ca="1" si="258"/>
        <v>4.7355431082113979E-2</v>
      </c>
      <c r="AM293" s="3">
        <f t="shared" ca="1" si="259"/>
        <v>4.6530508107530649E-2</v>
      </c>
      <c r="AN293" s="3">
        <f t="shared" ca="1" si="260"/>
        <v>4.5717242392390521E-2</v>
      </c>
      <c r="AO293" s="3">
        <f t="shared" ca="1" si="261"/>
        <v>4.4935486477858541E-2</v>
      </c>
      <c r="AP293" s="3">
        <f t="shared" ca="1" si="262"/>
        <v>4.4209089361889026E-2</v>
      </c>
      <c r="AQ293" s="3">
        <f t="shared" ca="1" si="263"/>
        <v>4.3564612690626878E-2</v>
      </c>
      <c r="AR293" s="3">
        <f t="shared" ca="1" si="264"/>
        <v>4.3028814761084715E-2</v>
      </c>
      <c r="AS293" s="3">
        <f t="shared" ca="1" si="265"/>
        <v>4.2624942097905745E-2</v>
      </c>
      <c r="AT293" s="3">
        <f t="shared" ca="1" si="266"/>
        <v>4.2368643045094641E-2</v>
      </c>
      <c r="AU293" s="3">
        <f t="shared" ca="1" si="267"/>
        <v>4.226512836182237E-2</v>
      </c>
      <c r="AV293" s="3">
        <f t="shared" ca="1" si="268"/>
        <v>4.2309028129939169E-2</v>
      </c>
      <c r="AW293" s="3">
        <f t="shared" ca="1" si="269"/>
        <v>4.2486301890547383E-2</v>
      </c>
      <c r="AX293" s="3">
        <f t="shared" ca="1" si="270"/>
        <v>4.277495455858104E-2</v>
      </c>
      <c r="AY293" s="3">
        <f t="shared" ca="1" si="271"/>
        <v>4.3143286452438097E-2</v>
      </c>
      <c r="AZ293" s="3">
        <f t="shared" ca="1" si="220"/>
        <v>4.3553016034132412E-2</v>
      </c>
      <c r="BC293" s="3">
        <f t="shared" ca="1" si="272"/>
        <v>-2.2249075277120589</v>
      </c>
      <c r="BD293" s="3">
        <f t="shared" ca="1" si="272"/>
        <v>1.5817561113403897</v>
      </c>
      <c r="BE293" s="3">
        <f t="shared" ca="1" si="272"/>
        <v>0.31233526417020485</v>
      </c>
    </row>
    <row r="294" spans="1:57" x14ac:dyDescent="0.2">
      <c r="A294" s="3">
        <f t="shared" si="221"/>
        <v>2.8199999999999839</v>
      </c>
      <c r="B294" s="3">
        <f t="shared" ca="1" si="222"/>
        <v>2.8698625947995673E-2</v>
      </c>
      <c r="C294" s="3">
        <f t="shared" ca="1" si="223"/>
        <v>3.3681036090009636E-2</v>
      </c>
      <c r="D294" s="3">
        <f t="shared" ca="1" si="224"/>
        <v>3.8063459934848831E-2</v>
      </c>
      <c r="E294" s="3">
        <f t="shared" ca="1" si="225"/>
        <v>4.1936186593442781E-2</v>
      </c>
      <c r="F294" s="3">
        <f t="shared" ca="1" si="226"/>
        <v>4.5341487722953197E-2</v>
      </c>
      <c r="G294" s="3">
        <f t="shared" ca="1" si="227"/>
        <v>4.8293000687207953E-2</v>
      </c>
      <c r="H294" s="3">
        <f t="shared" ca="1" si="228"/>
        <v>5.080213421428087E-2</v>
      </c>
      <c r="I294" s="3">
        <f t="shared" ca="1" si="229"/>
        <v>5.2888435299929461E-2</v>
      </c>
      <c r="J294" s="3">
        <f t="shared" ca="1" si="230"/>
        <v>5.4578749683176435E-2</v>
      </c>
      <c r="K294" s="3">
        <f t="shared" ca="1" si="231"/>
        <v>5.5904749239431333E-2</v>
      </c>
      <c r="L294" s="3">
        <f t="shared" ca="1" si="232"/>
        <v>5.6900955343866036E-2</v>
      </c>
      <c r="M294" s="3">
        <f t="shared" ca="1" si="233"/>
        <v>5.7603347456976435E-2</v>
      </c>
      <c r="N294" s="3">
        <f t="shared" ca="1" si="234"/>
        <v>5.8048230722689394E-2</v>
      </c>
      <c r="O294" s="3">
        <f t="shared" ca="1" si="235"/>
        <v>5.8271209866532454E-2</v>
      </c>
      <c r="P294" s="3">
        <f t="shared" ca="1" si="236"/>
        <v>5.8306288347416045E-2</v>
      </c>
      <c r="Q294" s="3">
        <f t="shared" ca="1" si="237"/>
        <v>5.8185136743192416E-2</v>
      </c>
      <c r="R294" s="3">
        <f t="shared" ca="1" si="238"/>
        <v>5.7936565210401553E-2</v>
      </c>
      <c r="S294" s="3">
        <f t="shared" ca="1" si="239"/>
        <v>5.7586216529948199E-2</v>
      </c>
      <c r="T294" s="3">
        <f t="shared" ca="1" si="240"/>
        <v>5.7156464981010686E-2</v>
      </c>
      <c r="U294" s="3">
        <f t="shared" ca="1" si="241"/>
        <v>5.6666467218652317E-2</v>
      </c>
      <c r="V294" s="3">
        <f t="shared" ca="1" si="242"/>
        <v>5.613228792113386E-2</v>
      </c>
      <c r="W294" s="3">
        <f t="shared" ca="1" si="243"/>
        <v>5.556703506831738E-2</v>
      </c>
      <c r="X294" s="3">
        <f t="shared" ca="1" si="244"/>
        <v>5.4980980898413127E-2</v>
      </c>
      <c r="Y294" s="3">
        <f t="shared" ca="1" si="245"/>
        <v>5.4381678042955045E-2</v>
      </c>
      <c r="Z294" s="3">
        <f t="shared" ca="1" si="246"/>
        <v>5.3774087152158694E-2</v>
      </c>
      <c r="AA294" s="3">
        <f t="shared" ca="1" si="247"/>
        <v>5.31607311123133E-2</v>
      </c>
      <c r="AB294" s="3">
        <f t="shared" ca="1" si="248"/>
        <v>5.2541904531475406E-2</v>
      </c>
      <c r="AC294" s="3">
        <f t="shared" ca="1" si="249"/>
        <v>5.1915980357281816E-2</v>
      </c>
      <c r="AD294" s="3">
        <f t="shared" ca="1" si="250"/>
        <v>5.1279841251859991E-2</v>
      </c>
      <c r="AE294" s="3">
        <f t="shared" ca="1" si="251"/>
        <v>5.0629424050657727E-2</v>
      </c>
      <c r="AF294" s="3">
        <f t="shared" ca="1" si="252"/>
        <v>4.9960330216021011E-2</v>
      </c>
      <c r="AG294" s="3">
        <f t="shared" ca="1" si="253"/>
        <v>4.9268451243506962E-2</v>
      </c>
      <c r="AH294" s="3">
        <f t="shared" ca="1" si="254"/>
        <v>4.8550585286392028E-2</v>
      </c>
      <c r="AI294" s="3">
        <f t="shared" ca="1" si="255"/>
        <v>4.7805051134960287E-2</v>
      </c>
      <c r="AJ294" s="3">
        <f t="shared" ca="1" si="256"/>
        <v>4.7032312124191587E-2</v>
      </c>
      <c r="AK294" s="3">
        <f t="shared" ca="1" si="257"/>
        <v>4.6235609737907878E-2</v>
      </c>
      <c r="AL294" s="3">
        <f t="shared" ca="1" si="258"/>
        <v>4.542159101052607E-2</v>
      </c>
      <c r="AM294" s="3">
        <f t="shared" ca="1" si="259"/>
        <v>4.4600893195479066E-2</v>
      </c>
      <c r="AN294" s="3">
        <f t="shared" ca="1" si="260"/>
        <v>4.3788606828796643E-2</v>
      </c>
      <c r="AO294" s="3">
        <f t="shared" ca="1" si="261"/>
        <v>4.3004460479741463E-2</v>
      </c>
      <c r="AP294" s="3">
        <f t="shared" ca="1" si="262"/>
        <v>4.227245906240585E-2</v>
      </c>
      <c r="AQ294" s="3">
        <f t="shared" ca="1" si="263"/>
        <v>4.1619610451418675E-2</v>
      </c>
      <c r="AR294" s="3">
        <f t="shared" ca="1" si="264"/>
        <v>4.1073420646336754E-2</v>
      </c>
      <c r="AS294" s="3">
        <f t="shared" ca="1" si="265"/>
        <v>4.0658212763937558E-2</v>
      </c>
      <c r="AT294" s="3">
        <f t="shared" ca="1" si="266"/>
        <v>4.0391100541791292E-2</v>
      </c>
      <c r="AU294" s="3">
        <f t="shared" ca="1" si="267"/>
        <v>4.0279237869690739E-2</v>
      </c>
      <c r="AV294" s="3">
        <f t="shared" ca="1" si="268"/>
        <v>4.0319751862247677E-2</v>
      </c>
      <c r="AW294" s="3">
        <f t="shared" ca="1" si="269"/>
        <v>4.0501664374405978E-2</v>
      </c>
      <c r="AX294" s="3">
        <f t="shared" ca="1" si="270"/>
        <v>4.0806594125069845E-2</v>
      </c>
      <c r="AY294" s="3">
        <f t="shared" ca="1" si="271"/>
        <v>4.1207140116965912E-2</v>
      </c>
      <c r="AZ294" s="3">
        <f t="shared" ca="1" si="220"/>
        <v>4.1670047797709123E-2</v>
      </c>
      <c r="BC294" s="3">
        <f t="shared" ca="1" si="272"/>
        <v>-1.2040569277242525</v>
      </c>
      <c r="BD294" s="3">
        <f t="shared" ca="1" si="272"/>
        <v>2.2178970679542864</v>
      </c>
      <c r="BE294" s="3">
        <f t="shared" ca="1" si="272"/>
        <v>6.5061486107822475E-3</v>
      </c>
    </row>
    <row r="295" spans="1:57" x14ac:dyDescent="0.2">
      <c r="A295" s="3">
        <f t="shared" si="221"/>
        <v>2.8299999999999836</v>
      </c>
      <c r="B295" s="3">
        <f t="shared" ca="1" si="222"/>
        <v>2.8810068624304772E-2</v>
      </c>
      <c r="C295" s="3">
        <f t="shared" ca="1" si="223"/>
        <v>3.3638413599725386E-2</v>
      </c>
      <c r="D295" s="3">
        <f t="shared" ca="1" si="224"/>
        <v>3.7909355137005357E-2</v>
      </c>
      <c r="E295" s="3">
        <f t="shared" ca="1" si="225"/>
        <v>4.1704842823991617E-2</v>
      </c>
      <c r="F295" s="3">
        <f t="shared" ca="1" si="226"/>
        <v>4.5060039527359978E-2</v>
      </c>
      <c r="G295" s="3">
        <f t="shared" ca="1" si="227"/>
        <v>4.7982805296824346E-2</v>
      </c>
      <c r="H295" s="3">
        <f t="shared" ca="1" si="228"/>
        <v>5.0479733607966863E-2</v>
      </c>
      <c r="I295" s="3">
        <f t="shared" ca="1" si="229"/>
        <v>5.2566240624057049E-2</v>
      </c>
      <c r="J295" s="3">
        <f t="shared" ca="1" si="230"/>
        <v>5.4265637499976281E-2</v>
      </c>
      <c r="K295" s="3">
        <f t="shared" ca="1" si="231"/>
        <v>5.5606612152819153E-2</v>
      </c>
      <c r="L295" s="3">
        <f t="shared" ca="1" si="232"/>
        <v>5.6621210033620029E-2</v>
      </c>
      <c r="M295" s="3">
        <f t="shared" ca="1" si="233"/>
        <v>5.7343395615616653E-2</v>
      </c>
      <c r="N295" s="3">
        <f t="shared" ca="1" si="234"/>
        <v>5.7807872273038581E-2</v>
      </c>
      <c r="O295" s="3">
        <f t="shared" ca="1" si="235"/>
        <v>5.804901144087124E-2</v>
      </c>
      <c r="P295" s="3">
        <f t="shared" ca="1" si="236"/>
        <v>5.8099910523805705E-2</v>
      </c>
      <c r="Q295" s="3">
        <f t="shared" ca="1" si="237"/>
        <v>5.7991623276839328E-2</v>
      </c>
      <c r="R295" s="3">
        <f t="shared" ca="1" si="238"/>
        <v>5.7752597015549981E-2</v>
      </c>
      <c r="S295" s="3">
        <f t="shared" ca="1" si="239"/>
        <v>5.7408332418847172E-2</v>
      </c>
      <c r="T295" s="3">
        <f t="shared" ca="1" si="240"/>
        <v>5.6981250275095693E-2</v>
      </c>
      <c r="U295" s="3">
        <f t="shared" ca="1" si="241"/>
        <v>5.6490710794202953E-2</v>
      </c>
      <c r="V295" s="3">
        <f t="shared" ca="1" si="242"/>
        <v>5.5953108439110735E-2</v>
      </c>
      <c r="W295" s="3">
        <f t="shared" ca="1" si="243"/>
        <v>5.5381977937308376E-2</v>
      </c>
      <c r="X295" s="3">
        <f t="shared" ca="1" si="244"/>
        <v>5.4788088190461208E-2</v>
      </c>
      <c r="Y295" s="3">
        <f t="shared" ca="1" si="245"/>
        <v>5.4179533740579142E-2</v>
      </c>
      <c r="Z295" s="3">
        <f t="shared" ca="1" si="246"/>
        <v>5.356184011672073E-2</v>
      </c>
      <c r="AA295" s="3">
        <f t="shared" ca="1" si="247"/>
        <v>5.2938098478336935E-2</v>
      </c>
      <c r="AB295" s="3">
        <f t="shared" ca="1" si="248"/>
        <v>5.2309158538841639E-2</v>
      </c>
      <c r="AC295" s="3">
        <f t="shared" ca="1" si="249"/>
        <v>5.1673921387338534E-2</v>
      </c>
      <c r="AD295" s="3">
        <f t="shared" ca="1" si="250"/>
        <v>5.1029759077733022E-2</v>
      </c>
      <c r="AE295" s="3">
        <f t="shared" ca="1" si="251"/>
        <v>5.037304862270945E-2</v>
      </c>
      <c r="AF295" s="3">
        <f t="shared" ca="1" si="252"/>
        <v>4.9699773230964903E-2</v>
      </c>
      <c r="AG295" s="3">
        <f t="shared" ca="1" si="253"/>
        <v>4.9006140286315628E-2</v>
      </c>
      <c r="AH295" s="3">
        <f t="shared" ca="1" si="254"/>
        <v>4.8289192915271187E-2</v>
      </c>
      <c r="AI295" s="3">
        <f t="shared" ca="1" si="255"/>
        <v>4.7547421383631966E-2</v>
      </c>
      <c r="AJ295" s="3">
        <f t="shared" ca="1" si="256"/>
        <v>4.6781386609268831E-2</v>
      </c>
      <c r="AK295" s="3">
        <f t="shared" ca="1" si="257"/>
        <v>4.5994355213094293E-2</v>
      </c>
      <c r="AL295" s="3">
        <f t="shared" ca="1" si="258"/>
        <v>4.5192929764886682E-2</v>
      </c>
      <c r="AM295" s="3">
        <f t="shared" ca="1" si="259"/>
        <v>4.4387636818193653E-2</v>
      </c>
      <c r="AN295" s="3">
        <f t="shared" ca="1" si="260"/>
        <v>4.3593392284324399E-2</v>
      </c>
      <c r="AO295" s="3">
        <f t="shared" ca="1" si="261"/>
        <v>4.2829685195271187E-2</v>
      </c>
      <c r="AP295" s="3">
        <f t="shared" ca="1" si="262"/>
        <v>4.2120209782248751E-2</v>
      </c>
      <c r="AQ295" s="3">
        <f t="shared" ca="1" si="263"/>
        <v>4.1491581527851699E-2</v>
      </c>
      <c r="AR295" s="3">
        <f t="shared" ca="1" si="264"/>
        <v>4.0970824951137609E-2</v>
      </c>
      <c r="AS295" s="3">
        <f t="shared" ca="1" si="265"/>
        <v>4.0581703935781324E-2</v>
      </c>
      <c r="AT295" s="3">
        <f t="shared" ca="1" si="266"/>
        <v>4.0340741132873927E-2</v>
      </c>
      <c r="AU295" s="3">
        <f t="shared" ca="1" si="267"/>
        <v>4.0254543715981257E-2</v>
      </c>
      <c r="AV295" s="3">
        <f t="shared" ca="1" si="268"/>
        <v>4.0319801003019712E-2</v>
      </c>
      <c r="AW295" s="3">
        <f t="shared" ca="1" si="269"/>
        <v>4.0525208663735122E-2</v>
      </c>
      <c r="AX295" s="3">
        <f t="shared" ca="1" si="270"/>
        <v>4.0852153948931123E-2</v>
      </c>
      <c r="AY295" s="3">
        <f t="shared" ca="1" si="271"/>
        <v>4.1273226790606937E-2</v>
      </c>
      <c r="AZ295" s="3">
        <f t="shared" ca="1" si="220"/>
        <v>4.1754892355697917E-2</v>
      </c>
      <c r="BC295" s="3">
        <f t="shared" ca="1" si="272"/>
        <v>-0.16539152711130534</v>
      </c>
      <c r="BD295" s="3">
        <f t="shared" ca="1" si="272"/>
        <v>-0.28060461805681758</v>
      </c>
      <c r="BE295" s="3">
        <f t="shared" ca="1" si="272"/>
        <v>0.42954342370850096</v>
      </c>
    </row>
    <row r="296" spans="1:57" x14ac:dyDescent="0.2">
      <c r="A296" s="3">
        <f t="shared" si="221"/>
        <v>2.8399999999999834</v>
      </c>
      <c r="B296" s="3">
        <f t="shared" ca="1" si="222"/>
        <v>2.8970136610214709E-2</v>
      </c>
      <c r="C296" s="3">
        <f t="shared" ca="1" si="223"/>
        <v>3.3695826366557824E-2</v>
      </c>
      <c r="D296" s="3">
        <f t="shared" ca="1" si="224"/>
        <v>3.7907811718295971E-2</v>
      </c>
      <c r="E296" s="3">
        <f t="shared" ca="1" si="225"/>
        <v>4.1677906685267725E-2</v>
      </c>
      <c r="F296" s="3">
        <f t="shared" ca="1" si="226"/>
        <v>4.5032708368534791E-2</v>
      </c>
      <c r="G296" s="3">
        <f t="shared" ca="1" si="227"/>
        <v>4.797314061113462E-2</v>
      </c>
      <c r="H296" s="3">
        <f t="shared" ca="1" si="228"/>
        <v>5.0500092403887135E-2</v>
      </c>
      <c r="I296" s="3">
        <f t="shared" ca="1" si="229"/>
        <v>5.2624204363583268E-2</v>
      </c>
      <c r="J296" s="3">
        <f t="shared" ca="1" si="230"/>
        <v>5.4364826111148977E-2</v>
      </c>
      <c r="K296" s="3">
        <f t="shared" ca="1" si="231"/>
        <v>5.5747426201582725E-2</v>
      </c>
      <c r="L296" s="3">
        <f t="shared" ca="1" si="232"/>
        <v>5.68015052614841E-2</v>
      </c>
      <c r="M296" s="3">
        <f t="shared" ca="1" si="233"/>
        <v>5.7559086741468153E-2</v>
      </c>
      <c r="N296" s="3">
        <f t="shared" ca="1" si="234"/>
        <v>5.8053466835467714E-2</v>
      </c>
      <c r="O296" s="3">
        <f t="shared" ca="1" si="235"/>
        <v>5.8318077998542724E-2</v>
      </c>
      <c r="P296" s="3">
        <f t="shared" ca="1" si="236"/>
        <v>5.8385486030619362E-2</v>
      </c>
      <c r="Q296" s="3">
        <f t="shared" ca="1" si="237"/>
        <v>5.828656418643173E-2</v>
      </c>
      <c r="R296" s="3">
        <f t="shared" ca="1" si="238"/>
        <v>5.8049878181969959E-2</v>
      </c>
      <c r="S296" s="3">
        <f t="shared" ca="1" si="239"/>
        <v>5.770129710844793E-2</v>
      </c>
      <c r="T296" s="3">
        <f t="shared" ca="1" si="240"/>
        <v>5.72638137200518E-2</v>
      </c>
      <c r="U296" s="3">
        <f t="shared" ca="1" si="241"/>
        <v>5.6757519179987302E-2</v>
      </c>
      <c r="V296" s="3">
        <f t="shared" ca="1" si="242"/>
        <v>5.6199655417944361E-2</v>
      </c>
      <c r="W296" s="3">
        <f t="shared" ca="1" si="243"/>
        <v>5.5604681556255219E-2</v>
      </c>
      <c r="X296" s="3">
        <f t="shared" ca="1" si="244"/>
        <v>5.4984331783435841E-2</v>
      </c>
      <c r="Y296" s="3">
        <f t="shared" ca="1" si="245"/>
        <v>5.4347674489141004E-2</v>
      </c>
      <c r="Z296" s="3">
        <f t="shared" ca="1" si="246"/>
        <v>5.3701189002421976E-2</v>
      </c>
      <c r="AA296" s="3">
        <f t="shared" ca="1" si="247"/>
        <v>5.3048875663701055E-2</v>
      </c>
      <c r="AB296" s="3">
        <f t="shared" ca="1" si="248"/>
        <v>5.239242851030531E-2</v>
      </c>
      <c r="AC296" s="3">
        <f t="shared" ca="1" si="249"/>
        <v>5.1731511937403808E-2</v>
      </c>
      <c r="AD296" s="3">
        <f t="shared" ca="1" si="250"/>
        <v>5.1064167449155845E-2</v>
      </c>
      <c r="AE296" s="3">
        <f t="shared" ca="1" si="251"/>
        <v>5.0387337460546716E-2</v>
      </c>
      <c r="AF296" s="3">
        <f t="shared" ca="1" si="252"/>
        <v>4.9697458928126298E-2</v>
      </c>
      <c r="AG296" s="3">
        <f t="shared" ca="1" si="253"/>
        <v>4.8991076849705426E-2</v>
      </c>
      <c r="AH296" s="3">
        <f t="shared" ca="1" si="254"/>
        <v>4.8265455051197136E-2</v>
      </c>
      <c r="AI296" s="3">
        <f t="shared" ca="1" si="255"/>
        <v>4.7519190597320286E-2</v>
      </c>
      <c r="AJ296" s="3">
        <f t="shared" ca="1" si="256"/>
        <v>4.6752843825671804E-2</v>
      </c>
      <c r="AK296" s="3">
        <f t="shared" ca="1" si="257"/>
        <v>4.5969583078159147E-2</v>
      </c>
      <c r="AL296" s="3">
        <f t="shared" ca="1" si="258"/>
        <v>4.5175827333360528E-2</v>
      </c>
      <c r="AM296" s="3">
        <f t="shared" ca="1" si="259"/>
        <v>4.4381848445131274E-2</v>
      </c>
      <c r="AN296" s="3">
        <f t="shared" ca="1" si="260"/>
        <v>4.360225094571156E-2</v>
      </c>
      <c r="AO296" s="3">
        <f t="shared" ca="1" si="261"/>
        <v>4.2856168227018522E-2</v>
      </c>
      <c r="AP296" s="3">
        <f t="shared" ca="1" si="262"/>
        <v>4.2166903136835444E-2</v>
      </c>
      <c r="AQ296" s="3">
        <f t="shared" ca="1" si="263"/>
        <v>4.1560649694746578E-2</v>
      </c>
      <c r="AR296" s="3">
        <f t="shared" ca="1" si="264"/>
        <v>4.1063991362182514E-2</v>
      </c>
      <c r="AS296" s="3">
        <f t="shared" ca="1" si="265"/>
        <v>4.0700262213995628E-2</v>
      </c>
      <c r="AT296" s="3">
        <f t="shared" ca="1" si="266"/>
        <v>4.0485632989591444E-2</v>
      </c>
      <c r="AU296" s="3">
        <f t="shared" ca="1" si="267"/>
        <v>4.0426534307071216E-2</v>
      </c>
      <c r="AV296" s="3">
        <f t="shared" ca="1" si="268"/>
        <v>4.0519740392508496E-2</v>
      </c>
      <c r="AW296" s="3">
        <f t="shared" ca="1" si="269"/>
        <v>4.0754319709259142E-2</v>
      </c>
      <c r="AX296" s="3">
        <f t="shared" ca="1" si="270"/>
        <v>4.1112331632201043E-2</v>
      </c>
      <c r="AY296" s="3">
        <f t="shared" ca="1" si="271"/>
        <v>4.1567479576638512E-2</v>
      </c>
      <c r="AZ296" s="3">
        <f t="shared" ca="1" si="220"/>
        <v>4.2087374326553212E-2</v>
      </c>
      <c r="BC296" s="3">
        <f t="shared" ca="1" si="272"/>
        <v>8.60817136250418E-2</v>
      </c>
      <c r="BD296" s="3">
        <f t="shared" ca="1" si="272"/>
        <v>1.8869699601330225E-2</v>
      </c>
      <c r="BE296" s="3">
        <f t="shared" ca="1" si="272"/>
        <v>0.69216162549046079</v>
      </c>
    </row>
    <row r="297" spans="1:57" x14ac:dyDescent="0.2">
      <c r="A297" s="3">
        <f t="shared" si="221"/>
        <v>2.8499999999999832</v>
      </c>
      <c r="B297" s="3">
        <f t="shared" ca="1" si="222"/>
        <v>2.9378065734472644E-2</v>
      </c>
      <c r="C297" s="3">
        <f t="shared" ca="1" si="223"/>
        <v>3.4097364751659247E-2</v>
      </c>
      <c r="D297" s="3">
        <f t="shared" ca="1" si="224"/>
        <v>3.8279846339021206E-2</v>
      </c>
      <c r="E297" s="3">
        <f t="shared" ca="1" si="225"/>
        <v>4.2005515290094803E-2</v>
      </c>
      <c r="F297" s="3">
        <f t="shared" ca="1" si="226"/>
        <v>4.5307987153438964E-2</v>
      </c>
      <c r="G297" s="3">
        <f t="shared" ca="1" si="227"/>
        <v>4.8194317050277359E-2</v>
      </c>
      <c r="H297" s="3">
        <f t="shared" ca="1" si="228"/>
        <v>5.0670467453159493E-2</v>
      </c>
      <c r="I297" s="3">
        <f t="shared" ca="1" si="229"/>
        <v>5.2751011703078748E-2</v>
      </c>
      <c r="J297" s="3">
        <f t="shared" ca="1" si="230"/>
        <v>5.4458184145573241E-2</v>
      </c>
      <c r="K297" s="3">
        <f t="shared" ca="1" si="231"/>
        <v>5.5819415882716723E-2</v>
      </c>
      <c r="L297" s="3">
        <f t="shared" ca="1" si="232"/>
        <v>5.6865368549596944E-2</v>
      </c>
      <c r="M297" s="3">
        <f t="shared" ca="1" si="233"/>
        <v>5.7628533438181265E-2</v>
      </c>
      <c r="N297" s="3">
        <f t="shared" ca="1" si="234"/>
        <v>5.8142081391849593E-2</v>
      </c>
      <c r="O297" s="3">
        <f t="shared" ca="1" si="235"/>
        <v>5.8438821382542444E-2</v>
      </c>
      <c r="P297" s="3">
        <f t="shared" ca="1" si="236"/>
        <v>5.8550288221931882E-2</v>
      </c>
      <c r="Q297" s="3">
        <f t="shared" ca="1" si="237"/>
        <v>5.8506002600184848E-2</v>
      </c>
      <c r="R297" s="3">
        <f t="shared" ca="1" si="238"/>
        <v>5.8332936829622727E-2</v>
      </c>
      <c r="S297" s="3">
        <f t="shared" ca="1" si="239"/>
        <v>5.8055200549843131E-2</v>
      </c>
      <c r="T297" s="3">
        <f t="shared" ca="1" si="240"/>
        <v>5.7693928982862047E-2</v>
      </c>
      <c r="U297" s="3">
        <f t="shared" ca="1" si="241"/>
        <v>5.7267318299476032E-2</v>
      </c>
      <c r="V297" s="3">
        <f t="shared" ca="1" si="242"/>
        <v>5.6790731461580438E-2</v>
      </c>
      <c r="W297" s="3">
        <f t="shared" ca="1" si="243"/>
        <v>5.6276811791657881E-2</v>
      </c>
      <c r="X297" s="3">
        <f t="shared" ca="1" si="244"/>
        <v>5.5735582298622785E-2</v>
      </c>
      <c r="Y297" s="3">
        <f t="shared" ca="1" si="245"/>
        <v>5.5174540726903559E-2</v>
      </c>
      <c r="Z297" s="3">
        <f t="shared" ca="1" si="246"/>
        <v>5.4598766694473548E-2</v>
      </c>
      <c r="AA297" s="3">
        <f t="shared" ca="1" si="247"/>
        <v>5.4011056964193623E-2</v>
      </c>
      <c r="AB297" s="3">
        <f t="shared" ca="1" si="248"/>
        <v>5.3412118413517416E-2</v>
      </c>
      <c r="AC297" s="3">
        <f t="shared" ca="1" si="249"/>
        <v>5.2800859798351439E-2</v>
      </c>
      <c r="AD297" s="3">
        <f t="shared" ca="1" si="250"/>
        <v>5.2174807673004739E-2</v>
      </c>
      <c r="AE297" s="3">
        <f t="shared" ca="1" si="251"/>
        <v>5.1530632762037495E-2</v>
      </c>
      <c r="AF297" s="3">
        <f t="shared" ca="1" si="252"/>
        <v>5.0864739514080062E-2</v>
      </c>
      <c r="AG297" s="3">
        <f t="shared" ca="1" si="253"/>
        <v>5.017386941971954E-2</v>
      </c>
      <c r="AH297" s="3">
        <f t="shared" ca="1" si="254"/>
        <v>4.9455696073724215E-2</v>
      </c>
      <c r="AI297" s="3">
        <f t="shared" ca="1" si="255"/>
        <v>4.8709418406809028E-2</v>
      </c>
      <c r="AJ297" s="3">
        <f t="shared" ca="1" si="256"/>
        <v>4.7936363797588463E-2</v>
      </c>
      <c r="AK297" s="3">
        <f t="shared" ca="1" si="257"/>
        <v>4.7140599788589088E-2</v>
      </c>
      <c r="AL297" s="3">
        <f t="shared" ca="1" si="258"/>
        <v>4.6329537148079289E-2</v>
      </c>
      <c r="AM297" s="3">
        <f t="shared" ca="1" si="259"/>
        <v>4.5514485080069243E-2</v>
      </c>
      <c r="AN297" s="3">
        <f t="shared" ca="1" si="260"/>
        <v>4.471107493609474E-2</v>
      </c>
      <c r="AO297" s="3">
        <f t="shared" ca="1" si="261"/>
        <v>4.3939389013233403E-2</v>
      </c>
      <c r="AP297" s="3">
        <f t="shared" ca="1" si="262"/>
        <v>4.3223520643826889E-2</v>
      </c>
      <c r="AQ297" s="3">
        <f t="shared" ca="1" si="263"/>
        <v>4.2590203461170158E-2</v>
      </c>
      <c r="AR297" s="3">
        <f t="shared" ca="1" si="264"/>
        <v>4.2066213107834309E-2</v>
      </c>
      <c r="AS297" s="3">
        <f t="shared" ca="1" si="265"/>
        <v>4.1674643269500052E-2</v>
      </c>
      <c r="AT297" s="3">
        <f t="shared" ca="1" si="266"/>
        <v>4.1430933049967866E-2</v>
      </c>
      <c r="AU297" s="3">
        <f t="shared" ca="1" si="267"/>
        <v>4.1340252233274907E-2</v>
      </c>
      <c r="AV297" s="3">
        <f t="shared" ca="1" si="268"/>
        <v>4.1397525499177704E-2</v>
      </c>
      <c r="AW297" s="3">
        <f t="shared" ca="1" si="269"/>
        <v>4.1589255503866121E-2</v>
      </c>
      <c r="AX297" s="3">
        <f t="shared" ca="1" si="270"/>
        <v>4.18940706965917E-2</v>
      </c>
      <c r="AY297" s="3">
        <f t="shared" ca="1" si="271"/>
        <v>4.2281337294548062E-2</v>
      </c>
      <c r="AZ297" s="3">
        <f t="shared" ca="1" si="220"/>
        <v>4.2712733532372392E-2</v>
      </c>
      <c r="BC297" s="3">
        <f t="shared" ca="1" si="272"/>
        <v>0.55491101251579789</v>
      </c>
      <c r="BD297" s="3">
        <f t="shared" ca="1" si="272"/>
        <v>-1.1533501879839099</v>
      </c>
      <c r="BE297" s="3">
        <f t="shared" ca="1" si="272"/>
        <v>-1.13807367323904</v>
      </c>
    </row>
    <row r="298" spans="1:57" x14ac:dyDescent="0.2">
      <c r="A298" s="3">
        <f t="shared" si="221"/>
        <v>2.859999999999983</v>
      </c>
      <c r="B298" s="3">
        <f t="shared" ca="1" si="222"/>
        <v>2.9168627636034266E-2</v>
      </c>
      <c r="C298" s="3">
        <f t="shared" ca="1" si="223"/>
        <v>3.4029788080646141E-2</v>
      </c>
      <c r="D298" s="3">
        <f t="shared" ca="1" si="224"/>
        <v>3.8259164622873848E-2</v>
      </c>
      <c r="E298" s="3">
        <f t="shared" ca="1" si="225"/>
        <v>4.1958275744973621E-2</v>
      </c>
      <c r="F298" s="3">
        <f t="shared" ca="1" si="226"/>
        <v>4.5179602740924099E-2</v>
      </c>
      <c r="G298" s="3">
        <f t="shared" ca="1" si="227"/>
        <v>4.7946792072887358E-2</v>
      </c>
      <c r="H298" s="3">
        <f t="shared" ca="1" si="228"/>
        <v>5.0280048791836229E-2</v>
      </c>
      <c r="I298" s="3">
        <f t="shared" ca="1" si="229"/>
        <v>5.2205852141952384E-2</v>
      </c>
      <c r="J298" s="3">
        <f t="shared" ca="1" si="230"/>
        <v>5.3756187668096846E-2</v>
      </c>
      <c r="K298" s="3">
        <f t="shared" ca="1" si="231"/>
        <v>5.4966294256522795E-2</v>
      </c>
      <c r="L298" s="3">
        <f t="shared" ca="1" si="232"/>
        <v>5.5872900893464347E-2</v>
      </c>
      <c r="M298" s="3">
        <f t="shared" ca="1" si="233"/>
        <v>5.6513013599219834E-2</v>
      </c>
      <c r="N298" s="3">
        <f t="shared" ca="1" si="234"/>
        <v>5.6922941824468248E-2</v>
      </c>
      <c r="O298" s="3">
        <f t="shared" ca="1" si="235"/>
        <v>5.7137425641168853E-2</v>
      </c>
      <c r="P298" s="3">
        <f t="shared" ca="1" si="236"/>
        <v>5.7188884648422728E-2</v>
      </c>
      <c r="Q298" s="3">
        <f t="shared" ca="1" si="237"/>
        <v>5.710683151563662E-2</v>
      </c>
      <c r="R298" s="3">
        <f t="shared" ca="1" si="238"/>
        <v>5.6917483042063927E-2</v>
      </c>
      <c r="S298" s="3">
        <f t="shared" ca="1" si="239"/>
        <v>5.6643582232376644E-2</v>
      </c>
      <c r="T298" s="3">
        <f t="shared" ca="1" si="240"/>
        <v>5.6304413106210857E-2</v>
      </c>
      <c r="U298" s="3">
        <f t="shared" ca="1" si="241"/>
        <v>5.5915952294266026E-2</v>
      </c>
      <c r="V298" s="3">
        <f t="shared" ca="1" si="242"/>
        <v>5.5491081008957874E-2</v>
      </c>
      <c r="W298" s="3">
        <f t="shared" ca="1" si="243"/>
        <v>5.5039795431908192E-2</v>
      </c>
      <c r="X298" s="3">
        <f t="shared" ca="1" si="244"/>
        <v>5.4569394188000706E-2</v>
      </c>
      <c r="Y298" s="3">
        <f t="shared" ca="1" si="245"/>
        <v>5.4084653023155037E-2</v>
      </c>
      <c r="Z298" s="3">
        <f t="shared" ca="1" si="246"/>
        <v>5.358800308115462E-2</v>
      </c>
      <c r="AA298" s="3">
        <f t="shared" ca="1" si="247"/>
        <v>5.3079729137265323E-2</v>
      </c>
      <c r="AB298" s="3">
        <f t="shared" ca="1" si="248"/>
        <v>5.2558217627879267E-2</v>
      </c>
      <c r="AC298" s="3">
        <f t="shared" ca="1" si="249"/>
        <v>5.2020295296187465E-2</v>
      </c>
      <c r="AD298" s="3">
        <f t="shared" ca="1" si="250"/>
        <v>5.146168306470731E-2</v>
      </c>
      <c r="AE298" s="3">
        <f t="shared" ca="1" si="251"/>
        <v>5.087755077813761E-2</v>
      </c>
      <c r="AF298" s="3">
        <f t="shared" ca="1" si="252"/>
        <v>5.0263125510272656E-2</v>
      </c>
      <c r="AG298" s="3">
        <f t="shared" ca="1" si="253"/>
        <v>4.9614304559515224E-2</v>
      </c>
      <c r="AH298" s="3">
        <f t="shared" ca="1" si="254"/>
        <v>4.8928251665870386E-2</v>
      </c>
      <c r="AI298" s="3">
        <f t="shared" ca="1" si="255"/>
        <v>4.8203982955561712E-2</v>
      </c>
      <c r="AJ298" s="3">
        <f t="shared" ca="1" si="256"/>
        <v>4.7442954033831523E-2</v>
      </c>
      <c r="AK298" s="3">
        <f t="shared" ca="1" si="257"/>
        <v>4.6649646597444111E-2</v>
      </c>
      <c r="AL298" s="3">
        <f t="shared" ca="1" si="258"/>
        <v>4.5832136838016187E-2</v>
      </c>
      <c r="AM298" s="3">
        <f t="shared" ca="1" si="259"/>
        <v>4.500260552152921E-2</v>
      </c>
      <c r="AN298" s="3">
        <f t="shared" ca="1" si="260"/>
        <v>4.4177704480503184E-2</v>
      </c>
      <c r="AO298" s="3">
        <f t="shared" ca="1" si="261"/>
        <v>4.3378613882006291E-2</v>
      </c>
      <c r="AP298" s="3">
        <f t="shared" ca="1" si="262"/>
        <v>4.2630514705947781E-2</v>
      </c>
      <c r="AQ298" s="3">
        <f t="shared" ca="1" si="263"/>
        <v>4.1961115630385327E-2</v>
      </c>
      <c r="AR298" s="3">
        <f t="shared" ca="1" si="264"/>
        <v>4.1397945576878398E-2</v>
      </c>
      <c r="AS298" s="3">
        <f t="shared" ca="1" si="265"/>
        <v>4.0964529324265572E-2</v>
      </c>
      <c r="AT298" s="3">
        <f t="shared" ca="1" si="266"/>
        <v>4.0676337828668911E-2</v>
      </c>
      <c r="AU298" s="3">
        <f t="shared" ca="1" si="267"/>
        <v>4.0538113327163526E-2</v>
      </c>
      <c r="AV298" s="3">
        <f t="shared" ca="1" si="268"/>
        <v>4.0543807921763958E-2</v>
      </c>
      <c r="AW298" s="3">
        <f t="shared" ca="1" si="269"/>
        <v>4.0678250946535682E-2</v>
      </c>
      <c r="AX298" s="3">
        <f t="shared" ca="1" si="270"/>
        <v>4.0917519360037582E-2</v>
      </c>
      <c r="AY298" s="3">
        <f t="shared" ca="1" si="271"/>
        <v>4.1227461905217866E-2</v>
      </c>
      <c r="AZ298" s="3">
        <f t="shared" ca="1" si="220"/>
        <v>4.1565124278778898E-2</v>
      </c>
      <c r="BC298" s="3">
        <f t="shared" ca="1" si="272"/>
        <v>-0.68852205103364739</v>
      </c>
      <c r="BD298" s="3">
        <f t="shared" ca="1" si="272"/>
        <v>-0.1478941597180734</v>
      </c>
      <c r="BE298" s="3">
        <f t="shared" ca="1" si="272"/>
        <v>-1.7284871286290526</v>
      </c>
    </row>
    <row r="299" spans="1:57" x14ac:dyDescent="0.2">
      <c r="A299" s="3">
        <f t="shared" si="221"/>
        <v>2.8699999999999828</v>
      </c>
      <c r="B299" s="3">
        <f t="shared" ca="1" si="222"/>
        <v>2.9107682238658408E-2</v>
      </c>
      <c r="C299" s="3">
        <f t="shared" ca="1" si="223"/>
        <v>3.3931171657077909E-2</v>
      </c>
      <c r="D299" s="3">
        <f t="shared" ca="1" si="224"/>
        <v>3.8148061172938327E-2</v>
      </c>
      <c r="E299" s="3">
        <f t="shared" ca="1" si="225"/>
        <v>4.1851932575860007E-2</v>
      </c>
      <c r="F299" s="3">
        <f t="shared" ca="1" si="226"/>
        <v>4.5088792425620139E-2</v>
      </c>
      <c r="G299" s="3">
        <f t="shared" ca="1" si="227"/>
        <v>4.787730573902018E-2</v>
      </c>
      <c r="H299" s="3">
        <f t="shared" ca="1" si="228"/>
        <v>5.0233796147276993E-2</v>
      </c>
      <c r="I299" s="3">
        <f t="shared" ca="1" si="229"/>
        <v>5.2181668967641072E-2</v>
      </c>
      <c r="J299" s="3">
        <f t="shared" ca="1" si="230"/>
        <v>5.3750530467208971E-2</v>
      </c>
      <c r="K299" s="3">
        <f t="shared" ca="1" si="231"/>
        <v>5.4973863241218023E-2</v>
      </c>
      <c r="L299" s="3">
        <f t="shared" ca="1" si="232"/>
        <v>5.58871954816667E-2</v>
      </c>
      <c r="M299" s="3">
        <f t="shared" ca="1" si="233"/>
        <v>5.6526817943172943E-2</v>
      </c>
      <c r="N299" s="3">
        <f t="shared" ca="1" si="234"/>
        <v>5.6928741747406433E-2</v>
      </c>
      <c r="O299" s="3">
        <f t="shared" ca="1" si="235"/>
        <v>5.7127761719818475E-2</v>
      </c>
      <c r="P299" s="3">
        <f t="shared" ca="1" si="236"/>
        <v>5.7156646633215111E-2</v>
      </c>
      <c r="Q299" s="3">
        <f t="shared" ca="1" si="237"/>
        <v>5.7045499004744947E-2</v>
      </c>
      <c r="R299" s="3">
        <f t="shared" ca="1" si="238"/>
        <v>5.6821316821973576E-2</v>
      </c>
      <c r="S299" s="3">
        <f t="shared" ca="1" si="239"/>
        <v>5.6507769938512427E-2</v>
      </c>
      <c r="T299" s="3">
        <f t="shared" ca="1" si="240"/>
        <v>5.6125171993768833E-2</v>
      </c>
      <c r="U299" s="3">
        <f t="shared" ca="1" si="241"/>
        <v>5.5690591415415845E-2</v>
      </c>
      <c r="V299" s="3">
        <f t="shared" ca="1" si="242"/>
        <v>5.5218025327201541E-2</v>
      </c>
      <c r="W299" s="3">
        <f t="shared" ca="1" si="243"/>
        <v>5.4718575192439819E-2</v>
      </c>
      <c r="X299" s="3">
        <f t="shared" ca="1" si="244"/>
        <v>5.4200603493649371E-2</v>
      </c>
      <c r="Y299" s="3">
        <f t="shared" ca="1" si="245"/>
        <v>5.366988171335086E-2</v>
      </c>
      <c r="Z299" s="3">
        <f t="shared" ca="1" si="246"/>
        <v>5.3129746046657537E-2</v>
      </c>
      <c r="AA299" s="3">
        <f t="shared" ca="1" si="247"/>
        <v>5.2581277515986215E-2</v>
      </c>
      <c r="AB299" s="3">
        <f t="shared" ca="1" si="248"/>
        <v>5.2023536590307215E-2</v>
      </c>
      <c r="AC299" s="3">
        <f t="shared" ca="1" si="249"/>
        <v>5.145389284364181E-2</v>
      </c>
      <c r="AD299" s="3">
        <f t="shared" ca="1" si="250"/>
        <v>5.0868473514499982E-2</v>
      </c>
      <c r="AE299" s="3">
        <f t="shared" ca="1" si="251"/>
        <v>5.0262715969714544E-2</v>
      </c>
      <c r="AF299" s="3">
        <f t="shared" ca="1" si="252"/>
        <v>4.9631976741638599E-2</v>
      </c>
      <c r="AG299" s="3">
        <f t="shared" ca="1" si="253"/>
        <v>4.8972148805892582E-2</v>
      </c>
      <c r="AH299" s="3">
        <f t="shared" ca="1" si="254"/>
        <v>4.8280266175720621E-2</v>
      </c>
      <c r="AI299" s="3">
        <f t="shared" ca="1" si="255"/>
        <v>4.7555102392616094E-2</v>
      </c>
      <c r="AJ299" s="3">
        <f t="shared" ca="1" si="256"/>
        <v>4.6797774042447497E-2</v>
      </c>
      <c r="AK299" s="3">
        <f t="shared" ca="1" si="257"/>
        <v>4.6012347313885066E-2</v>
      </c>
      <c r="AL299" s="3">
        <f t="shared" ca="1" si="258"/>
        <v>4.520642939069152E-2</v>
      </c>
      <c r="AM299" s="3">
        <f t="shared" ca="1" si="259"/>
        <v>4.4391703632230571E-2</v>
      </c>
      <c r="AN299" s="3">
        <f t="shared" ca="1" si="260"/>
        <v>4.3584321649456047E-2</v>
      </c>
      <c r="AO299" s="3">
        <f t="shared" ca="1" si="261"/>
        <v>4.2804984427286634E-2</v>
      </c>
      <c r="AP299" s="3">
        <f t="shared" ca="1" si="262"/>
        <v>4.2078435218457479E-2</v>
      </c>
      <c r="AQ299" s="3">
        <f t="shared" ca="1" si="263"/>
        <v>4.1432004851528002E-2</v>
      </c>
      <c r="AR299" s="3">
        <f t="shared" ca="1" si="264"/>
        <v>4.089292884322495E-2</v>
      </c>
      <c r="AS299" s="3">
        <f t="shared" ca="1" si="265"/>
        <v>4.0484569230932521E-2</v>
      </c>
      <c r="AT299" s="3">
        <f t="shared" ca="1" si="266"/>
        <v>4.0222446963456955E-2</v>
      </c>
      <c r="AU299" s="3">
        <f t="shared" ca="1" si="267"/>
        <v>4.0111677740989511E-2</v>
      </c>
      <c r="AV299" s="3">
        <f t="shared" ca="1" si="268"/>
        <v>4.0147007586523162E-2</v>
      </c>
      <c r="AW299" s="3">
        <f t="shared" ca="1" si="269"/>
        <v>4.0314520702085611E-2</v>
      </c>
      <c r="AX299" s="3">
        <f t="shared" ca="1" si="270"/>
        <v>4.0592043482482437E-2</v>
      </c>
      <c r="AY299" s="3">
        <f t="shared" ca="1" si="271"/>
        <v>4.0947801504575103E-2</v>
      </c>
      <c r="AZ299" s="3">
        <f t="shared" ca="1" si="220"/>
        <v>4.1342376232410404E-2</v>
      </c>
      <c r="BC299" s="3">
        <f t="shared" ca="1" si="272"/>
        <v>-0.29228765442088189</v>
      </c>
      <c r="BD299" s="3">
        <f t="shared" ca="1" si="272"/>
        <v>0.62134791668354428</v>
      </c>
      <c r="BE299" s="3">
        <f t="shared" ca="1" si="272"/>
        <v>0.76960900301210877</v>
      </c>
    </row>
    <row r="300" spans="1:57" x14ac:dyDescent="0.2">
      <c r="A300" s="3">
        <f t="shared" si="221"/>
        <v>2.8799999999999826</v>
      </c>
      <c r="B300" s="3">
        <f t="shared" ca="1" si="222"/>
        <v>2.9807692256773828E-2</v>
      </c>
      <c r="C300" s="3">
        <f t="shared" ca="1" si="223"/>
        <v>3.4748768318722784E-2</v>
      </c>
      <c r="D300" s="3">
        <f t="shared" ca="1" si="224"/>
        <v>3.9079002518985828E-2</v>
      </c>
      <c r="E300" s="3">
        <f t="shared" ca="1" si="225"/>
        <v>4.2891864576190666E-2</v>
      </c>
      <c r="F300" s="3">
        <f t="shared" ca="1" si="226"/>
        <v>4.6233417790358944E-2</v>
      </c>
      <c r="G300" s="3">
        <f t="shared" ca="1" si="227"/>
        <v>4.9122695368772104E-2</v>
      </c>
      <c r="H300" s="3">
        <f t="shared" ca="1" si="228"/>
        <v>5.1576424142972581E-2</v>
      </c>
      <c r="I300" s="3">
        <f t="shared" ca="1" si="229"/>
        <v>5.3618268517393861E-2</v>
      </c>
      <c r="J300" s="3">
        <f t="shared" ca="1" si="230"/>
        <v>5.5277942536920914E-2</v>
      </c>
      <c r="K300" s="3">
        <f t="shared" ca="1" si="231"/>
        <v>5.6588913517769325E-2</v>
      </c>
      <c r="L300" s="3">
        <f t="shared" ca="1" si="232"/>
        <v>5.758659861589769E-2</v>
      </c>
      <c r="M300" s="3">
        <f t="shared" ca="1" si="233"/>
        <v>5.8307101699265597E-2</v>
      </c>
      <c r="N300" s="3">
        <f t="shared" ca="1" si="234"/>
        <v>5.8786187510005868E-2</v>
      </c>
      <c r="O300" s="3">
        <f t="shared" ca="1" si="235"/>
        <v>5.9058361113464311E-2</v>
      </c>
      <c r="P300" s="3">
        <f t="shared" ca="1" si="236"/>
        <v>5.9156074448220831E-2</v>
      </c>
      <c r="Q300" s="3">
        <f t="shared" ca="1" si="237"/>
        <v>5.910910234334165E-2</v>
      </c>
      <c r="R300" s="3">
        <f t="shared" ca="1" si="238"/>
        <v>5.8944119870016097E-2</v>
      </c>
      <c r="S300" s="3">
        <f t="shared" ca="1" si="239"/>
        <v>5.868449300677582E-2</v>
      </c>
      <c r="T300" s="3">
        <f t="shared" ca="1" si="240"/>
        <v>5.8350262616875349E-2</v>
      </c>
      <c r="U300" s="3">
        <f t="shared" ca="1" si="241"/>
        <v>5.7958264817023049E-2</v>
      </c>
      <c r="V300" s="3">
        <f t="shared" ca="1" si="242"/>
        <v>5.7522311805770637E-2</v>
      </c>
      <c r="W300" s="3">
        <f t="shared" ca="1" si="243"/>
        <v>5.7053372766815623E-2</v>
      </c>
      <c r="X300" s="3">
        <f t="shared" ca="1" si="244"/>
        <v>5.6559734768763449E-2</v>
      </c>
      <c r="Y300" s="3">
        <f t="shared" ca="1" si="245"/>
        <v>5.6047154071965921E-2</v>
      </c>
      <c r="Z300" s="3">
        <f t="shared" ca="1" si="246"/>
        <v>5.5519014313916669E-2</v>
      </c>
      <c r="AA300" s="3">
        <f t="shared" ca="1" si="247"/>
        <v>5.4976508555132246E-2</v>
      </c>
      <c r="AB300" s="3">
        <f t="shared" ca="1" si="248"/>
        <v>5.4418875540152352E-2</v>
      </c>
      <c r="AC300" s="3">
        <f t="shared" ca="1" si="249"/>
        <v>5.3843730413795594E-2</v>
      </c>
      <c r="AD300" s="3">
        <f t="shared" ca="1" si="250"/>
        <v>5.3247513007412921E-2</v>
      </c>
      <c r="AE300" s="3">
        <f t="shared" ca="1" si="251"/>
        <v>5.2626038070882987E-2</v>
      </c>
      <c r="AF300" s="3">
        <f t="shared" ca="1" si="252"/>
        <v>5.197510010590032E-2</v>
      </c>
      <c r="AG300" s="3">
        <f t="shared" ca="1" si="253"/>
        <v>5.1291085010399279E-2</v>
      </c>
      <c r="AH300" s="3">
        <f t="shared" ca="1" si="254"/>
        <v>5.0571568143958454E-2</v>
      </c>
      <c r="AI300" s="3">
        <f t="shared" ca="1" si="255"/>
        <v>4.9815905460066534E-2</v>
      </c>
      <c r="AJ300" s="3">
        <f t="shared" ca="1" si="256"/>
        <v>4.9025828541882532E-2</v>
      </c>
      <c r="AK300" s="3">
        <f t="shared" ca="1" si="257"/>
        <v>4.8206041201075425E-2</v>
      </c>
      <c r="AL300" s="3">
        <f t="shared" ca="1" si="258"/>
        <v>4.7364798942716974E-2</v>
      </c>
      <c r="AM300" s="3">
        <f t="shared" ca="1" si="259"/>
        <v>4.6514429305615938E-2</v>
      </c>
      <c r="AN300" s="3">
        <f t="shared" ca="1" si="260"/>
        <v>4.5671704544478837E-2</v>
      </c>
      <c r="AO300" s="3">
        <f t="shared" ca="1" si="261"/>
        <v>4.4857896602591117E-2</v>
      </c>
      <c r="AP300" s="3">
        <f t="shared" ca="1" si="262"/>
        <v>4.4098235453859852E-2</v>
      </c>
      <c r="AQ300" s="3">
        <f t="shared" ca="1" si="263"/>
        <v>4.3420413036669471E-2</v>
      </c>
      <c r="AR300" s="3">
        <f t="shared" ca="1" si="264"/>
        <v>4.2851860454282832E-2</v>
      </c>
      <c r="AS300" s="3">
        <f t="shared" ca="1" si="265"/>
        <v>4.2415946838891015E-2</v>
      </c>
      <c r="AT300" s="3">
        <f t="shared" ca="1" si="266"/>
        <v>4.2128019490026918E-2</v>
      </c>
      <c r="AU300" s="3">
        <f t="shared" ca="1" si="267"/>
        <v>4.1992870287194575E-2</v>
      </c>
      <c r="AV300" s="3">
        <f t="shared" ca="1" si="268"/>
        <v>4.2004782237872428E-2</v>
      </c>
      <c r="AW300" s="3">
        <f t="shared" ca="1" si="269"/>
        <v>4.2149187812405765E-2</v>
      </c>
      <c r="AX300" s="3">
        <f t="shared" ca="1" si="270"/>
        <v>4.2403013697878973E-2</v>
      </c>
      <c r="AY300" s="3">
        <f t="shared" ca="1" si="271"/>
        <v>4.2733378733341848E-2</v>
      </c>
      <c r="AZ300" s="3">
        <f t="shared" ca="1" si="220"/>
        <v>4.3099650838636691E-2</v>
      </c>
      <c r="BC300" s="3">
        <f t="shared" ca="1" si="272"/>
        <v>1.5937999638609028</v>
      </c>
      <c r="BD300" s="3">
        <f t="shared" ca="1" si="272"/>
        <v>-0.4475923391930019</v>
      </c>
      <c r="BE300" s="3">
        <f t="shared" ca="1" si="272"/>
        <v>-0.21887406755562555</v>
      </c>
    </row>
    <row r="301" spans="1:57" x14ac:dyDescent="0.2">
      <c r="A301" s="3">
        <f t="shared" si="221"/>
        <v>2.8899999999999824</v>
      </c>
      <c r="B301" s="3">
        <f t="shared" ca="1" si="222"/>
        <v>3.0079521078261749E-2</v>
      </c>
      <c r="C301" s="3">
        <f t="shared" ca="1" si="223"/>
        <v>3.4982595333232884E-2</v>
      </c>
      <c r="D301" s="3">
        <f t="shared" ca="1" si="224"/>
        <v>3.9276218802561304E-2</v>
      </c>
      <c r="E301" s="3">
        <f t="shared" ca="1" si="225"/>
        <v>4.3054957901029166E-2</v>
      </c>
      <c r="F301" s="3">
        <f t="shared" ca="1" si="226"/>
        <v>4.6365907411859877E-2</v>
      </c>
      <c r="G301" s="3">
        <f t="shared" ca="1" si="227"/>
        <v>4.9229221956655002E-2</v>
      </c>
      <c r="H301" s="3">
        <f t="shared" ca="1" si="228"/>
        <v>5.1662585263189911E-2</v>
      </c>
      <c r="I301" s="3">
        <f t="shared" ca="1" si="229"/>
        <v>5.3690297632602933E-2</v>
      </c>
      <c r="J301" s="3">
        <f t="shared" ca="1" si="230"/>
        <v>5.5342399880868968E-2</v>
      </c>
      <c r="K301" s="3">
        <f t="shared" ca="1" si="231"/>
        <v>5.6652422722571726E-2</v>
      </c>
      <c r="L301" s="3">
        <f t="shared" ca="1" si="232"/>
        <v>5.7655627168780935E-2</v>
      </c>
      <c r="M301" s="3">
        <f t="shared" ca="1" si="233"/>
        <v>5.8387777070453332E-2</v>
      </c>
      <c r="N301" s="3">
        <f t="shared" ca="1" si="234"/>
        <v>5.8884144627328994E-2</v>
      </c>
      <c r="O301" s="3">
        <f t="shared" ca="1" si="235"/>
        <v>5.9178620105232373E-2</v>
      </c>
      <c r="P301" s="3">
        <f t="shared" ca="1" si="236"/>
        <v>5.9302948001062519E-2</v>
      </c>
      <c r="Q301" s="3">
        <f t="shared" ca="1" si="237"/>
        <v>5.9286131736836396E-2</v>
      </c>
      <c r="R301" s="3">
        <f t="shared" ca="1" si="238"/>
        <v>5.9154038236365419E-2</v>
      </c>
      <c r="S301" s="3">
        <f t="shared" ca="1" si="239"/>
        <v>5.8929213600598669E-2</v>
      </c>
      <c r="T301" s="3">
        <f t="shared" ca="1" si="240"/>
        <v>5.8630889031755534E-2</v>
      </c>
      <c r="U301" s="3">
        <f t="shared" ca="1" si="241"/>
        <v>5.8275119620529045E-2</v>
      </c>
      <c r="V301" s="3">
        <f t="shared" ca="1" si="242"/>
        <v>5.7874980321141252E-2</v>
      </c>
      <c r="W301" s="3">
        <f t="shared" ca="1" si="243"/>
        <v>5.7440759511140492E-2</v>
      </c>
      <c r="X301" s="3">
        <f t="shared" ca="1" si="244"/>
        <v>5.6980130669058215E-2</v>
      </c>
      <c r="Y301" s="3">
        <f t="shared" ca="1" si="245"/>
        <v>5.6498312724052972E-2</v>
      </c>
      <c r="Z301" s="3">
        <f t="shared" ca="1" si="246"/>
        <v>5.5998235595283122E-2</v>
      </c>
      <c r="AA301" s="3">
        <f t="shared" ca="1" si="247"/>
        <v>5.5480728213350941E-2</v>
      </c>
      <c r="AB301" s="3">
        <f t="shared" ca="1" si="248"/>
        <v>5.4944759619730409E-2</v>
      </c>
      <c r="AC301" s="3">
        <f t="shared" ca="1" si="249"/>
        <v>5.43877730806957E-2</v>
      </c>
      <c r="AD301" s="3">
        <f t="shared" ca="1" si="250"/>
        <v>5.3806135585926555E-2</v>
      </c>
      <c r="AE301" s="3">
        <f t="shared" ca="1" si="251"/>
        <v>5.3195686492108749E-2</v>
      </c>
      <c r="AF301" s="3">
        <f t="shared" ca="1" si="252"/>
        <v>5.2552337964786082E-2</v>
      </c>
      <c r="AG301" s="3">
        <f t="shared" ca="1" si="253"/>
        <v>5.1872679970786095E-2</v>
      </c>
      <c r="AH301" s="3">
        <f t="shared" ca="1" si="254"/>
        <v>5.115456995549781E-2</v>
      </c>
      <c r="AI301" s="3">
        <f t="shared" ca="1" si="255"/>
        <v>5.0397713909927283E-2</v>
      </c>
      <c r="AJ301" s="3">
        <f t="shared" ca="1" si="256"/>
        <v>4.960424937027328E-2</v>
      </c>
      <c r="AK301" s="3">
        <f t="shared" ca="1" si="257"/>
        <v>4.8779327649765253E-2</v>
      </c>
      <c r="AL301" s="3">
        <f t="shared" ca="1" si="258"/>
        <v>4.7931676108020412E-2</v>
      </c>
      <c r="AM301" s="3">
        <f t="shared" ca="1" si="259"/>
        <v>4.7074097508424138E-2</v>
      </c>
      <c r="AN301" s="3">
        <f t="shared" ca="1" si="260"/>
        <v>4.6223816277814786E-2</v>
      </c>
      <c r="AO301" s="3">
        <f t="shared" ca="1" si="261"/>
        <v>4.5402499426074709E-2</v>
      </c>
      <c r="AP301" s="3">
        <f t="shared" ca="1" si="262"/>
        <v>4.4635671622738952E-2</v>
      </c>
      <c r="AQ301" s="3">
        <f t="shared" ca="1" si="263"/>
        <v>4.3951168366940928E-2</v>
      </c>
      <c r="AR301" s="3">
        <f t="shared" ca="1" si="264"/>
        <v>4.3376363353915343E-2</v>
      </c>
      <c r="AS301" s="3">
        <f t="shared" ca="1" si="265"/>
        <v>4.2934333882279407E-2</v>
      </c>
      <c r="AT301" s="3">
        <f t="shared" ca="1" si="266"/>
        <v>4.2639897252121653E-2</v>
      </c>
      <c r="AU301" s="3">
        <f t="shared" ca="1" si="267"/>
        <v>4.2497094572078002E-2</v>
      </c>
      <c r="AV301" s="3">
        <f t="shared" ca="1" si="268"/>
        <v>4.2499233445841E-2</v>
      </c>
      <c r="AW301" s="3">
        <f t="shared" ca="1" si="269"/>
        <v>4.2630482120995281E-2</v>
      </c>
      <c r="AX301" s="3">
        <f t="shared" ca="1" si="270"/>
        <v>4.2866141675365184E-2</v>
      </c>
      <c r="AY301" s="3">
        <f t="shared" ca="1" si="271"/>
        <v>4.3171369930150701E-2</v>
      </c>
      <c r="AZ301" s="3">
        <f t="shared" ca="1" si="220"/>
        <v>4.3503404202290381E-2</v>
      </c>
      <c r="BC301" s="3">
        <f t="shared" ca="1" si="272"/>
        <v>0.29269509050090914</v>
      </c>
      <c r="BD301" s="3">
        <f t="shared" ca="1" si="272"/>
        <v>-0.58443101789614271</v>
      </c>
      <c r="BE301" s="3">
        <f t="shared" ca="1" si="272"/>
        <v>-0.38555891351380556</v>
      </c>
    </row>
    <row r="302" spans="1:57" x14ac:dyDescent="0.2">
      <c r="A302" s="3">
        <f t="shared" si="221"/>
        <v>2.8999999999999821</v>
      </c>
      <c r="B302" s="3">
        <f t="shared" ca="1" si="222"/>
        <v>3.0448908903707734E-2</v>
      </c>
      <c r="C302" s="3">
        <f t="shared" ca="1" si="223"/>
        <v>3.5379687513175315E-2</v>
      </c>
      <c r="D302" s="3">
        <f t="shared" ca="1" si="224"/>
        <v>3.9712627268618982E-2</v>
      </c>
      <c r="E302" s="3">
        <f t="shared" ca="1" si="225"/>
        <v>4.3538614115728923E-2</v>
      </c>
      <c r="F302" s="3">
        <f t="shared" ca="1" si="226"/>
        <v>4.690178976187153E-2</v>
      </c>
      <c r="G302" s="3">
        <f t="shared" ca="1" si="227"/>
        <v>4.9820159785207145E-2</v>
      </c>
      <c r="H302" s="3">
        <f t="shared" ca="1" si="228"/>
        <v>5.2309742953522219E-2</v>
      </c>
      <c r="I302" s="3">
        <f t="shared" ca="1" si="229"/>
        <v>5.4393440971882555E-2</v>
      </c>
      <c r="J302" s="3">
        <f t="shared" ca="1" si="230"/>
        <v>5.6100113224309266E-2</v>
      </c>
      <c r="K302" s="3">
        <f t="shared" ca="1" si="231"/>
        <v>5.7462312974596211E-2</v>
      </c>
      <c r="L302" s="3">
        <f t="shared" ca="1" si="232"/>
        <v>5.8514515387017768E-2</v>
      </c>
      <c r="M302" s="3">
        <f t="shared" ca="1" si="233"/>
        <v>5.9291872464827894E-2</v>
      </c>
      <c r="N302" s="3">
        <f t="shared" ca="1" si="234"/>
        <v>5.982919954866614E-2</v>
      </c>
      <c r="O302" s="3">
        <f t="shared" ca="1" si="235"/>
        <v>6.0160067807320354E-2</v>
      </c>
      <c r="P302" s="3">
        <f t="shared" ca="1" si="236"/>
        <v>6.0316025371099924E-2</v>
      </c>
      <c r="Q302" s="3">
        <f t="shared" ca="1" si="237"/>
        <v>6.0325988899724146E-2</v>
      </c>
      <c r="R302" s="3">
        <f t="shared" ca="1" si="238"/>
        <v>6.0215836419740411E-2</v>
      </c>
      <c r="S302" s="3">
        <f t="shared" ca="1" si="239"/>
        <v>6.000821188263563E-2</v>
      </c>
      <c r="T302" s="3">
        <f t="shared" ca="1" si="240"/>
        <v>5.9722519752978334E-2</v>
      </c>
      <c r="U302" s="3">
        <f t="shared" ca="1" si="241"/>
        <v>5.9375051790392548E-2</v>
      </c>
      <c r="V302" s="3">
        <f t="shared" ca="1" si="242"/>
        <v>5.8979170617121324E-2</v>
      </c>
      <c r="W302" s="3">
        <f t="shared" ca="1" si="243"/>
        <v>5.8545491246303941E-2</v>
      </c>
      <c r="X302" s="3">
        <f t="shared" ca="1" si="244"/>
        <v>5.808204170629392E-2</v>
      </c>
      <c r="Y302" s="3">
        <f t="shared" ca="1" si="245"/>
        <v>5.7594413456711818E-2</v>
      </c>
      <c r="Z302" s="3">
        <f t="shared" ca="1" si="246"/>
        <v>5.708591816551805E-2</v>
      </c>
      <c r="AA302" s="3">
        <f t="shared" ca="1" si="247"/>
        <v>5.6557768448479692E-2</v>
      </c>
      <c r="AB302" s="3">
        <f t="shared" ca="1" si="248"/>
        <v>5.6009313397324588E-2</v>
      </c>
      <c r="AC302" s="3">
        <f t="shared" ca="1" si="249"/>
        <v>5.5438368520661405E-2</v>
      </c>
      <c r="AD302" s="3">
        <f t="shared" ca="1" si="250"/>
        <v>5.4841661725858415E-2</v>
      </c>
      <c r="AE302" s="3">
        <f t="shared" ca="1" si="251"/>
        <v>5.4215378499036272E-2</v>
      </c>
      <c r="AF302" s="3">
        <f t="shared" ca="1" si="252"/>
        <v>5.3555758945031749E-2</v>
      </c>
      <c r="AG302" s="3">
        <f t="shared" ca="1" si="253"/>
        <v>5.2859699981773277E-2</v>
      </c>
      <c r="AH302" s="3">
        <f t="shared" ca="1" si="254"/>
        <v>5.2125343338472345E-2</v>
      </c>
      <c r="AI302" s="3">
        <f t="shared" ca="1" si="255"/>
        <v>5.1352656114542518E-2</v>
      </c>
      <c r="AJ302" s="3">
        <f t="shared" ca="1" si="256"/>
        <v>5.0544014146778948E-2</v>
      </c>
      <c r="AK302" s="3">
        <f t="shared" ca="1" si="257"/>
        <v>4.970478512194005E-2</v>
      </c>
      <c r="AL302" s="3">
        <f t="shared" ca="1" si="258"/>
        <v>4.8843891733047796E-2</v>
      </c>
      <c r="AM302" s="3">
        <f t="shared" ca="1" si="259"/>
        <v>4.7974310957162696E-2</v>
      </c>
      <c r="AN302" s="3">
        <f t="shared" ca="1" si="260"/>
        <v>4.7113417606030418E-2</v>
      </c>
      <c r="AO302" s="3">
        <f t="shared" ca="1" si="261"/>
        <v>4.6282997728297283E-2</v>
      </c>
      <c r="AP302" s="3">
        <f t="shared" ca="1" si="262"/>
        <v>4.5508649844588224E-2</v>
      </c>
      <c r="AQ302" s="3">
        <f t="shared" ca="1" si="263"/>
        <v>4.4818219799926833E-2</v>
      </c>
      <c r="AR302" s="3">
        <f t="shared" ca="1" si="264"/>
        <v>4.4239013905578287E-2</v>
      </c>
      <c r="AS302" s="3">
        <f t="shared" ca="1" si="265"/>
        <v>4.3793969619497705E-2</v>
      </c>
      <c r="AT302" s="3">
        <f t="shared" ca="1" si="266"/>
        <v>4.3497729616307823E-2</v>
      </c>
      <c r="AU302" s="3">
        <f t="shared" ca="1" si="267"/>
        <v>4.3354186407132719E-2</v>
      </c>
      <c r="AV302" s="3">
        <f t="shared" ca="1" si="268"/>
        <v>4.3356566655462593E-2</v>
      </c>
      <c r="AW302" s="3">
        <f t="shared" ca="1" si="269"/>
        <v>4.3489010523555242E-2</v>
      </c>
      <c r="AX302" s="3">
        <f t="shared" ca="1" si="270"/>
        <v>4.3726825667331444E-2</v>
      </c>
      <c r="AY302" s="3">
        <f t="shared" ca="1" si="271"/>
        <v>4.4035295183408034E-2</v>
      </c>
      <c r="AZ302" s="3">
        <f t="shared" ca="1" si="220"/>
        <v>4.4372349006321025E-2</v>
      </c>
      <c r="BC302" s="3">
        <f t="shared" ca="1" si="272"/>
        <v>0.72556702447682841</v>
      </c>
      <c r="BD302" s="3">
        <f t="shared" ca="1" si="272"/>
        <v>-8.9099779026653891E-2</v>
      </c>
      <c r="BE302" s="3">
        <f t="shared" ca="1" si="272"/>
        <v>0.17952808476822657</v>
      </c>
    </row>
    <row r="303" spans="1:57" x14ac:dyDescent="0.2">
      <c r="A303" s="3">
        <f t="shared" si="221"/>
        <v>2.9099999999999819</v>
      </c>
      <c r="B303" s="3">
        <f t="shared" ca="1" si="222"/>
        <v>3.0336993264148033E-2</v>
      </c>
      <c r="C303" s="3">
        <f t="shared" ca="1" si="223"/>
        <v>3.4572613499632587E-2</v>
      </c>
      <c r="D303" s="3">
        <f t="shared" ca="1" si="224"/>
        <v>3.8411786799294627E-2</v>
      </c>
      <c r="E303" s="3">
        <f t="shared" ca="1" si="225"/>
        <v>4.1906180704464599E-2</v>
      </c>
      <c r="F303" s="3">
        <f t="shared" ca="1" si="226"/>
        <v>4.5065871496931614E-2</v>
      </c>
      <c r="G303" s="3">
        <f t="shared" ca="1" si="227"/>
        <v>4.7879687064253308E-2</v>
      </c>
      <c r="H303" s="3">
        <f t="shared" ca="1" si="228"/>
        <v>5.0338716216080749E-2</v>
      </c>
      <c r="I303" s="3">
        <f t="shared" ca="1" si="229"/>
        <v>5.244465383763177E-2</v>
      </c>
      <c r="J303" s="3">
        <f t="shared" ca="1" si="230"/>
        <v>5.4208528759960906E-2</v>
      </c>
      <c r="K303" s="3">
        <f t="shared" ca="1" si="231"/>
        <v>5.5648140255086055E-2</v>
      </c>
      <c r="L303" s="3">
        <f t="shared" ca="1" si="232"/>
        <v>5.6785998889214012E-2</v>
      </c>
      <c r="M303" s="3">
        <f t="shared" ca="1" si="233"/>
        <v>5.7647800995561264E-2</v>
      </c>
      <c r="N303" s="3">
        <f t="shared" ca="1" si="234"/>
        <v>5.8261145218377636E-2</v>
      </c>
      <c r="O303" s="3">
        <f t="shared" ca="1" si="235"/>
        <v>5.8654368694591577E-2</v>
      </c>
      <c r="P303" s="3">
        <f t="shared" ca="1" si="236"/>
        <v>5.8855525920291724E-2</v>
      </c>
      <c r="Q303" s="3">
        <f t="shared" ca="1" si="237"/>
        <v>5.8891551799907779E-2</v>
      </c>
      <c r="R303" s="3">
        <f t="shared" ca="1" si="238"/>
        <v>5.8787639189614049E-2</v>
      </c>
      <c r="S303" s="3">
        <f t="shared" ca="1" si="239"/>
        <v>5.8566840619730477E-2</v>
      </c>
      <c r="T303" s="3">
        <f t="shared" ca="1" si="240"/>
        <v>5.8249871672479657E-2</v>
      </c>
      <c r="U303" s="3">
        <f t="shared" ca="1" si="241"/>
        <v>5.7855057742769792E-2</v>
      </c>
      <c r="V303" s="3">
        <f t="shared" ca="1" si="242"/>
        <v>5.7398349050962978E-2</v>
      </c>
      <c r="W303" s="3">
        <f t="shared" ca="1" si="243"/>
        <v>5.6893345857466894E-2</v>
      </c>
      <c r="X303" s="3">
        <f t="shared" ca="1" si="244"/>
        <v>5.6351315607473224E-2</v>
      </c>
      <c r="Y303" s="3">
        <f t="shared" ca="1" si="245"/>
        <v>5.57812128413031E-2</v>
      </c>
      <c r="Z303" s="3">
        <f t="shared" ca="1" si="246"/>
        <v>5.518971849633781E-2</v>
      </c>
      <c r="AA303" s="3">
        <f t="shared" ca="1" si="247"/>
        <v>5.4581316509367442E-2</v>
      </c>
      <c r="AB303" s="3">
        <f t="shared" ca="1" si="248"/>
        <v>5.3958438765175129E-2</v>
      </c>
      <c r="AC303" s="3">
        <f t="shared" ca="1" si="249"/>
        <v>5.3321717694406343E-2</v>
      </c>
      <c r="AD303" s="3">
        <f t="shared" ca="1" si="250"/>
        <v>5.2670367409709123E-2</v>
      </c>
      <c r="AE303" s="3">
        <f t="shared" ca="1" si="251"/>
        <v>5.200267594637268E-2</v>
      </c>
      <c r="AF303" s="3">
        <f t="shared" ca="1" si="252"/>
        <v>5.1316561288592313E-2</v>
      </c>
      <c r="AG303" s="3">
        <f t="shared" ca="1" si="253"/>
        <v>5.061014501738037E-2</v>
      </c>
      <c r="AH303" s="3">
        <f t="shared" ca="1" si="254"/>
        <v>4.9882324735389977E-2</v>
      </c>
      <c r="AI303" s="3">
        <f t="shared" ca="1" si="255"/>
        <v>4.9133352070605728E-2</v>
      </c>
      <c r="AJ303" s="3">
        <f t="shared" ca="1" si="256"/>
        <v>4.8365426209876689E-2</v>
      </c>
      <c r="AK303" s="3">
        <f t="shared" ca="1" si="257"/>
        <v>4.7583299533946105E-2</v>
      </c>
      <c r="AL303" s="3">
        <f t="shared" ca="1" si="258"/>
        <v>4.6794875136037965E-2</v>
      </c>
      <c r="AM303" s="3">
        <f t="shared" ca="1" si="259"/>
        <v>4.6011751315205338E-2</v>
      </c>
      <c r="AN303" s="3">
        <f t="shared" ca="1" si="260"/>
        <v>4.5249619522633136E-2</v>
      </c>
      <c r="AO303" s="3">
        <f t="shared" ca="1" si="261"/>
        <v>4.4528339173949508E-2</v>
      </c>
      <c r="AP303" s="3">
        <f t="shared" ca="1" si="262"/>
        <v>4.3871405860301298E-2</v>
      </c>
      <c r="AQ303" s="3">
        <f t="shared" ca="1" si="263"/>
        <v>4.3304460725247448E-2</v>
      </c>
      <c r="AR303" s="3">
        <f t="shared" ca="1" si="264"/>
        <v>4.2852594385133648E-2</v>
      </c>
      <c r="AS303" s="3">
        <f t="shared" ca="1" si="265"/>
        <v>4.2536639997011003E-2</v>
      </c>
      <c r="AT303" s="3">
        <f t="shared" ca="1" si="266"/>
        <v>4.2369413782742268E-2</v>
      </c>
      <c r="AU303" s="3">
        <f t="shared" ca="1" si="267"/>
        <v>4.2353460250440969E-2</v>
      </c>
      <c r="AV303" s="3">
        <f t="shared" ca="1" si="268"/>
        <v>4.2481329036665301E-2</v>
      </c>
      <c r="AW303" s="3">
        <f t="shared" ca="1" si="269"/>
        <v>4.2737303261308215E-2</v>
      </c>
      <c r="AX303" s="3">
        <f t="shared" ca="1" si="270"/>
        <v>4.3097813107343945E-2</v>
      </c>
      <c r="AY303" s="3">
        <f t="shared" ca="1" si="271"/>
        <v>4.3530522678867485E-2</v>
      </c>
      <c r="AZ303" s="3">
        <f t="shared" ca="1" si="220"/>
        <v>4.3997579743279072E-2</v>
      </c>
      <c r="BC303" s="3">
        <f t="shared" ca="1" si="272"/>
        <v>-1.3402587515176183</v>
      </c>
      <c r="BD303" s="3">
        <f t="shared" ca="1" si="272"/>
        <v>-0.68841860537523747</v>
      </c>
      <c r="BE303" s="3">
        <f t="shared" ca="1" si="272"/>
        <v>2.5264927284760503</v>
      </c>
    </row>
    <row r="304" spans="1:57" x14ac:dyDescent="0.2">
      <c r="A304" s="3">
        <f t="shared" si="221"/>
        <v>2.9199999999999817</v>
      </c>
      <c r="B304" s="3">
        <f t="shared" ca="1" si="222"/>
        <v>2.9901678977126908E-2</v>
      </c>
      <c r="C304" s="3">
        <f t="shared" ca="1" si="223"/>
        <v>3.4590343965610601E-2</v>
      </c>
      <c r="D304" s="3">
        <f t="shared" ca="1" si="224"/>
        <v>3.8728325204189881E-2</v>
      </c>
      <c r="E304" s="3">
        <f t="shared" ca="1" si="225"/>
        <v>4.2395002538179245E-2</v>
      </c>
      <c r="F304" s="3">
        <f t="shared" ca="1" si="226"/>
        <v>4.5625222259042711E-2</v>
      </c>
      <c r="G304" s="3">
        <f t="shared" ca="1" si="227"/>
        <v>4.8429958887889424E-2</v>
      </c>
      <c r="H304" s="3">
        <f t="shared" ca="1" si="228"/>
        <v>5.0819758090361357E-2</v>
      </c>
      <c r="I304" s="3">
        <f t="shared" ca="1" si="229"/>
        <v>5.2813111719021574E-2</v>
      </c>
      <c r="J304" s="3">
        <f t="shared" ca="1" si="230"/>
        <v>5.4435370319907736E-2</v>
      </c>
      <c r="K304" s="3">
        <f t="shared" ca="1" si="231"/>
        <v>5.5716390372843344E-2</v>
      </c>
      <c r="L304" s="3">
        <f t="shared" ca="1" si="232"/>
        <v>5.668867794706417E-2</v>
      </c>
      <c r="M304" s="3">
        <f t="shared" ca="1" si="233"/>
        <v>5.7386052390169681E-2</v>
      </c>
      <c r="N304" s="3">
        <f t="shared" ca="1" si="234"/>
        <v>5.7842542297988492E-2</v>
      </c>
      <c r="O304" s="3">
        <f t="shared" ca="1" si="235"/>
        <v>5.8091394411005484E-2</v>
      </c>
      <c r="P304" s="3">
        <f t="shared" ca="1" si="236"/>
        <v>5.8164218867706036E-2</v>
      </c>
      <c r="Q304" s="3">
        <f t="shared" ca="1" si="237"/>
        <v>5.8090312014069848E-2</v>
      </c>
      <c r="R304" s="3">
        <f t="shared" ca="1" si="238"/>
        <v>5.7896186552388311E-2</v>
      </c>
      <c r="S304" s="3">
        <f t="shared" ca="1" si="239"/>
        <v>5.7605317946460059E-2</v>
      </c>
      <c r="T304" s="3">
        <f t="shared" ca="1" si="240"/>
        <v>5.7238083734480992E-2</v>
      </c>
      <c r="U304" s="3">
        <f t="shared" ca="1" si="241"/>
        <v>5.6811837055434328E-2</v>
      </c>
      <c r="V304" s="3">
        <f t="shared" ca="1" si="242"/>
        <v>5.634103954509196E-2</v>
      </c>
      <c r="W304" s="3">
        <f t="shared" ca="1" si="243"/>
        <v>5.58373963225446E-2</v>
      </c>
      <c r="X304" s="3">
        <f t="shared" ca="1" si="244"/>
        <v>5.5309975379515916E-2</v>
      </c>
      <c r="Y304" s="3">
        <f t="shared" ca="1" si="245"/>
        <v>5.4765322346025623E-2</v>
      </c>
      <c r="Z304" s="3">
        <f t="shared" ca="1" si="246"/>
        <v>5.4207587320088221E-2</v>
      </c>
      <c r="AA304" s="3">
        <f t="shared" ca="1" si="247"/>
        <v>5.3638681975979902E-2</v>
      </c>
      <c r="AB304" s="3">
        <f t="shared" ca="1" si="248"/>
        <v>5.3058498205604772E-2</v>
      </c>
      <c r="AC304" s="3">
        <f t="shared" ca="1" si="249"/>
        <v>5.2465227266616898E-2</v>
      </c>
      <c r="AD304" s="3">
        <f t="shared" ca="1" si="250"/>
        <v>5.1855799590042898E-2</v>
      </c>
      <c r="AE304" s="3">
        <f t="shared" ca="1" si="251"/>
        <v>5.1226427234908563E-2</v>
      </c>
      <c r="AF304" s="3">
        <f t="shared" ca="1" si="252"/>
        <v>5.0573201700714623E-2</v>
      </c>
      <c r="AG304" s="3">
        <f t="shared" ca="1" si="253"/>
        <v>4.989270147464598E-2</v>
      </c>
      <c r="AH304" s="3">
        <f t="shared" ca="1" si="254"/>
        <v>4.918259096542734E-2</v>
      </c>
      <c r="AI304" s="3">
        <f t="shared" ca="1" si="255"/>
        <v>4.8442217663989866E-2</v>
      </c>
      <c r="AJ304" s="3">
        <f t="shared" ca="1" si="256"/>
        <v>4.7673217183988141E-2</v>
      </c>
      <c r="AK304" s="3">
        <f t="shared" ca="1" si="257"/>
        <v>4.6880122385319217E-2</v>
      </c>
      <c r="AL304" s="3">
        <f t="shared" ca="1" si="258"/>
        <v>4.6070955837041468E-2</v>
      </c>
      <c r="AM304" s="3">
        <f t="shared" ca="1" si="259"/>
        <v>4.5257759710614243E-2</v>
      </c>
      <c r="AN304" s="3">
        <f t="shared" ca="1" si="260"/>
        <v>4.4456967898597752E-2</v>
      </c>
      <c r="AO304" s="3">
        <f t="shared" ca="1" si="261"/>
        <v>4.3689441620566406E-2</v>
      </c>
      <c r="AP304" s="3">
        <f t="shared" ca="1" si="262"/>
        <v>4.2979883669075292E-2</v>
      </c>
      <c r="AQ304" s="3">
        <f t="shared" ca="1" si="263"/>
        <v>4.2355281179767917E-2</v>
      </c>
      <c r="AR304" s="3">
        <f t="shared" ca="1" si="264"/>
        <v>4.1842139141857096E-2</v>
      </c>
      <c r="AS304" s="3">
        <f t="shared" ca="1" si="265"/>
        <v>4.1462714549978769E-2</v>
      </c>
      <c r="AT304" s="3">
        <f t="shared" ca="1" si="266"/>
        <v>4.1231221516243852E-2</v>
      </c>
      <c r="AU304" s="3">
        <f t="shared" ca="1" si="267"/>
        <v>4.1151554018380651E-2</v>
      </c>
      <c r="AV304" s="3">
        <f t="shared" ca="1" si="268"/>
        <v>4.1217511120240441E-2</v>
      </c>
      <c r="AW304" s="3">
        <f t="shared" ca="1" si="269"/>
        <v>4.141441090477857E-2</v>
      </c>
      <c r="AX304" s="3">
        <f t="shared" ca="1" si="270"/>
        <v>4.1719382018986451E-2</v>
      </c>
      <c r="AY304" s="3">
        <f t="shared" ca="1" si="271"/>
        <v>4.2100431061163478E-2</v>
      </c>
      <c r="AZ304" s="3">
        <f t="shared" ca="1" si="220"/>
        <v>4.2519698009560569E-2</v>
      </c>
      <c r="BC304" s="3">
        <f t="shared" ca="1" si="272"/>
        <v>-0.59208006560574589</v>
      </c>
      <c r="BD304" s="3">
        <f t="shared" ca="1" si="272"/>
        <v>1.4762431516845327</v>
      </c>
      <c r="BE304" s="3">
        <f t="shared" ca="1" si="272"/>
        <v>-1.5057211132706003</v>
      </c>
    </row>
    <row r="305" spans="1:57" x14ac:dyDescent="0.2">
      <c r="A305" s="3">
        <f t="shared" si="221"/>
        <v>2.9299999999999815</v>
      </c>
      <c r="B305" s="3">
        <f t="shared" ca="1" si="222"/>
        <v>3.0445218754900225E-2</v>
      </c>
      <c r="C305" s="3">
        <f t="shared" ca="1" si="223"/>
        <v>3.474692362979432E-2</v>
      </c>
      <c r="D305" s="3">
        <f t="shared" ca="1" si="224"/>
        <v>3.8659392756775206E-2</v>
      </c>
      <c r="E305" s="3">
        <f t="shared" ca="1" si="225"/>
        <v>4.222805114110819E-2</v>
      </c>
      <c r="F305" s="3">
        <f t="shared" ca="1" si="226"/>
        <v>4.5458348150707421E-2</v>
      </c>
      <c r="G305" s="3">
        <f t="shared" ca="1" si="227"/>
        <v>4.8336183493431266E-2</v>
      </c>
      <c r="H305" s="3">
        <f t="shared" ca="1" si="228"/>
        <v>5.0850757430256521E-2</v>
      </c>
      <c r="I305" s="3">
        <f t="shared" ca="1" si="229"/>
        <v>5.3002469367355871E-2</v>
      </c>
      <c r="J305" s="3">
        <f t="shared" ca="1" si="230"/>
        <v>5.4801524878849914E-2</v>
      </c>
      <c r="K305" s="3">
        <f t="shared" ca="1" si="231"/>
        <v>5.6265321683094519E-2</v>
      </c>
      <c r="L305" s="3">
        <f t="shared" ca="1" si="232"/>
        <v>5.7416342770540078E-2</v>
      </c>
      <c r="M305" s="3">
        <f t="shared" ca="1" si="233"/>
        <v>5.8280574846475267E-2</v>
      </c>
      <c r="N305" s="3">
        <f t="shared" ca="1" si="234"/>
        <v>5.8886168117890693E-2</v>
      </c>
      <c r="O305" s="3">
        <f t="shared" ca="1" si="235"/>
        <v>5.9262221095417393E-2</v>
      </c>
      <c r="P305" s="3">
        <f t="shared" ca="1" si="236"/>
        <v>5.943771421020063E-2</v>
      </c>
      <c r="Q305" s="3">
        <f t="shared" ca="1" si="237"/>
        <v>5.9440633141716798E-2</v>
      </c>
      <c r="R305" s="3">
        <f t="shared" ca="1" si="238"/>
        <v>5.9297311106570612E-2</v>
      </c>
      <c r="S305" s="3">
        <f t="shared" ca="1" si="239"/>
        <v>5.9031998256460334E-2</v>
      </c>
      <c r="T305" s="3">
        <f t="shared" ca="1" si="240"/>
        <v>5.8666634019648944E-2</v>
      </c>
      <c r="U305" s="3">
        <f t="shared" ca="1" si="241"/>
        <v>5.8220763284062581E-2</v>
      </c>
      <c r="V305" s="3">
        <f t="shared" ca="1" si="242"/>
        <v>5.7711521874958052E-2</v>
      </c>
      <c r="W305" s="3">
        <f t="shared" ca="1" si="243"/>
        <v>5.7153634815413197E-2</v>
      </c>
      <c r="X305" s="3">
        <f t="shared" ca="1" si="244"/>
        <v>5.6559410256910941E-2</v>
      </c>
      <c r="Y305" s="3">
        <f t="shared" ca="1" si="245"/>
        <v>5.5938740190158459E-2</v>
      </c>
      <c r="Z305" s="3">
        <f t="shared" ca="1" si="246"/>
        <v>5.5299124690416444E-2</v>
      </c>
      <c r="AA305" s="3">
        <f t="shared" ca="1" si="247"/>
        <v>5.4645738215631449E-2</v>
      </c>
      <c r="AB305" s="3">
        <f t="shared" ca="1" si="248"/>
        <v>5.398156940985329E-2</v>
      </c>
      <c r="AC305" s="3">
        <f t="shared" ca="1" si="249"/>
        <v>5.3307673048064629E-2</v>
      </c>
      <c r="AD305" s="3">
        <f t="shared" ca="1" si="250"/>
        <v>5.2623553542076151E-2</v>
      </c>
      <c r="AE305" s="3">
        <f t="shared" ca="1" si="251"/>
        <v>5.1927661428436168E-2</v>
      </c>
      <c r="AF305" s="3">
        <f t="shared" ca="1" si="252"/>
        <v>5.1217955589139511E-2</v>
      </c>
      <c r="AG305" s="3">
        <f t="shared" ca="1" si="253"/>
        <v>5.0492486122000413E-2</v>
      </c>
      <c r="AH305" s="3">
        <f t="shared" ca="1" si="254"/>
        <v>4.9749980000079824E-2</v>
      </c>
      <c r="AI305" s="3">
        <f t="shared" ca="1" si="255"/>
        <v>4.8990436391819256E-2</v>
      </c>
      <c r="AJ305" s="3">
        <f t="shared" ca="1" si="256"/>
        <v>4.8215740995572985E-2</v>
      </c>
      <c r="AK305" s="3">
        <f t="shared" ca="1" si="257"/>
        <v>4.7430295220044702E-2</v>
      </c>
      <c r="AL305" s="3">
        <f t="shared" ca="1" si="258"/>
        <v>4.6641638931871357E-2</v>
      </c>
      <c r="AM305" s="3">
        <f t="shared" ca="1" si="259"/>
        <v>4.5861019847335954E-2</v>
      </c>
      <c r="AN305" s="3">
        <f t="shared" ca="1" si="260"/>
        <v>4.5103812670930478E-2</v>
      </c>
      <c r="AO305" s="3">
        <f t="shared" ca="1" si="261"/>
        <v>4.4389607106649041E-2</v>
      </c>
      <c r="AP305" s="3">
        <f t="shared" ca="1" si="262"/>
        <v>4.3741678584873954E-2</v>
      </c>
      <c r="AQ305" s="3">
        <f t="shared" ca="1" si="263"/>
        <v>4.3185493840408054E-2</v>
      </c>
      <c r="AR305" s="3">
        <f t="shared" ca="1" si="264"/>
        <v>4.2746022525620861E-2</v>
      </c>
      <c r="AS305" s="3">
        <f t="shared" ca="1" si="265"/>
        <v>4.2444079990910467E-2</v>
      </c>
      <c r="AT305" s="3">
        <f t="shared" ca="1" si="266"/>
        <v>4.2292683109978947E-2</v>
      </c>
      <c r="AU305" s="3">
        <f t="shared" ca="1" si="267"/>
        <v>4.2294954630123241E-2</v>
      </c>
      <c r="AV305" s="3">
        <f t="shared" ca="1" si="268"/>
        <v>4.2444518965371179E-2</v>
      </c>
      <c r="AW305" s="3">
        <f t="shared" ca="1" si="269"/>
        <v>4.2727243797528756E-2</v>
      </c>
      <c r="AX305" s="3">
        <f t="shared" ca="1" si="270"/>
        <v>4.3121672671722025E-2</v>
      </c>
      <c r="AY305" s="3">
        <f t="shared" ca="1" si="271"/>
        <v>4.3598353242099645E-2</v>
      </c>
      <c r="AZ305" s="3">
        <f t="shared" ca="1" si="220"/>
        <v>4.4123326644353478E-2</v>
      </c>
      <c r="BC305" s="3">
        <f t="shared" ca="1" si="272"/>
        <v>0.69324142164439984</v>
      </c>
      <c r="BD305" s="3">
        <f t="shared" ca="1" si="272"/>
        <v>-0.58740995733421553</v>
      </c>
      <c r="BE305" s="3">
        <f t="shared" ca="1" si="272"/>
        <v>2.215159733728127</v>
      </c>
    </row>
    <row r="306" spans="1:57" x14ac:dyDescent="0.2">
      <c r="A306" s="3">
        <f t="shared" si="221"/>
        <v>2.9399999999999813</v>
      </c>
      <c r="B306" s="3">
        <f t="shared" ca="1" si="222"/>
        <v>3.0450192225274817E-2</v>
      </c>
      <c r="C306" s="3">
        <f t="shared" ca="1" si="223"/>
        <v>3.5015204548724414E-2</v>
      </c>
      <c r="D306" s="3">
        <f t="shared" ca="1" si="224"/>
        <v>3.9142089319158697E-2</v>
      </c>
      <c r="E306" s="3">
        <f t="shared" ca="1" si="225"/>
        <v>4.2880962306640007E-2</v>
      </c>
      <c r="F306" s="3">
        <f t="shared" ca="1" si="226"/>
        <v>4.6241997963107427E-2</v>
      </c>
      <c r="G306" s="3">
        <f t="shared" ca="1" si="227"/>
        <v>4.921593220133335E-2</v>
      </c>
      <c r="H306" s="3">
        <f t="shared" ca="1" si="228"/>
        <v>5.1796631342446948E-2</v>
      </c>
      <c r="I306" s="3">
        <f t="shared" ca="1" si="229"/>
        <v>5.3988816153328414E-2</v>
      </c>
      <c r="J306" s="3">
        <f t="shared" ca="1" si="230"/>
        <v>5.5806652111515524E-2</v>
      </c>
      <c r="K306" s="3">
        <f t="shared" ca="1" si="231"/>
        <v>5.7271151539015408E-2</v>
      </c>
      <c r="L306" s="3">
        <f t="shared" ca="1" si="232"/>
        <v>5.8408082880113982E-2</v>
      </c>
      <c r="M306" s="3">
        <f t="shared" ca="1" si="233"/>
        <v>5.9246400016525119E-2</v>
      </c>
      <c r="N306" s="3">
        <f t="shared" ca="1" si="234"/>
        <v>5.9816911415634742E-2</v>
      </c>
      <c r="O306" s="3">
        <f t="shared" ca="1" si="235"/>
        <v>6.015107575498569E-2</v>
      </c>
      <c r="P306" s="3">
        <f t="shared" ca="1" si="236"/>
        <v>6.0279948178914668E-2</v>
      </c>
      <c r="Q306" s="3">
        <f t="shared" ca="1" si="237"/>
        <v>6.0233317775525881E-2</v>
      </c>
      <c r="R306" s="3">
        <f t="shared" ca="1" si="238"/>
        <v>6.0039064986187163E-2</v>
      </c>
      <c r="S306" s="3">
        <f t="shared" ca="1" si="239"/>
        <v>5.9722746325907509E-2</v>
      </c>
      <c r="T306" s="3">
        <f t="shared" ca="1" si="240"/>
        <v>5.930738144014093E-2</v>
      </c>
      <c r="U306" s="3">
        <f t="shared" ca="1" si="241"/>
        <v>5.8813383002544579E-2</v>
      </c>
      <c r="V306" s="3">
        <f t="shared" ca="1" si="242"/>
        <v>5.8258555212873132E-2</v>
      </c>
      <c r="W306" s="3">
        <f t="shared" ca="1" si="243"/>
        <v>5.7658105146753395E-2</v>
      </c>
      <c r="X306" s="3">
        <f t="shared" ca="1" si="244"/>
        <v>5.702465041085663E-2</v>
      </c>
      <c r="Y306" s="3">
        <f t="shared" ca="1" si="245"/>
        <v>5.6368234348786794E-2</v>
      </c>
      <c r="Z306" s="3">
        <f t="shared" ca="1" si="246"/>
        <v>5.5696365623291506E-2</v>
      </c>
      <c r="AA306" s="3">
        <f t="shared" ca="1" si="247"/>
        <v>5.5014100994732792E-2</v>
      </c>
      <c r="AB306" s="3">
        <f t="shared" ca="1" si="248"/>
        <v>5.432420293554098E-2</v>
      </c>
      <c r="AC306" s="3">
        <f t="shared" ca="1" si="249"/>
        <v>5.3627410371338127E-2</v>
      </c>
      <c r="AD306" s="3">
        <f t="shared" ca="1" si="250"/>
        <v>5.2922841238624022E-2</v>
      </c>
      <c r="AE306" s="3">
        <f t="shared" ca="1" si="251"/>
        <v>5.2208507725548463E-2</v>
      </c>
      <c r="AF306" s="3">
        <f t="shared" ca="1" si="252"/>
        <v>5.1481896996495607E-2</v>
      </c>
      <c r="AG306" s="3">
        <f t="shared" ca="1" si="253"/>
        <v>5.0740572856275264E-2</v>
      </c>
      <c r="AH306" s="3">
        <f t="shared" ca="1" si="254"/>
        <v>4.9982780971669187E-2</v>
      </c>
      <c r="AI306" s="3">
        <f t="shared" ca="1" si="255"/>
        <v>4.9208064546855397E-2</v>
      </c>
      <c r="AJ306" s="3">
        <f t="shared" ca="1" si="256"/>
        <v>4.8417899505608909E-2</v>
      </c>
      <c r="AK306" s="3">
        <f t="shared" ca="1" si="257"/>
        <v>4.7616344636868931E-2</v>
      </c>
      <c r="AL306" s="3">
        <f t="shared" ca="1" si="258"/>
        <v>4.6810684880184854E-2</v>
      </c>
      <c r="AM306" s="3">
        <f t="shared" ca="1" si="259"/>
        <v>4.6012019800513816E-2</v>
      </c>
      <c r="AN306" s="3">
        <f t="shared" ca="1" si="260"/>
        <v>4.5235698653803703E-2</v>
      </c>
      <c r="AO306" s="3">
        <f t="shared" ca="1" si="261"/>
        <v>4.4501419049886456E-2</v>
      </c>
      <c r="AP306" s="3">
        <f t="shared" ca="1" si="262"/>
        <v>4.3832701816796354E-2</v>
      </c>
      <c r="AQ306" s="3">
        <f t="shared" ca="1" si="263"/>
        <v>4.3255396587856994E-2</v>
      </c>
      <c r="AR306" s="3">
        <f t="shared" ca="1" si="264"/>
        <v>4.2794998388509864E-2</v>
      </c>
      <c r="AS306" s="3">
        <f t="shared" ca="1" si="265"/>
        <v>4.2473015512837671E-2</v>
      </c>
      <c r="AT306" s="3">
        <f t="shared" ca="1" si="266"/>
        <v>4.2303381670865794E-2</v>
      </c>
      <c r="AU306" s="3">
        <f t="shared" ca="1" si="267"/>
        <v>4.2290436076698107E-2</v>
      </c>
      <c r="AV306" s="3">
        <f t="shared" ca="1" si="268"/>
        <v>4.2429372677741897E-2</v>
      </c>
      <c r="AW306" s="3">
        <f t="shared" ca="1" si="269"/>
        <v>4.2707982778284803E-2</v>
      </c>
      <c r="AX306" s="3">
        <f t="shared" ca="1" si="270"/>
        <v>4.310709353387851E-2</v>
      </c>
      <c r="AY306" s="3">
        <f t="shared" ca="1" si="271"/>
        <v>4.3600008334519158E-2</v>
      </c>
      <c r="AZ306" s="3">
        <f t="shared" ca="1" si="220"/>
        <v>4.4155759901075009E-2</v>
      </c>
      <c r="BC306" s="3">
        <f t="shared" ca="1" si="272"/>
        <v>0.3226961329853868</v>
      </c>
      <c r="BD306" s="3">
        <f t="shared" ca="1" si="272"/>
        <v>1.2253578657259823</v>
      </c>
      <c r="BE306" s="3">
        <f t="shared" ca="1" si="272"/>
        <v>0.10943501868071515</v>
      </c>
    </row>
    <row r="307" spans="1:57" x14ac:dyDescent="0.2">
      <c r="A307" s="3">
        <f t="shared" si="221"/>
        <v>2.9499999999999811</v>
      </c>
      <c r="B307" s="3">
        <f t="shared" ca="1" si="222"/>
        <v>3.0727192034076898E-2</v>
      </c>
      <c r="C307" s="3">
        <f t="shared" ca="1" si="223"/>
        <v>3.5416073017971172E-2</v>
      </c>
      <c r="D307" s="3">
        <f t="shared" ca="1" si="224"/>
        <v>3.9687823636074565E-2</v>
      </c>
      <c r="E307" s="3">
        <f t="shared" ca="1" si="225"/>
        <v>4.3582299394348378E-2</v>
      </c>
      <c r="F307" s="3">
        <f t="shared" ca="1" si="226"/>
        <v>4.710136265737979E-2</v>
      </c>
      <c r="G307" s="3">
        <f t="shared" ca="1" si="227"/>
        <v>5.0229309881435161E-2</v>
      </c>
      <c r="H307" s="3">
        <f t="shared" ca="1" si="228"/>
        <v>5.2955021425376406E-2</v>
      </c>
      <c r="I307" s="3">
        <f t="shared" ca="1" si="229"/>
        <v>5.5279379365175754E-2</v>
      </c>
      <c r="J307" s="3">
        <f t="shared" ca="1" si="230"/>
        <v>5.7213712016193505E-2</v>
      </c>
      <c r="K307" s="3">
        <f t="shared" ca="1" si="231"/>
        <v>5.8777087762314773E-2</v>
      </c>
      <c r="L307" s="3">
        <f t="shared" ca="1" si="232"/>
        <v>5.999412109715261E-2</v>
      </c>
      <c r="M307" s="3">
        <f t="shared" ca="1" si="233"/>
        <v>6.0893298681419142E-2</v>
      </c>
      <c r="N307" s="3">
        <f t="shared" ca="1" si="234"/>
        <v>6.1505548962852867E-2</v>
      </c>
      <c r="O307" s="3">
        <f t="shared" ca="1" si="235"/>
        <v>6.1862944921716408E-2</v>
      </c>
      <c r="P307" s="3">
        <f t="shared" ca="1" si="236"/>
        <v>6.1997564440548998E-2</v>
      </c>
      <c r="Q307" s="3">
        <f t="shared" ca="1" si="237"/>
        <v>6.1940548573934877E-2</v>
      </c>
      <c r="R307" s="3">
        <f t="shared" ca="1" si="238"/>
        <v>6.1721385887982254E-2</v>
      </c>
      <c r="S307" s="3">
        <f t="shared" ca="1" si="239"/>
        <v>6.1367429477263764E-2</v>
      </c>
      <c r="T307" s="3">
        <f t="shared" ca="1" si="240"/>
        <v>6.0903620884274312E-2</v>
      </c>
      <c r="U307" s="3">
        <f t="shared" ca="1" si="241"/>
        <v>6.0352361046337476E-2</v>
      </c>
      <c r="V307" s="3">
        <f t="shared" ca="1" si="242"/>
        <v>5.9733454344527669E-2</v>
      </c>
      <c r="W307" s="3">
        <f t="shared" ca="1" si="243"/>
        <v>5.9064070765897453E-2</v>
      </c>
      <c r="X307" s="3">
        <f t="shared" ca="1" si="244"/>
        <v>5.835871019015261E-2</v>
      </c>
      <c r="Y307" s="3">
        <f t="shared" ca="1" si="245"/>
        <v>5.7629180179993099E-2</v>
      </c>
      <c r="Z307" s="3">
        <f t="shared" ca="1" si="246"/>
        <v>5.6884604176664806E-2</v>
      </c>
      <c r="AA307" s="3">
        <f t="shared" ca="1" si="247"/>
        <v>5.6131479220015074E-2</v>
      </c>
      <c r="AB307" s="3">
        <f t="shared" ca="1" si="248"/>
        <v>5.5373815009363295E-2</v>
      </c>
      <c r="AC307" s="3">
        <f t="shared" ca="1" si="249"/>
        <v>5.461339224274564E-2</v>
      </c>
      <c r="AD307" s="3">
        <f t="shared" ca="1" si="250"/>
        <v>5.3850158198173362E-2</v>
      </c>
      <c r="AE307" s="3">
        <f t="shared" ca="1" si="251"/>
        <v>5.3082739881090607E-2</v>
      </c>
      <c r="AF307" s="3">
        <f t="shared" ca="1" si="252"/>
        <v>5.2309027598478282E-2</v>
      </c>
      <c r="AG307" s="3">
        <f t="shared" ca="1" si="253"/>
        <v>5.1526784953117327E-2</v>
      </c>
      <c r="AH307" s="3">
        <f t="shared" ca="1" si="254"/>
        <v>5.0734268345047691E-2</v>
      </c>
      <c r="AI307" s="3">
        <f t="shared" ca="1" si="255"/>
        <v>4.9930862895103421E-2</v>
      </c>
      <c r="AJ307" s="3">
        <f t="shared" ca="1" si="256"/>
        <v>4.9117743541146369E-2</v>
      </c>
      <c r="AK307" s="3">
        <f t="shared" ca="1" si="257"/>
        <v>4.8298556385276449E-2</v>
      </c>
      <c r="AL307" s="3">
        <f t="shared" ca="1" si="258"/>
        <v>4.7480097914144488E-2</v>
      </c>
      <c r="AM307" s="3">
        <f t="shared" ca="1" si="259"/>
        <v>4.6672943100856165E-2</v>
      </c>
      <c r="AN307" s="3">
        <f t="shared" ca="1" si="260"/>
        <v>4.5891922080252084E-2</v>
      </c>
      <c r="AO307" s="3">
        <f t="shared" ca="1" si="261"/>
        <v>4.5156260302345819E-2</v>
      </c>
      <c r="AP307" s="3">
        <f t="shared" ca="1" si="262"/>
        <v>4.4489093601777309E-2</v>
      </c>
      <c r="AQ307" s="3">
        <f t="shared" ca="1" si="263"/>
        <v>4.391601522456004E-2</v>
      </c>
      <c r="AR307" s="3">
        <f t="shared" ca="1" si="264"/>
        <v>4.3462444303395208E-2</v>
      </c>
      <c r="AS307" s="3">
        <f t="shared" ca="1" si="265"/>
        <v>4.3150071148173742E-2</v>
      </c>
      <c r="AT307" s="3">
        <f t="shared" ca="1" si="266"/>
        <v>4.2993382978060879E-2</v>
      </c>
      <c r="AU307" s="3">
        <f t="shared" ca="1" si="267"/>
        <v>4.2997781356924863E-2</v>
      </c>
      <c r="AV307" s="3">
        <f t="shared" ca="1" si="268"/>
        <v>4.3160151046905265E-2</v>
      </c>
      <c r="AW307" s="3">
        <f t="shared" ca="1" si="269"/>
        <v>4.3470676169614073E-2</v>
      </c>
      <c r="AX307" s="3">
        <f t="shared" ca="1" si="270"/>
        <v>4.3913364322744515E-2</v>
      </c>
      <c r="AY307" s="3">
        <f t="shared" ca="1" si="271"/>
        <v>4.4465674912111355E-2</v>
      </c>
      <c r="AZ307" s="3">
        <f t="shared" ca="1" si="220"/>
        <v>4.5101273230832246E-2</v>
      </c>
      <c r="BC307" s="3">
        <f t="shared" ca="1" si="272"/>
        <v>0.84345918523906249</v>
      </c>
      <c r="BD307" s="3">
        <f t="shared" ca="1" si="272"/>
        <v>1.0131650113911288</v>
      </c>
      <c r="BE307" s="3">
        <f t="shared" ca="1" si="272"/>
        <v>1.1353042232252948</v>
      </c>
    </row>
    <row r="308" spans="1:57" x14ac:dyDescent="0.2">
      <c r="A308" s="3">
        <f t="shared" si="221"/>
        <v>2.9599999999999809</v>
      </c>
      <c r="B308" s="3">
        <f t="shared" ca="1" si="222"/>
        <v>3.104234346810705E-2</v>
      </c>
      <c r="C308" s="3">
        <f t="shared" ca="1" si="223"/>
        <v>3.5935512134729244E-2</v>
      </c>
      <c r="D308" s="3">
        <f t="shared" ca="1" si="224"/>
        <v>4.0388072114772924E-2</v>
      </c>
      <c r="E308" s="3">
        <f t="shared" ca="1" si="225"/>
        <v>4.4440535061489324E-2</v>
      </c>
      <c r="F308" s="3">
        <f t="shared" ca="1" si="226"/>
        <v>4.8095828896482916E-2</v>
      </c>
      <c r="G308" s="3">
        <f t="shared" ca="1" si="227"/>
        <v>5.133976894688061E-2</v>
      </c>
      <c r="H308" s="3">
        <f t="shared" ca="1" si="228"/>
        <v>5.4162912372450488E-2</v>
      </c>
      <c r="I308" s="3">
        <f t="shared" ca="1" si="229"/>
        <v>5.6567789634078512E-2</v>
      </c>
      <c r="J308" s="3">
        <f t="shared" ca="1" si="230"/>
        <v>5.8567315862114715E-2</v>
      </c>
      <c r="K308" s="3">
        <f t="shared" ca="1" si="231"/>
        <v>6.0182083494835996E-2</v>
      </c>
      <c r="L308" s="3">
        <f t="shared" ca="1" si="232"/>
        <v>6.1438167267960815E-2</v>
      </c>
      <c r="M308" s="3">
        <f t="shared" ca="1" si="233"/>
        <v>6.2365444446874509E-2</v>
      </c>
      <c r="N308" s="3">
        <f t="shared" ca="1" si="234"/>
        <v>6.2996157581970927E-2</v>
      </c>
      <c r="O308" s="3">
        <f t="shared" ca="1" si="235"/>
        <v>6.3363612218451298E-2</v>
      </c>
      <c r="P308" s="3">
        <f t="shared" ca="1" si="236"/>
        <v>6.3501034388933689E-2</v>
      </c>
      <c r="Q308" s="3">
        <f t="shared" ca="1" si="237"/>
        <v>6.3440627847609232E-2</v>
      </c>
      <c r="R308" s="3">
        <f t="shared" ca="1" si="238"/>
        <v>6.3212858668586752E-2</v>
      </c>
      <c r="S308" s="3">
        <f t="shared" ca="1" si="239"/>
        <v>6.2845973044970346E-2</v>
      </c>
      <c r="T308" s="3">
        <f t="shared" ca="1" si="240"/>
        <v>6.2365721721655616E-2</v>
      </c>
      <c r="U308" s="3">
        <f t="shared" ca="1" si="241"/>
        <v>6.1795230821077678E-2</v>
      </c>
      <c r="V308" s="3">
        <f t="shared" ca="1" si="242"/>
        <v>6.1154945460747144E-2</v>
      </c>
      <c r="W308" s="3">
        <f t="shared" ca="1" si="243"/>
        <v>6.046259192937025E-2</v>
      </c>
      <c r="X308" s="3">
        <f t="shared" ca="1" si="244"/>
        <v>5.9733142981846406E-2</v>
      </c>
      <c r="Y308" s="3">
        <f t="shared" ca="1" si="245"/>
        <v>5.897879776510194E-2</v>
      </c>
      <c r="Z308" s="3">
        <f t="shared" ca="1" si="246"/>
        <v>5.8208993356711543E-2</v>
      </c>
      <c r="AA308" s="3">
        <f t="shared" ca="1" si="247"/>
        <v>5.7430467332500734E-2</v>
      </c>
      <c r="AB308" s="3">
        <f t="shared" ca="1" si="248"/>
        <v>5.6647403345434492E-2</v>
      </c>
      <c r="AC308" s="3">
        <f t="shared" ca="1" si="249"/>
        <v>5.5861697292761019E-2</v>
      </c>
      <c r="AD308" s="3">
        <f t="shared" ca="1" si="250"/>
        <v>5.5073361312475158E-2</v>
      </c>
      <c r="AE308" s="3">
        <f t="shared" ca="1" si="251"/>
        <v>5.4281045402990377E-2</v>
      </c>
      <c r="AF308" s="3">
        <f t="shared" ca="1" si="252"/>
        <v>5.3482629595746893E-2</v>
      </c>
      <c r="AG308" s="3">
        <f t="shared" ca="1" si="253"/>
        <v>5.2675843210618974E-2</v>
      </c>
      <c r="AH308" s="3">
        <f t="shared" ca="1" si="254"/>
        <v>5.1858894741427519E-2</v>
      </c>
      <c r="AI308" s="3">
        <f t="shared" ca="1" si="255"/>
        <v>5.103111929838277E-2</v>
      </c>
      <c r="AJ308" s="3">
        <f t="shared" ca="1" si="256"/>
        <v>5.0193652054283423E-2</v>
      </c>
      <c r="AK308" s="3">
        <f t="shared" ca="1" si="257"/>
        <v>4.9350122390916053E-2</v>
      </c>
      <c r="AL308" s="3">
        <f t="shared" ca="1" si="258"/>
        <v>4.8507345803663067E-2</v>
      </c>
      <c r="AM308" s="3">
        <f t="shared" ca="1" si="259"/>
        <v>4.767596351844975E-2</v>
      </c>
      <c r="AN308" s="3">
        <f t="shared" ca="1" si="260"/>
        <v>4.6870927795324931E-2</v>
      </c>
      <c r="AO308" s="3">
        <f t="shared" ca="1" si="261"/>
        <v>4.6111645740423833E-2</v>
      </c>
      <c r="AP308" s="3">
        <f t="shared" ca="1" si="262"/>
        <v>4.5421491971636842E-2</v>
      </c>
      <c r="AQ308" s="3">
        <f t="shared" ca="1" si="263"/>
        <v>4.482634983308488E-2</v>
      </c>
      <c r="AR308" s="3">
        <f t="shared" ca="1" si="264"/>
        <v>4.4351979981222027E-2</v>
      </c>
      <c r="AS308" s="3">
        <f t="shared" ca="1" si="265"/>
        <v>4.4020486697227044E-2</v>
      </c>
      <c r="AT308" s="3">
        <f t="shared" ca="1" si="266"/>
        <v>4.3846895736317504E-2</v>
      </c>
      <c r="AU308" s="3">
        <f t="shared" ca="1" si="267"/>
        <v>4.3837341985910272E-2</v>
      </c>
      <c r="AV308" s="3">
        <f t="shared" ca="1" si="268"/>
        <v>4.3989685424398413E-2</v>
      </c>
      <c r="AW308" s="3">
        <f t="shared" ca="1" si="269"/>
        <v>4.4295324636969502E-2</v>
      </c>
      <c r="AX308" s="3">
        <f t="shared" ca="1" si="270"/>
        <v>4.473972734897512E-2</v>
      </c>
      <c r="AY308" s="3">
        <f t="shared" ca="1" si="271"/>
        <v>4.5302146888213157E-2</v>
      </c>
      <c r="AZ308" s="3">
        <f t="shared" ca="1" si="220"/>
        <v>4.5957285118771465E-2</v>
      </c>
      <c r="BC308" s="3">
        <f t="shared" ca="1" si="272"/>
        <v>0.92449848364972098</v>
      </c>
      <c r="BD308" s="3">
        <f t="shared" ca="1" si="272"/>
        <v>0.64360962820460976</v>
      </c>
      <c r="BE308" s="3">
        <f t="shared" ca="1" si="272"/>
        <v>0.17947791579957251</v>
      </c>
    </row>
    <row r="309" spans="1:57" x14ac:dyDescent="0.2">
      <c r="A309" s="3">
        <f t="shared" si="221"/>
        <v>2.9699999999999807</v>
      </c>
      <c r="B309" s="3">
        <f t="shared" ca="1" si="222"/>
        <v>3.1056182222755167E-2</v>
      </c>
      <c r="C309" s="3">
        <f t="shared" ca="1" si="223"/>
        <v>3.6358090397529408E-2</v>
      </c>
      <c r="D309" s="3">
        <f t="shared" ca="1" si="224"/>
        <v>4.1118875079764687E-2</v>
      </c>
      <c r="E309" s="3">
        <f t="shared" ca="1" si="225"/>
        <v>4.5394389595528259E-2</v>
      </c>
      <c r="F309" s="3">
        <f t="shared" ca="1" si="226"/>
        <v>4.9201573812834298E-2</v>
      </c>
      <c r="G309" s="3">
        <f t="shared" ca="1" si="227"/>
        <v>5.2539086282976738E-2</v>
      </c>
      <c r="H309" s="3">
        <f t="shared" ca="1" si="228"/>
        <v>5.5408985202642674E-2</v>
      </c>
      <c r="I309" s="3">
        <f t="shared" ca="1" si="229"/>
        <v>5.7823892190461641E-2</v>
      </c>
      <c r="J309" s="3">
        <f t="shared" ca="1" si="230"/>
        <v>5.9805482583185063E-2</v>
      </c>
      <c r="K309" s="3">
        <f t="shared" ca="1" si="231"/>
        <v>6.1381884180985745E-2</v>
      </c>
      <c r="L309" s="3">
        <f t="shared" ca="1" si="232"/>
        <v>6.2585584236777236E-2</v>
      </c>
      <c r="M309" s="3">
        <f t="shared" ca="1" si="233"/>
        <v>6.3451842841697872E-2</v>
      </c>
      <c r="N309" s="3">
        <f t="shared" ca="1" si="234"/>
        <v>6.4017343703869342E-2</v>
      </c>
      <c r="O309" s="3">
        <f t="shared" ca="1" si="235"/>
        <v>6.431897756932356E-2</v>
      </c>
      <c r="P309" s="3">
        <f t="shared" ca="1" si="236"/>
        <v>6.4392783430187034E-2</v>
      </c>
      <c r="Q309" s="3">
        <f t="shared" ca="1" si="237"/>
        <v>6.4273087157232969E-2</v>
      </c>
      <c r="R309" s="3">
        <f t="shared" ca="1" si="238"/>
        <v>6.3991864627906542E-2</v>
      </c>
      <c r="S309" s="3">
        <f t="shared" ca="1" si="239"/>
        <v>6.3578334414744753E-2</v>
      </c>
      <c r="T309" s="3">
        <f t="shared" ca="1" si="240"/>
        <v>6.3058752683633271E-2</v>
      </c>
      <c r="U309" s="3">
        <f t="shared" ca="1" si="241"/>
        <v>6.2456349709234908E-2</v>
      </c>
      <c r="V309" s="3">
        <f t="shared" ca="1" si="242"/>
        <v>6.1791334739319755E-2</v>
      </c>
      <c r="W309" s="3">
        <f t="shared" ca="1" si="243"/>
        <v>6.1080915726172705E-2</v>
      </c>
      <c r="X309" s="3">
        <f t="shared" ca="1" si="244"/>
        <v>6.0339319026194112E-2</v>
      </c>
      <c r="Y309" s="3">
        <f t="shared" ca="1" si="245"/>
        <v>5.9577820711346298E-2</v>
      </c>
      <c r="Z309" s="3">
        <f t="shared" ca="1" si="246"/>
        <v>5.8804806559133962E-2</v>
      </c>
      <c r="AA309" s="3">
        <f t="shared" ca="1" si="247"/>
        <v>5.8025880431594061E-2</v>
      </c>
      <c r="AB309" s="3">
        <f t="shared" ca="1" si="248"/>
        <v>5.7244053181062196E-2</v>
      </c>
      <c r="AC309" s="3">
        <f t="shared" ca="1" si="249"/>
        <v>5.6460049291855177E-2</v>
      </c>
      <c r="AD309" s="3">
        <f t="shared" ca="1" si="250"/>
        <v>5.5672747780204306E-2</v>
      </c>
      <c r="AE309" s="3">
        <f t="shared" ca="1" si="251"/>
        <v>5.4879736628023451E-2</v>
      </c>
      <c r="AF309" s="3">
        <f t="shared" ca="1" si="252"/>
        <v>5.4077933758861385E-2</v>
      </c>
      <c r="AG309" s="3">
        <f t="shared" ca="1" si="253"/>
        <v>5.3264231620729852E-2</v>
      </c>
      <c r="AH309" s="3">
        <f t="shared" ca="1" si="254"/>
        <v>5.243614937441652E-2</v>
      </c>
      <c r="AI309" s="3">
        <f t="shared" ca="1" si="255"/>
        <v>5.1592499619737525E-2</v>
      </c>
      <c r="AJ309" s="3">
        <f t="shared" ca="1" si="256"/>
        <v>5.0734077801198658E-2</v>
      </c>
      <c r="AK309" s="3">
        <f t="shared" ca="1" si="257"/>
        <v>4.9864368604029631E-2</v>
      </c>
      <c r="AL309" s="3">
        <f t="shared" ca="1" si="258"/>
        <v>4.8990245824676801E-2</v>
      </c>
      <c r="AM309" s="3">
        <f t="shared" ca="1" si="259"/>
        <v>4.8122614602264455E-2</v>
      </c>
      <c r="AN309" s="3">
        <f t="shared" ca="1" si="260"/>
        <v>4.7276892260517907E-2</v>
      </c>
      <c r="AO309" s="3">
        <f t="shared" ca="1" si="261"/>
        <v>4.6473138518673358E-2</v>
      </c>
      <c r="AP309" s="3">
        <f t="shared" ca="1" si="262"/>
        <v>4.573554439909213E-2</v>
      </c>
      <c r="AQ309" s="3">
        <f t="shared" ca="1" si="263"/>
        <v>4.5090942314056456E-2</v>
      </c>
      <c r="AR309" s="3">
        <f t="shared" ca="1" si="264"/>
        <v>4.4566145599244773E-2</v>
      </c>
      <c r="AS309" s="3">
        <f t="shared" ca="1" si="265"/>
        <v>4.4184402740513107E-2</v>
      </c>
      <c r="AT309" s="3">
        <f t="shared" ca="1" si="266"/>
        <v>4.3961989825373617E-2</v>
      </c>
      <c r="AU309" s="3">
        <f t="shared" ca="1" si="267"/>
        <v>4.3906425936592344E-2</v>
      </c>
      <c r="AV309" s="3">
        <f t="shared" ca="1" si="268"/>
        <v>4.4017089048450204E-2</v>
      </c>
      <c r="AW309" s="3">
        <f t="shared" ca="1" si="269"/>
        <v>4.4286976757939862E-2</v>
      </c>
      <c r="AX309" s="3">
        <f t="shared" ca="1" si="270"/>
        <v>4.4703190400915353E-2</v>
      </c>
      <c r="AY309" s="3">
        <f t="shared" ca="1" si="271"/>
        <v>4.5246657443085807E-2</v>
      </c>
      <c r="AZ309" s="3">
        <f t="shared" ca="1" si="220"/>
        <v>4.5892468124001988E-2</v>
      </c>
      <c r="BC309" s="3">
        <f t="shared" ca="1" si="272"/>
        <v>0.46690039980642606</v>
      </c>
      <c r="BD309" s="3">
        <f t="shared" ca="1" si="272"/>
        <v>1.2985557928597951</v>
      </c>
      <c r="BE309" s="3">
        <f t="shared" ca="1" si="272"/>
        <v>-0.6417985355403264</v>
      </c>
    </row>
    <row r="310" spans="1:57" x14ac:dyDescent="0.2">
      <c r="A310" s="3">
        <f t="shared" si="221"/>
        <v>2.9799999999999804</v>
      </c>
      <c r="B310" s="3">
        <f t="shared" ca="1" si="222"/>
        <v>3.1424883820283175E-2</v>
      </c>
      <c r="C310" s="3">
        <f t="shared" ca="1" si="223"/>
        <v>3.6842935361947E-2</v>
      </c>
      <c r="D310" s="3">
        <f t="shared" ca="1" si="224"/>
        <v>4.1701578290043159E-2</v>
      </c>
      <c r="E310" s="3">
        <f t="shared" ca="1" si="225"/>
        <v>4.6058965497045481E-2</v>
      </c>
      <c r="F310" s="3">
        <f t="shared" ca="1" si="226"/>
        <v>4.9934332950142442E-2</v>
      </c>
      <c r="G310" s="3">
        <f t="shared" ca="1" si="227"/>
        <v>5.3328706191976896E-2</v>
      </c>
      <c r="H310" s="3">
        <f t="shared" ca="1" si="228"/>
        <v>5.6246332170016518E-2</v>
      </c>
      <c r="I310" s="3">
        <f t="shared" ca="1" si="229"/>
        <v>5.8701702642546011E-2</v>
      </c>
      <c r="J310" s="3">
        <f t="shared" ca="1" si="230"/>
        <v>6.0718050507409374E-2</v>
      </c>
      <c r="K310" s="3">
        <f t="shared" ca="1" si="231"/>
        <v>6.2324783305329139E-2</v>
      </c>
      <c r="L310" s="3">
        <f t="shared" ca="1" si="232"/>
        <v>6.3555422937597555E-2</v>
      </c>
      <c r="M310" s="3">
        <f t="shared" ca="1" si="233"/>
        <v>6.4446045179894829E-2</v>
      </c>
      <c r="N310" s="3">
        <f t="shared" ca="1" si="234"/>
        <v>6.5033953688065499E-2</v>
      </c>
      <c r="O310" s="3">
        <f t="shared" ca="1" si="235"/>
        <v>6.5356486512283152E-2</v>
      </c>
      <c r="P310" s="3">
        <f t="shared" ca="1" si="236"/>
        <v>6.5449980568661414E-2</v>
      </c>
      <c r="Q310" s="3">
        <f t="shared" ca="1" si="237"/>
        <v>6.5348933379197047E-2</v>
      </c>
      <c r="R310" s="3">
        <f t="shared" ca="1" si="238"/>
        <v>6.5085388595212901E-2</v>
      </c>
      <c r="S310" s="3">
        <f t="shared" ca="1" si="239"/>
        <v>6.4688549597360687E-2</v>
      </c>
      <c r="T310" s="3">
        <f t="shared" ca="1" si="240"/>
        <v>6.4184593046715005E-2</v>
      </c>
      <c r="U310" s="3">
        <f t="shared" ca="1" si="241"/>
        <v>6.3596621456091393E-2</v>
      </c>
      <c r="V310" s="3">
        <f t="shared" ca="1" si="242"/>
        <v>6.2944681854581519E-2</v>
      </c>
      <c r="W310" s="3">
        <f t="shared" ca="1" si="243"/>
        <v>6.2245797810649608E-2</v>
      </c>
      <c r="X310" s="3">
        <f t="shared" ca="1" si="244"/>
        <v>6.1514000447545972E-2</v>
      </c>
      <c r="Y310" s="3">
        <f t="shared" ca="1" si="245"/>
        <v>6.0760370225445191E-2</v>
      </c>
      <c r="Z310" s="3">
        <f t="shared" ca="1" si="246"/>
        <v>5.9993106645924194E-2</v>
      </c>
      <c r="AA310" s="3">
        <f t="shared" ca="1" si="247"/>
        <v>5.9217645880761775E-2</v>
      </c>
      <c r="AB310" s="3">
        <f t="shared" ca="1" si="248"/>
        <v>5.8436858607822842E-2</v>
      </c>
      <c r="AC310" s="3">
        <f t="shared" ca="1" si="249"/>
        <v>5.7651364888319338E-2</v>
      </c>
      <c r="AD310" s="3">
        <f t="shared" ca="1" si="250"/>
        <v>5.6859981893061406E-2</v>
      </c>
      <c r="AE310" s="3">
        <f t="shared" ca="1" si="251"/>
        <v>5.606028324691608E-2</v>
      </c>
      <c r="AF310" s="3">
        <f t="shared" ca="1" si="252"/>
        <v>5.5249223087569355E-2</v>
      </c>
      <c r="AG310" s="3">
        <f t="shared" ca="1" si="253"/>
        <v>5.442378243644088E-2</v>
      </c>
      <c r="AH310" s="3">
        <f t="shared" ca="1" si="254"/>
        <v>5.3581622322749996E-2</v>
      </c>
      <c r="AI310" s="3">
        <f t="shared" ca="1" si="255"/>
        <v>5.2721750592597996E-2</v>
      </c>
      <c r="AJ310" s="3">
        <f t="shared" ca="1" si="256"/>
        <v>5.1845210237576003E-2</v>
      </c>
      <c r="AK310" s="3">
        <f t="shared" ca="1" si="257"/>
        <v>5.0955783164614472E-2</v>
      </c>
      <c r="AL310" s="3">
        <f t="shared" ca="1" si="258"/>
        <v>5.0060685307363031E-2</v>
      </c>
      <c r="AM310" s="3">
        <f t="shared" ca="1" si="259"/>
        <v>4.9171200884846618E-2</v>
      </c>
      <c r="AN310" s="3">
        <f t="shared" ca="1" si="260"/>
        <v>4.8303150325321356E-2</v>
      </c>
      <c r="AO310" s="3">
        <f t="shared" ca="1" si="261"/>
        <v>4.7477000571544054E-2</v>
      </c>
      <c r="AP310" s="3">
        <f t="shared" ca="1" si="262"/>
        <v>4.6717326153666326E-2</v>
      </c>
      <c r="AQ310" s="3">
        <f t="shared" ca="1" si="263"/>
        <v>4.6051286432752997E-2</v>
      </c>
      <c r="AR310" s="3">
        <f t="shared" ca="1" si="264"/>
        <v>4.5505936836045993E-2</v>
      </c>
      <c r="AS310" s="3">
        <f t="shared" ca="1" si="265"/>
        <v>4.5104674119140827E-2</v>
      </c>
      <c r="AT310" s="3">
        <f t="shared" ca="1" si="266"/>
        <v>4.4863848441719076E-2</v>
      </c>
      <c r="AU310" s="3">
        <f t="shared" ca="1" si="267"/>
        <v>4.4791012872222841E-2</v>
      </c>
      <c r="AV310" s="3">
        <f t="shared" ca="1" si="268"/>
        <v>4.4885547270930255E-2</v>
      </c>
      <c r="AW310" s="3">
        <f t="shared" ca="1" si="269"/>
        <v>4.5140377639826076E-2</v>
      </c>
      <c r="AX310" s="3">
        <f t="shared" ca="1" si="270"/>
        <v>4.5542428316571223E-2</v>
      </c>
      <c r="AY310" s="3">
        <f t="shared" ca="1" si="271"/>
        <v>4.6072339270132212E-2</v>
      </c>
      <c r="AZ310" s="3">
        <f t="shared" ca="1" si="220"/>
        <v>4.6703346221968728E-2</v>
      </c>
      <c r="BC310" s="3">
        <f t="shared" ca="1" si="272"/>
        <v>0.80388831094830504</v>
      </c>
      <c r="BD310" s="3">
        <f t="shared" ca="1" si="272"/>
        <v>1.4905530980158233E-4</v>
      </c>
      <c r="BE310" s="3">
        <f t="shared" ca="1" si="272"/>
        <v>-0.21169847311965473</v>
      </c>
    </row>
    <row r="311" spans="1:57" x14ac:dyDescent="0.2">
      <c r="A311" s="3">
        <f t="shared" si="221"/>
        <v>2.9899999999999802</v>
      </c>
      <c r="B311" s="3">
        <f t="shared" ca="1" si="222"/>
        <v>3.1581447057130722E-2</v>
      </c>
      <c r="C311" s="3">
        <f t="shared" ca="1" si="223"/>
        <v>3.7182266731471514E-2</v>
      </c>
      <c r="D311" s="3">
        <f t="shared" ca="1" si="224"/>
        <v>4.2225111620572721E-2</v>
      </c>
      <c r="E311" s="3">
        <f t="shared" ca="1" si="225"/>
        <v>4.6761024407437533E-2</v>
      </c>
      <c r="F311" s="3">
        <f t="shared" ca="1" si="226"/>
        <v>5.0803776778518495E-2</v>
      </c>
      <c r="G311" s="3">
        <f t="shared" ca="1" si="227"/>
        <v>5.4350490946686543E-2</v>
      </c>
      <c r="H311" s="3">
        <f t="shared" ca="1" si="228"/>
        <v>5.7402678033419627E-2</v>
      </c>
      <c r="I311" s="3">
        <f t="shared" ca="1" si="229"/>
        <v>5.9972983920269521E-2</v>
      </c>
      <c r="J311" s="3">
        <f t="shared" ca="1" si="230"/>
        <v>6.2083558450297165E-2</v>
      </c>
      <c r="K311" s="3">
        <f t="shared" ca="1" si="231"/>
        <v>6.3763396292091878E-2</v>
      </c>
      <c r="L311" s="3">
        <f t="shared" ca="1" si="232"/>
        <v>6.5046188274758471E-2</v>
      </c>
      <c r="M311" s="3">
        <f t="shared" ca="1" si="233"/>
        <v>6.5968672370620471E-2</v>
      </c>
      <c r="N311" s="3">
        <f t="shared" ca="1" si="234"/>
        <v>6.6569222701567315E-2</v>
      </c>
      <c r="O311" s="3">
        <f t="shared" ca="1" si="235"/>
        <v>6.6886577303741493E-2</v>
      </c>
      <c r="P311" s="3">
        <f t="shared" ca="1" si="236"/>
        <v>6.6958730390988111E-2</v>
      </c>
      <c r="Q311" s="3">
        <f t="shared" ca="1" si="237"/>
        <v>6.6822028097133973E-2</v>
      </c>
      <c r="R311" s="3">
        <f t="shared" ca="1" si="238"/>
        <v>6.651049365200809E-2</v>
      </c>
      <c r="S311" s="3">
        <f t="shared" ca="1" si="239"/>
        <v>6.6055385512340623E-2</v>
      </c>
      <c r="T311" s="3">
        <f t="shared" ca="1" si="240"/>
        <v>6.5484959555895589E-2</v>
      </c>
      <c r="U311" s="3">
        <f t="shared" ca="1" si="241"/>
        <v>6.4824374083356839E-2</v>
      </c>
      <c r="V311" s="3">
        <f t="shared" ca="1" si="242"/>
        <v>6.4095665050342115E-2</v>
      </c>
      <c r="W311" s="3">
        <f t="shared" ca="1" si="243"/>
        <v>6.3317739537766815E-2</v>
      </c>
      <c r="X311" s="3">
        <f t="shared" ca="1" si="244"/>
        <v>6.2506373618915922E-2</v>
      </c>
      <c r="Y311" s="3">
        <f t="shared" ca="1" si="245"/>
        <v>6.1674226527549711E-2</v>
      </c>
      <c r="Z311" s="3">
        <f t="shared" ca="1" si="246"/>
        <v>6.0830888375637444E-2</v>
      </c>
      <c r="AA311" s="3">
        <f t="shared" ca="1" si="247"/>
        <v>5.9982981711276383E-2</v>
      </c>
      <c r="AB311" s="3">
        <f t="shared" ca="1" si="248"/>
        <v>5.9134349334158537E-2</v>
      </c>
      <c r="AC311" s="3">
        <f t="shared" ca="1" si="249"/>
        <v>5.8286364821232221E-2</v>
      </c>
      <c r="AD311" s="3">
        <f t="shared" ca="1" si="250"/>
        <v>5.7438380859617881E-2</v>
      </c>
      <c r="AE311" s="3">
        <f t="shared" ca="1" si="251"/>
        <v>5.658829366151101E-2</v>
      </c>
      <c r="AF311" s="3">
        <f t="shared" ca="1" si="252"/>
        <v>5.5733176653822693E-2</v>
      </c>
      <c r="AG311" s="3">
        <f t="shared" ca="1" si="253"/>
        <v>5.4869941571749251E-2</v>
      </c>
      <c r="AH311" s="3">
        <f t="shared" ca="1" si="254"/>
        <v>5.3996011830799912E-2</v>
      </c>
      <c r="AI311" s="3">
        <f t="shared" ca="1" si="255"/>
        <v>5.3110015102429978E-2</v>
      </c>
      <c r="AJ311" s="3">
        <f t="shared" ca="1" si="256"/>
        <v>5.2212502619183566E-2</v>
      </c>
      <c r="AK311" s="3">
        <f t="shared" ca="1" si="257"/>
        <v>5.1306688737922469E-2</v>
      </c>
      <c r="AL311" s="3">
        <f t="shared" ca="1" si="258"/>
        <v>5.0399186067693884E-2</v>
      </c>
      <c r="AM311" s="3">
        <f t="shared" ca="1" si="259"/>
        <v>4.9500682874202638E-2</v>
      </c>
      <c r="AN311" s="3">
        <f t="shared" ca="1" si="260"/>
        <v>4.8626455541026806E-2</v>
      </c>
      <c r="AO311" s="3">
        <f t="shared" ca="1" si="261"/>
        <v>4.7796522783495603E-2</v>
      </c>
      <c r="AP311" s="3">
        <f t="shared" ca="1" si="262"/>
        <v>4.7035149137174423E-2</v>
      </c>
      <c r="AQ311" s="3">
        <f t="shared" ca="1" si="263"/>
        <v>4.6369366177141387E-2</v>
      </c>
      <c r="AR311" s="3">
        <f t="shared" ca="1" si="264"/>
        <v>4.5826338947497935E-2</v>
      </c>
      <c r="AS311" s="3">
        <f t="shared" ca="1" si="265"/>
        <v>4.5429892314155611E-2</v>
      </c>
      <c r="AT311" s="3">
        <f t="shared" ca="1" si="266"/>
        <v>4.5197238815648751E-2</v>
      </c>
      <c r="AU311" s="3">
        <f t="shared" ca="1" si="267"/>
        <v>4.5137363995142156E-2</v>
      </c>
      <c r="AV311" s="3">
        <f t="shared" ca="1" si="268"/>
        <v>4.5251765899352064E-2</v>
      </c>
      <c r="AW311" s="3">
        <f t="shared" ca="1" si="269"/>
        <v>4.5536248230318856E-2</v>
      </c>
      <c r="AX311" s="3">
        <f t="shared" ca="1" si="270"/>
        <v>4.5981462525430429E-2</v>
      </c>
      <c r="AY311" s="3">
        <f t="shared" ca="1" si="271"/>
        <v>4.6572719078487944E-2</v>
      </c>
      <c r="AZ311" s="3">
        <f t="shared" ca="1" si="220"/>
        <v>4.7287667179149999E-2</v>
      </c>
      <c r="BC311" s="3">
        <f t="shared" ca="1" si="272"/>
        <v>0.62500920812937544</v>
      </c>
      <c r="BD311" s="3">
        <f t="shared" ca="1" si="272"/>
        <v>1.3771250361064435</v>
      </c>
      <c r="BE311" s="3">
        <f t="shared" ca="1" si="272"/>
        <v>1.051104649496799</v>
      </c>
    </row>
    <row r="312" spans="1:57" x14ac:dyDescent="0.2">
      <c r="A312" s="3">
        <f t="shared" si="221"/>
        <v>2.99999999999998</v>
      </c>
      <c r="B312" s="3">
        <f t="shared" ca="1" si="222"/>
        <v>3.1703276160258358E-2</v>
      </c>
      <c r="C312" s="84">
        <f t="shared" ca="1" si="223"/>
        <v>3.7420360343043274E-2</v>
      </c>
      <c r="D312" s="3">
        <f t="shared" ca="1" si="224"/>
        <v>4.2545614102917538E-2</v>
      </c>
      <c r="E312" s="3">
        <f t="shared" ca="1" si="225"/>
        <v>4.7135688014256855E-2</v>
      </c>
      <c r="F312" s="3">
        <f t="shared" ca="1" si="226"/>
        <v>5.1209582793777603E-2</v>
      </c>
      <c r="G312" s="3">
        <f t="shared" ca="1" si="227"/>
        <v>5.4769357556712486E-2</v>
      </c>
      <c r="H312" s="3">
        <f t="shared" ca="1" si="228"/>
        <v>5.7820947795155481E-2</v>
      </c>
      <c r="I312" s="3">
        <f t="shared" ca="1" si="229"/>
        <v>6.0380800254152149E-2</v>
      </c>
      <c r="J312" s="3">
        <f t="shared" ca="1" si="230"/>
        <v>6.247427211131229E-2</v>
      </c>
      <c r="K312" s="3">
        <f t="shared" ca="1" si="231"/>
        <v>6.4133028547504578E-2</v>
      </c>
      <c r="L312" s="3">
        <f t="shared" ca="1" si="232"/>
        <v>6.5392947802134546E-2</v>
      </c>
      <c r="M312" s="3">
        <f t="shared" ca="1" si="233"/>
        <v>6.6292518646449014E-2</v>
      </c>
      <c r="N312" s="3">
        <f t="shared" ca="1" si="234"/>
        <v>6.6871472311655342E-2</v>
      </c>
      <c r="O312" s="3">
        <f t="shared" ca="1" si="235"/>
        <v>6.7169552276278952E-2</v>
      </c>
      <c r="P312" s="3">
        <f t="shared" ca="1" si="236"/>
        <v>6.72254479321025E-2</v>
      </c>
      <c r="Q312" s="3">
        <f t="shared" ca="1" si="237"/>
        <v>6.7075930773346545E-2</v>
      </c>
      <c r="R312" s="3">
        <f t="shared" ca="1" si="238"/>
        <v>6.6755218499514046E-2</v>
      </c>
      <c r="S312" s="3">
        <f t="shared" ca="1" si="239"/>
        <v>6.6294569781228149E-2</v>
      </c>
      <c r="T312" s="3">
        <f t="shared" ca="1" si="240"/>
        <v>6.5722080040073308E-2</v>
      </c>
      <c r="U312" s="3">
        <f t="shared" ca="1" si="241"/>
        <v>6.5062616675826149E-2</v>
      </c>
      <c r="V312" s="3">
        <f t="shared" ca="1" si="242"/>
        <v>6.4337821520702415E-2</v>
      </c>
      <c r="W312" s="3">
        <f t="shared" ca="1" si="243"/>
        <v>6.3566129267353624E-2</v>
      </c>
      <c r="X312" s="3">
        <f t="shared" ca="1" si="244"/>
        <v>6.2762788545680917E-2</v>
      </c>
      <c r="Y312" s="3">
        <f t="shared" ca="1" si="245"/>
        <v>6.1939897681970786E-2</v>
      </c>
      <c r="Z312" s="3">
        <f t="shared" ca="1" si="246"/>
        <v>6.1106472485838038E-2</v>
      </c>
      <c r="AA312" s="3">
        <f t="shared" ca="1" si="247"/>
        <v>6.0268566641029288E-2</v>
      </c>
      <c r="AB312" s="3">
        <f t="shared" ca="1" si="248"/>
        <v>5.9429477241723996E-2</v>
      </c>
      <c r="AC312" s="3">
        <f t="shared" ca="1" si="249"/>
        <v>5.8590071538756804E-2</v>
      </c>
      <c r="AD312" s="3">
        <f t="shared" ca="1" si="250"/>
        <v>5.7749249286587902E-2</v>
      </c>
      <c r="AE312" s="3">
        <f t="shared" ca="1" si="251"/>
        <v>5.6904518483092831E-2</v>
      </c>
      <c r="AF312" s="3">
        <f t="shared" ca="1" si="252"/>
        <v>5.6052637800270359E-2</v>
      </c>
      <c r="AG312" s="3">
        <f t="shared" ca="1" si="253"/>
        <v>5.5190284364446188E-2</v>
      </c>
      <c r="AH312" s="3">
        <f t="shared" ca="1" si="254"/>
        <v>5.4314732185226443E-2</v>
      </c>
      <c r="AI312" s="3">
        <f t="shared" ca="1" si="255"/>
        <v>5.3424548145593428E-2</v>
      </c>
      <c r="AJ312" s="3">
        <f t="shared" ca="1" si="256"/>
        <v>5.2520312768751479E-2</v>
      </c>
      <c r="AK312" s="3">
        <f t="shared" ca="1" si="257"/>
        <v>5.1605358893148441E-2</v>
      </c>
      <c r="AL312" s="3">
        <f t="shared" ca="1" si="258"/>
        <v>5.068650295848829E-2</v>
      </c>
      <c r="AM312" s="3">
        <f t="shared" ca="1" si="259"/>
        <v>4.9774714508040337E-2</v>
      </c>
      <c r="AN312" s="3">
        <f t="shared" ca="1" si="260"/>
        <v>4.8885614943949128E-2</v>
      </c>
      <c r="AO312" s="3">
        <f t="shared" ca="1" si="261"/>
        <v>4.8039610234289348E-2</v>
      </c>
      <c r="AP312" s="3">
        <f t="shared" ca="1" si="262"/>
        <v>4.726136430789378E-2</v>
      </c>
      <c r="AQ312" s="3">
        <f t="shared" ca="1" si="263"/>
        <v>4.6578284778425717E-2</v>
      </c>
      <c r="AR312" s="3">
        <f t="shared" ca="1" si="264"/>
        <v>4.6017858235851271E-2</v>
      </c>
      <c r="AS312" s="3">
        <f t="shared" ca="1" si="265"/>
        <v>4.5604164378432802E-2</v>
      </c>
      <c r="AT312" s="3">
        <f t="shared" ca="1" si="266"/>
        <v>4.5354618879693602E-2</v>
      </c>
      <c r="AU312" s="3">
        <f t="shared" ca="1" si="267"/>
        <v>4.5278385828675147E-2</v>
      </c>
      <c r="AV312" s="3">
        <f t="shared" ca="1" si="268"/>
        <v>4.5377116538690296E-2</v>
      </c>
      <c r="AW312" s="3">
        <f t="shared" ca="1" si="269"/>
        <v>4.5646694200066312E-2</v>
      </c>
      <c r="AX312" s="3">
        <f t="shared" ca="1" si="270"/>
        <v>4.6077736339514432E-2</v>
      </c>
      <c r="AY312" s="3">
        <f t="shared" ca="1" si="271"/>
        <v>4.6655336562112508E-2</v>
      </c>
      <c r="AZ312" s="3">
        <f t="shared" ca="1" si="220"/>
        <v>4.7354889770166518E-2</v>
      </c>
      <c r="BC312" s="3">
        <f t="shared" ca="1" si="272"/>
        <v>0.19806906956408898</v>
      </c>
      <c r="BD312" s="3">
        <f t="shared" ca="1" si="272"/>
        <v>0.23686096727218597</v>
      </c>
      <c r="BE312" s="3">
        <f t="shared" ca="1" si="272"/>
        <v>-0.36559314906222706</v>
      </c>
    </row>
    <row r="313" spans="1:57" x14ac:dyDescent="0.2">
      <c r="A313" s="3">
        <f t="shared" si="221"/>
        <v>3.0099999999999798</v>
      </c>
      <c r="B313" s="3">
        <f t="shared" ca="1" si="222"/>
        <v>3.1944417250549549E-2</v>
      </c>
      <c r="C313" s="3">
        <f t="shared" ca="1" si="223"/>
        <v>3.7472187788793548E-2</v>
      </c>
      <c r="D313" s="3">
        <f t="shared" ca="1" si="224"/>
        <v>4.2416977235752787E-2</v>
      </c>
      <c r="E313" s="3">
        <f t="shared" ca="1" si="225"/>
        <v>4.6839145331430937E-2</v>
      </c>
      <c r="F313" s="3">
        <f t="shared" ca="1" si="226"/>
        <v>5.0760742655148884E-2</v>
      </c>
      <c r="G313" s="3">
        <f t="shared" ca="1" si="227"/>
        <v>5.4186351892956147E-2</v>
      </c>
      <c r="H313" s="3">
        <f t="shared" ca="1" si="228"/>
        <v>5.7123737120559084E-2</v>
      </c>
      <c r="I313" s="3">
        <f t="shared" ca="1" si="229"/>
        <v>5.959041714205067E-2</v>
      </c>
      <c r="J313" s="3">
        <f t="shared" ca="1" si="230"/>
        <v>6.161213890030267E-2</v>
      </c>
      <c r="K313" s="3">
        <f t="shared" ca="1" si="231"/>
        <v>6.3220372511727588E-2</v>
      </c>
      <c r="L313" s="3">
        <f t="shared" ca="1" si="232"/>
        <v>6.4450307813460658E-2</v>
      </c>
      <c r="M313" s="3">
        <f t="shared" ca="1" si="233"/>
        <v>6.53393332711832E-2</v>
      </c>
      <c r="N313" s="3">
        <f t="shared" ca="1" si="234"/>
        <v>6.5925742925413422E-2</v>
      </c>
      <c r="O313" s="3">
        <f t="shared" ca="1" si="235"/>
        <v>6.6247577402599719E-2</v>
      </c>
      <c r="P313" s="3">
        <f t="shared" ca="1" si="236"/>
        <v>6.6341625276993985E-2</v>
      </c>
      <c r="Q313" s="3">
        <f t="shared" ca="1" si="237"/>
        <v>6.6242623087975863E-2</v>
      </c>
      <c r="R313" s="3">
        <f t="shared" ca="1" si="238"/>
        <v>6.5982678834614672E-2</v>
      </c>
      <c r="S313" s="3">
        <f t="shared" ca="1" si="239"/>
        <v>6.5590920925279586E-2</v>
      </c>
      <c r="T313" s="3">
        <f t="shared" ca="1" si="240"/>
        <v>6.5093342184887562E-2</v>
      </c>
      <c r="U313" s="3">
        <f t="shared" ca="1" si="241"/>
        <v>6.4512777055409976E-2</v>
      </c>
      <c r="V313" s="3">
        <f t="shared" ca="1" si="242"/>
        <v>6.3868940134140642E-2</v>
      </c>
      <c r="W313" s="3">
        <f t="shared" ca="1" si="243"/>
        <v>6.3178475530535308E-2</v>
      </c>
      <c r="X313" s="3">
        <f t="shared" ca="1" si="244"/>
        <v>6.2455004225648265E-2</v>
      </c>
      <c r="Y313" s="3">
        <f t="shared" ca="1" si="245"/>
        <v>6.1709181596203845E-2</v>
      </c>
      <c r="Z313" s="3">
        <f t="shared" ca="1" si="246"/>
        <v>6.0948782549452046E-2</v>
      </c>
      <c r="AA313" s="3">
        <f t="shared" ca="1" si="247"/>
        <v>6.0178835127132457E-2</v>
      </c>
      <c r="AB313" s="3">
        <f t="shared" ca="1" si="248"/>
        <v>5.9401835234208562E-2</v>
      </c>
      <c r="AC313" s="3">
        <f t="shared" ca="1" si="249"/>
        <v>5.8618078162212352E-2</v>
      </c>
      <c r="AD313" s="3">
        <f t="shared" ca="1" si="250"/>
        <v>5.7826120596265088E-2</v>
      </c>
      <c r="AE313" s="3">
        <f t="shared" ca="1" si="251"/>
        <v>5.7023350426943856E-2</v>
      </c>
      <c r="AF313" s="3">
        <f t="shared" ca="1" si="252"/>
        <v>5.6206617778922004E-2</v>
      </c>
      <c r="AG313" s="3">
        <f t="shared" ca="1" si="253"/>
        <v>5.5372886442253702E-2</v>
      </c>
      <c r="AH313" s="3">
        <f t="shared" ca="1" si="254"/>
        <v>5.4519891421532553E-2</v>
      </c>
      <c r="AI313" s="3">
        <f t="shared" ca="1" si="255"/>
        <v>5.3646809496610381E-2</v>
      </c>
      <c r="AJ313" s="3">
        <f t="shared" ca="1" si="256"/>
        <v>5.275494969845123E-2</v>
      </c>
      <c r="AK313" s="3">
        <f t="shared" ca="1" si="257"/>
        <v>5.1848456430262868E-2</v>
      </c>
      <c r="AL313" s="3">
        <f t="shared" ca="1" si="258"/>
        <v>5.0934999322925979E-2</v>
      </c>
      <c r="AM313" s="3">
        <f t="shared" ca="1" si="259"/>
        <v>5.0026394310630648E-2</v>
      </c>
      <c r="AN313" s="3">
        <f t="shared" ca="1" si="260"/>
        <v>4.9139045214914613E-2</v>
      </c>
      <c r="AO313" s="3">
        <f t="shared" ca="1" si="261"/>
        <v>4.8294008562898415E-2</v>
      </c>
      <c r="AP313" s="3">
        <f t="shared" ca="1" si="262"/>
        <v>4.7516387669252369E-2</v>
      </c>
      <c r="AQ313" s="3">
        <f t="shared" ca="1" si="263"/>
        <v>4.6833730940122824E-2</v>
      </c>
      <c r="AR313" s="3">
        <f t="shared" ca="1" si="264"/>
        <v>4.6273281491912746E-2</v>
      </c>
      <c r="AS313" s="3">
        <f t="shared" ca="1" si="265"/>
        <v>4.5858421793310074E-2</v>
      </c>
      <c r="AT313" s="3">
        <f t="shared" ca="1" si="266"/>
        <v>4.5605371075422736E-2</v>
      </c>
      <c r="AU313" s="3">
        <f t="shared" ca="1" si="267"/>
        <v>4.5521560708581051E-2</v>
      </c>
      <c r="AV313" s="3">
        <f t="shared" ca="1" si="268"/>
        <v>4.5606304848097121E-2</v>
      </c>
      <c r="AW313" s="3">
        <f t="shared" ca="1" si="269"/>
        <v>4.5852427345984284E-2</v>
      </c>
      <c r="AX313" s="3">
        <f t="shared" ca="1" si="270"/>
        <v>4.6246651582030063E-2</v>
      </c>
      <c r="AY313" s="3">
        <f t="shared" ca="1" si="271"/>
        <v>4.6769162090479093E-2</v>
      </c>
      <c r="AZ313" s="3">
        <f t="shared" ca="1" si="220"/>
        <v>4.7387654351386706E-2</v>
      </c>
      <c r="BC313" s="3">
        <f t="shared" ca="1" si="272"/>
        <v>-0.17479670754564136</v>
      </c>
      <c r="BD313" s="3">
        <f t="shared" ca="1" si="272"/>
        <v>-1.4738423164896446</v>
      </c>
      <c r="BE313" s="3">
        <f t="shared" ca="1" si="272"/>
        <v>-0.93998661188384958</v>
      </c>
    </row>
    <row r="314" spans="1:57" x14ac:dyDescent="0.2">
      <c r="A314" s="3">
        <f t="shared" si="221"/>
        <v>3.0199999999999796</v>
      </c>
      <c r="B314" s="3">
        <f t="shared" ca="1" si="222"/>
        <v>3.2675553795490767E-2</v>
      </c>
      <c r="C314" s="3">
        <f t="shared" ca="1" si="223"/>
        <v>3.7938628425201182E-2</v>
      </c>
      <c r="D314" s="3">
        <f t="shared" ca="1" si="224"/>
        <v>4.2719791219462531E-2</v>
      </c>
      <c r="E314" s="3">
        <f t="shared" ca="1" si="225"/>
        <v>4.7060495639222238E-2</v>
      </c>
      <c r="F314" s="3">
        <f t="shared" ca="1" si="226"/>
        <v>5.0966301530529542E-2</v>
      </c>
      <c r="G314" s="3">
        <f t="shared" ca="1" si="227"/>
        <v>5.4427599958830349E-2</v>
      </c>
      <c r="H314" s="3">
        <f t="shared" ca="1" si="228"/>
        <v>5.7439861553492261E-2</v>
      </c>
      <c r="I314" s="3">
        <f t="shared" ca="1" si="229"/>
        <v>6.0009925662460918E-2</v>
      </c>
      <c r="J314" s="3">
        <f t="shared" ca="1" si="230"/>
        <v>6.2154332120093372E-2</v>
      </c>
      <c r="K314" s="3">
        <f t="shared" ca="1" si="231"/>
        <v>6.3896706312611948E-2</v>
      </c>
      <c r="L314" s="3">
        <f t="shared" ca="1" si="232"/>
        <v>6.5265648726182027E-2</v>
      </c>
      <c r="M314" s="3">
        <f t="shared" ca="1" si="233"/>
        <v>6.6293105895138746E-2</v>
      </c>
      <c r="N314" s="3">
        <f t="shared" ca="1" si="234"/>
        <v>6.7012972048843739E-2</v>
      </c>
      <c r="O314" s="3">
        <f t="shared" ca="1" si="235"/>
        <v>6.7459830058313047E-2</v>
      </c>
      <c r="P314" s="3">
        <f t="shared" ca="1" si="236"/>
        <v>6.7667858223095387E-2</v>
      </c>
      <c r="Q314" s="3">
        <f t="shared" ca="1" si="237"/>
        <v>6.7669940858509955E-2</v>
      </c>
      <c r="R314" s="3">
        <f t="shared" ca="1" si="238"/>
        <v>6.749700693233697E-2</v>
      </c>
      <c r="S314" s="3">
        <f t="shared" ca="1" si="239"/>
        <v>6.7177597957714955E-2</v>
      </c>
      <c r="T314" s="3">
        <f t="shared" ca="1" si="240"/>
        <v>6.6737634005426649E-2</v>
      </c>
      <c r="U314" s="3">
        <f t="shared" ca="1" si="241"/>
        <v>6.6200315686681721E-2</v>
      </c>
      <c r="V314" s="3">
        <f t="shared" ca="1" si="242"/>
        <v>6.5586090623159676E-2</v>
      </c>
      <c r="W314" s="3">
        <f t="shared" ca="1" si="243"/>
        <v>6.4912634614696832E-2</v>
      </c>
      <c r="X314" s="3">
        <f t="shared" ca="1" si="244"/>
        <v>6.4194835189992694E-2</v>
      </c>
      <c r="Y314" s="3">
        <f t="shared" ca="1" si="245"/>
        <v>6.3444789830349527E-2</v>
      </c>
      <c r="Z314" s="3">
        <f t="shared" ca="1" si="246"/>
        <v>6.2671836416889851E-2</v>
      </c>
      <c r="AA314" s="3">
        <f t="shared" ca="1" si="247"/>
        <v>6.1882637038482451E-2</v>
      </c>
      <c r="AB314" s="3">
        <f t="shared" ca="1" si="248"/>
        <v>6.1081347919891643E-2</v>
      </c>
      <c r="AC314" s="3">
        <f t="shared" ca="1" si="249"/>
        <v>6.0269910739262467E-2</v>
      </c>
      <c r="AD314" s="3">
        <f t="shared" ca="1" si="250"/>
        <v>5.9448478326863764E-2</v>
      </c>
      <c r="AE314" s="3">
        <f t="shared" ca="1" si="251"/>
        <v>5.8615951607051929E-2</v>
      </c>
      <c r="AF314" s="3">
        <f t="shared" ca="1" si="252"/>
        <v>5.7770581317481827E-2</v>
      </c>
      <c r="AG314" s="3">
        <f t="shared" ca="1" si="253"/>
        <v>5.6910594216501562E-2</v>
      </c>
      <c r="AH314" s="3">
        <f t="shared" ca="1" si="254"/>
        <v>5.6034829901243012E-2</v>
      </c>
      <c r="AI314" s="3">
        <f t="shared" ca="1" si="255"/>
        <v>5.5143395105521818E-2</v>
      </c>
      <c r="AJ314" s="3">
        <f t="shared" ca="1" si="256"/>
        <v>5.4238342067303616E-2</v>
      </c>
      <c r="AK314" s="3">
        <f t="shared" ca="1" si="257"/>
        <v>5.3324363290345567E-2</v>
      </c>
      <c r="AL314" s="3">
        <f t="shared" ca="1" si="258"/>
        <v>5.2409476165126041E-2</v>
      </c>
      <c r="AM314" s="3">
        <f t="shared" ca="1" si="259"/>
        <v>5.1505640802993781E-2</v>
      </c>
      <c r="AN314" s="3">
        <f t="shared" ca="1" si="260"/>
        <v>5.0629198618732794E-2</v>
      </c>
      <c r="AO314" s="3">
        <f t="shared" ca="1" si="261"/>
        <v>4.9800932439717858E-2</v>
      </c>
      <c r="AP314" s="3">
        <f t="shared" ca="1" si="262"/>
        <v>4.9045453545167629E-2</v>
      </c>
      <c r="AQ314" s="3">
        <f t="shared" ca="1" si="263"/>
        <v>4.838959404123825E-2</v>
      </c>
      <c r="AR314" s="3">
        <f t="shared" ca="1" si="264"/>
        <v>4.7859661611203128E-2</v>
      </c>
      <c r="AS314" s="3">
        <f t="shared" ca="1" si="265"/>
        <v>4.7477914652686935E-2</v>
      </c>
      <c r="AT314" s="3">
        <f t="shared" ca="1" si="266"/>
        <v>4.7259322927418343E-2</v>
      </c>
      <c r="AU314" s="3">
        <f t="shared" ca="1" si="267"/>
        <v>4.7210022805238408E-2</v>
      </c>
      <c r="AV314" s="3">
        <f t="shared" ca="1" si="268"/>
        <v>4.732804533202889E-2</v>
      </c>
      <c r="AW314" s="3">
        <f t="shared" ca="1" si="269"/>
        <v>4.7604961103457903E-2</v>
      </c>
      <c r="AX314" s="3">
        <f t="shared" ca="1" si="270"/>
        <v>4.8026300742883117E-2</v>
      </c>
      <c r="AY314" s="3">
        <f t="shared" ca="1" si="271"/>
        <v>4.8571058155429461E-2</v>
      </c>
      <c r="AZ314" s="3">
        <f t="shared" ca="1" si="220"/>
        <v>4.9204892293528785E-2</v>
      </c>
      <c r="BC314" s="3">
        <f t="shared" ca="1" si="272"/>
        <v>1.1006147294178383</v>
      </c>
      <c r="BD314" s="3">
        <f t="shared" ca="1" si="272"/>
        <v>-1.2434654511566396</v>
      </c>
      <c r="BE314" s="3">
        <f t="shared" ca="1" si="272"/>
        <v>0.846819281367579</v>
      </c>
    </row>
    <row r="315" spans="1:57" x14ac:dyDescent="0.2">
      <c r="A315" s="3">
        <f t="shared" si="221"/>
        <v>3.0299999999999794</v>
      </c>
      <c r="B315" s="3">
        <f t="shared" ca="1" si="222"/>
        <v>3.2590042542343378E-2</v>
      </c>
      <c r="C315" s="3">
        <f t="shared" ca="1" si="223"/>
        <v>3.8334812666364793E-2</v>
      </c>
      <c r="D315" s="3">
        <f t="shared" ca="1" si="224"/>
        <v>4.3481159036532185E-2</v>
      </c>
      <c r="E315" s="3">
        <f t="shared" ca="1" si="225"/>
        <v>4.8087664151296991E-2</v>
      </c>
      <c r="F315" s="3">
        <f t="shared" ca="1" si="226"/>
        <v>5.2175601331813502E-2</v>
      </c>
      <c r="G315" s="3">
        <f t="shared" ca="1" si="227"/>
        <v>5.5749782122250964E-2</v>
      </c>
      <c r="H315" s="3">
        <f t="shared" ca="1" si="228"/>
        <v>5.8818643517175306E-2</v>
      </c>
      <c r="I315" s="3">
        <f t="shared" ca="1" si="229"/>
        <v>6.1400486066069432E-2</v>
      </c>
      <c r="J315" s="3">
        <f t="shared" ca="1" si="230"/>
        <v>6.3521887712113617E-2</v>
      </c>
      <c r="K315" s="3">
        <f t="shared" ca="1" si="231"/>
        <v>6.5215194824709985E-2</v>
      </c>
      <c r="L315" s="3">
        <f t="shared" ca="1" si="232"/>
        <v>6.6516513403154537E-2</v>
      </c>
      <c r="M315" s="3">
        <f t="shared" ca="1" si="233"/>
        <v>6.7464173589312587E-2</v>
      </c>
      <c r="N315" s="3">
        <f t="shared" ca="1" si="234"/>
        <v>6.8097420387516747E-2</v>
      </c>
      <c r="O315" s="3">
        <f t="shared" ca="1" si="235"/>
        <v>6.8455241721228369E-2</v>
      </c>
      <c r="P315" s="3">
        <f t="shared" ca="1" si="236"/>
        <v>6.8575360609462455E-2</v>
      </c>
      <c r="Q315" s="3">
        <f t="shared" ca="1" si="237"/>
        <v>6.8493429073960402E-2</v>
      </c>
      <c r="R315" s="3">
        <f t="shared" ca="1" si="238"/>
        <v>6.8242447449543289E-2</v>
      </c>
      <c r="S315" s="3">
        <f t="shared" ca="1" si="239"/>
        <v>6.7852409533975991E-2</v>
      </c>
      <c r="T315" s="3">
        <f t="shared" ca="1" si="240"/>
        <v>6.7350141710214195E-2</v>
      </c>
      <c r="U315" s="3">
        <f t="shared" ca="1" si="241"/>
        <v>6.6759273620765405E-2</v>
      </c>
      <c r="V315" s="3">
        <f t="shared" ca="1" si="242"/>
        <v>6.610026929033426E-2</v>
      </c>
      <c r="W315" s="3">
        <f t="shared" ca="1" si="243"/>
        <v>6.5390469632144968E-2</v>
      </c>
      <c r="X315" s="3">
        <f t="shared" ca="1" si="244"/>
        <v>6.4644134517199081E-2</v>
      </c>
      <c r="Y315" s="3">
        <f t="shared" ca="1" si="245"/>
        <v>6.3872496823984173E-2</v>
      </c>
      <c r="Z315" s="3">
        <f t="shared" ca="1" si="246"/>
        <v>6.3083846126866225E-2</v>
      </c>
      <c r="AA315" s="3">
        <f t="shared" ca="1" si="247"/>
        <v>6.228366343580162E-2</v>
      </c>
      <c r="AB315" s="3">
        <f t="shared" ca="1" si="248"/>
        <v>6.1474839840644335E-2</v>
      </c>
      <c r="AC315" s="3">
        <f t="shared" ca="1" si="249"/>
        <v>6.065801392250568E-2</v>
      </c>
      <c r="AD315" s="3">
        <f t="shared" ca="1" si="250"/>
        <v>5.983204023170325E-2</v>
      </c>
      <c r="AE315" s="3">
        <f t="shared" ca="1" si="251"/>
        <v>5.8994565246681181E-2</v>
      </c>
      <c r="AF315" s="3">
        <f t="shared" ca="1" si="252"/>
        <v>5.8142664478085859E-2</v>
      </c>
      <c r="AG315" s="3">
        <f t="shared" ca="1" si="253"/>
        <v>5.727350095164474E-2</v>
      </c>
      <c r="AH315" s="3">
        <f t="shared" ca="1" si="254"/>
        <v>5.6384991591004852E-2</v>
      </c>
      <c r="AI315" s="3">
        <f t="shared" ca="1" si="255"/>
        <v>5.5476488339287484E-2</v>
      </c>
      <c r="AJ315" s="3">
        <f t="shared" ca="1" si="256"/>
        <v>5.4549480293463244E-2</v>
      </c>
      <c r="AK315" s="3">
        <f t="shared" ca="1" si="257"/>
        <v>5.3608308766255823E-2</v>
      </c>
      <c r="AL315" s="3">
        <f t="shared" ca="1" si="258"/>
        <v>5.2660868106618505E-2</v>
      </c>
      <c r="AM315" s="3">
        <f t="shared" ca="1" si="259"/>
        <v>5.1719234488316258E-2</v>
      </c>
      <c r="AN315" s="3">
        <f t="shared" ca="1" si="260"/>
        <v>5.08001084449188E-2</v>
      </c>
      <c r="AO315" s="3">
        <f t="shared" ca="1" si="261"/>
        <v>4.9924870008191194E-2</v>
      </c>
      <c r="AP315" s="3">
        <f t="shared" ca="1" si="262"/>
        <v>4.9118951308831905E-2</v>
      </c>
      <c r="AQ315" s="3">
        <f t="shared" ca="1" si="263"/>
        <v>4.8410208622793376E-2</v>
      </c>
      <c r="AR315" s="3">
        <f t="shared" ca="1" si="264"/>
        <v>4.7826160935925843E-2</v>
      </c>
      <c r="AS315" s="3">
        <f t="shared" ca="1" si="265"/>
        <v>4.7390467204027675E-2</v>
      </c>
      <c r="AT315" s="3">
        <f t="shared" ca="1" si="266"/>
        <v>4.7119714344423858E-2</v>
      </c>
      <c r="AU315" s="3">
        <f t="shared" ca="1" si="267"/>
        <v>4.7021908464869581E-2</v>
      </c>
      <c r="AV315" s="3">
        <f t="shared" ca="1" si="268"/>
        <v>4.7097208927968474E-2</v>
      </c>
      <c r="AW315" s="3">
        <f t="shared" ca="1" si="269"/>
        <v>4.733953360109798E-2</v>
      </c>
      <c r="AX315" s="3">
        <f t="shared" ca="1" si="270"/>
        <v>4.7736943158145417E-2</v>
      </c>
      <c r="AY315" s="3">
        <f t="shared" ca="1" si="271"/>
        <v>4.8270997922241328E-2</v>
      </c>
      <c r="AZ315" s="3">
        <f t="shared" ca="1" si="220"/>
        <v>4.8909244866320957E-2</v>
      </c>
      <c r="BC315" s="3">
        <f t="shared" ca="1" si="272"/>
        <v>0.36450265998862719</v>
      </c>
      <c r="BD315" s="3">
        <f t="shared" ca="1" si="272"/>
        <v>1.7663556228309405</v>
      </c>
      <c r="BE315" s="3">
        <f t="shared" ca="1" si="272"/>
        <v>-0.57941950841546586</v>
      </c>
    </row>
    <row r="316" spans="1:57" x14ac:dyDescent="0.2">
      <c r="A316" s="3">
        <f t="shared" si="221"/>
        <v>3.0399999999999792</v>
      </c>
      <c r="B316" s="3">
        <f t="shared" ca="1" si="222"/>
        <v>3.2335081095713362E-2</v>
      </c>
      <c r="C316" s="3">
        <f t="shared" ca="1" si="223"/>
        <v>3.770038349270919E-2</v>
      </c>
      <c r="D316" s="3">
        <f t="shared" ca="1" si="224"/>
        <v>4.2543384647591206E-2</v>
      </c>
      <c r="E316" s="3">
        <f t="shared" ca="1" si="225"/>
        <v>4.6909754291700606E-2</v>
      </c>
      <c r="F316" s="3">
        <f t="shared" ca="1" si="226"/>
        <v>5.0809646374799511E-2</v>
      </c>
      <c r="G316" s="3">
        <f t="shared" ca="1" si="227"/>
        <v>5.4238453469410162E-2</v>
      </c>
      <c r="H316" s="3">
        <f t="shared" ca="1" si="228"/>
        <v>5.7196531568805567E-2</v>
      </c>
      <c r="I316" s="3">
        <f t="shared" ca="1" si="229"/>
        <v>5.969519266496618E-2</v>
      </c>
      <c r="J316" s="3">
        <f t="shared" ca="1" si="230"/>
        <v>6.1755010372119688E-2</v>
      </c>
      <c r="K316" s="3">
        <f t="shared" ca="1" si="231"/>
        <v>6.3403232450735161E-2</v>
      </c>
      <c r="L316" s="3">
        <f t="shared" ca="1" si="232"/>
        <v>6.4671695490334039E-2</v>
      </c>
      <c r="M316" s="3">
        <f t="shared" ca="1" si="233"/>
        <v>6.5595211256892508E-2</v>
      </c>
      <c r="N316" s="3">
        <f t="shared" ca="1" si="234"/>
        <v>6.621018118136604E-2</v>
      </c>
      <c r="O316" s="3">
        <f t="shared" ca="1" si="235"/>
        <v>6.6553352601558827E-2</v>
      </c>
      <c r="P316" s="3">
        <f t="shared" ca="1" si="236"/>
        <v>6.6660743771026154E-2</v>
      </c>
      <c r="Q316" s="3">
        <f t="shared" ca="1" si="237"/>
        <v>6.6566774892318742E-2</v>
      </c>
      <c r="R316" s="3">
        <f t="shared" ca="1" si="238"/>
        <v>6.6303628266465783E-2</v>
      </c>
      <c r="S316" s="3">
        <f t="shared" ca="1" si="239"/>
        <v>6.5900837225405462E-2</v>
      </c>
      <c r="T316" s="3">
        <f t="shared" ca="1" si="240"/>
        <v>6.5385071259104241E-2</v>
      </c>
      <c r="U316" s="3">
        <f t="shared" ca="1" si="241"/>
        <v>6.4780054658734196E-2</v>
      </c>
      <c r="V316" s="3">
        <f t="shared" ca="1" si="242"/>
        <v>6.4106547958397764E-2</v>
      </c>
      <c r="W316" s="3">
        <f t="shared" ca="1" si="243"/>
        <v>6.3382343831179536E-2</v>
      </c>
      <c r="X316" s="3">
        <f t="shared" ca="1" si="244"/>
        <v>6.2622266105337832E-2</v>
      </c>
      <c r="Y316" s="3">
        <f t="shared" ca="1" si="245"/>
        <v>6.1838184445259931E-2</v>
      </c>
      <c r="Z316" s="3">
        <f t="shared" ca="1" si="246"/>
        <v>6.1039062466553495E-2</v>
      </c>
      <c r="AA316" s="3">
        <f t="shared" ca="1" si="247"/>
        <v>6.0231060969682941E-2</v>
      </c>
      <c r="AB316" s="3">
        <f t="shared" ca="1" si="248"/>
        <v>5.9417729229178776E-2</v>
      </c>
      <c r="AC316" s="3">
        <f t="shared" ca="1" si="249"/>
        <v>5.8600318788507161E-2</v>
      </c>
      <c r="AD316" s="3">
        <f t="shared" ca="1" si="250"/>
        <v>5.7778231372647398E-2</v>
      </c>
      <c r="AE316" s="3">
        <f t="shared" ca="1" si="251"/>
        <v>5.6949576896733349E-2</v>
      </c>
      <c r="AF316" s="3">
        <f t="shared" ca="1" si="252"/>
        <v>5.611179537295171E-2</v>
      </c>
      <c r="AG316" s="3">
        <f t="shared" ca="1" si="253"/>
        <v>5.5262303469574441E-2</v>
      </c>
      <c r="AH316" s="3">
        <f t="shared" ca="1" si="254"/>
        <v>5.4399152633346576E-2</v>
      </c>
      <c r="AI316" s="3">
        <f t="shared" ca="1" si="255"/>
        <v>5.3521705577922733E-2</v>
      </c>
      <c r="AJ316" s="3">
        <f t="shared" ca="1" si="256"/>
        <v>5.2631337094919024E-2</v>
      </c>
      <c r="AK316" s="3">
        <f t="shared" ca="1" si="257"/>
        <v>5.1732150687904613E-2</v>
      </c>
      <c r="AL316" s="3">
        <f t="shared" ca="1" si="258"/>
        <v>5.0831683216101514E-2</v>
      </c>
      <c r="AM316" s="3">
        <f t="shared" ca="1" si="259"/>
        <v>4.9941538600677168E-2</v>
      </c>
      <c r="AN316" s="3">
        <f t="shared" ca="1" si="260"/>
        <v>4.9077834611758284E-2</v>
      </c>
      <c r="AO316" s="3">
        <f t="shared" ca="1" si="261"/>
        <v>4.8261259699496996E-2</v>
      </c>
      <c r="AP316" s="3">
        <f t="shared" ca="1" si="262"/>
        <v>4.7516444266023021E-2</v>
      </c>
      <c r="AQ316" s="3">
        <f t="shared" ca="1" si="263"/>
        <v>4.6870332068129128E-2</v>
      </c>
      <c r="AR316" s="3">
        <f t="shared" ca="1" si="264"/>
        <v>4.6349428939558089E-2</v>
      </c>
      <c r="AS316" s="3">
        <f t="shared" ca="1" si="265"/>
        <v>4.5976315030000624E-2</v>
      </c>
      <c r="AT316" s="3">
        <f t="shared" ca="1" si="266"/>
        <v>4.5766499037850801E-2</v>
      </c>
      <c r="AU316" s="3">
        <f t="shared" ca="1" si="267"/>
        <v>4.5726989925465575E-2</v>
      </c>
      <c r="AV316" s="3">
        <f t="shared" ca="1" si="268"/>
        <v>4.5857087543634316E-2</v>
      </c>
      <c r="AW316" s="3">
        <f t="shared" ca="1" si="269"/>
        <v>4.6150006177343571E-2</v>
      </c>
      <c r="AX316" s="3">
        <f t="shared" ca="1" si="270"/>
        <v>4.6593284692087872E-2</v>
      </c>
      <c r="AY316" s="3">
        <f t="shared" ca="1" si="271"/>
        <v>4.7168056198370389E-2</v>
      </c>
      <c r="AZ316" s="3">
        <f t="shared" ca="1" si="220"/>
        <v>4.7840585055960366E-2</v>
      </c>
      <c r="BC316" s="3">
        <f t="shared" ca="1" si="272"/>
        <v>-1.4164985406622304</v>
      </c>
      <c r="BD316" s="3">
        <f t="shared" ca="1" si="272"/>
        <v>-0.47514330217376965</v>
      </c>
      <c r="BE316" s="3">
        <f t="shared" ca="1" si="272"/>
        <v>0.68280682419995209</v>
      </c>
    </row>
    <row r="317" spans="1:57" x14ac:dyDescent="0.2">
      <c r="A317" s="3">
        <f t="shared" si="221"/>
        <v>3.049999999999979</v>
      </c>
      <c r="B317" s="3">
        <f t="shared" ca="1" si="222"/>
        <v>3.2083499385486589E-2</v>
      </c>
      <c r="C317" s="3">
        <f t="shared" ca="1" si="223"/>
        <v>3.743139594322243E-2</v>
      </c>
      <c r="D317" s="3">
        <f t="shared" ca="1" si="224"/>
        <v>4.225400538981567E-2</v>
      </c>
      <c r="E317" s="3">
        <f t="shared" ca="1" si="225"/>
        <v>4.6595799510335496E-2</v>
      </c>
      <c r="F317" s="3">
        <f t="shared" ca="1" si="226"/>
        <v>5.0466350872912596E-2</v>
      </c>
      <c r="G317" s="3">
        <f t="shared" ca="1" si="227"/>
        <v>5.3861060471475805E-2</v>
      </c>
      <c r="H317" s="3">
        <f t="shared" ca="1" si="228"/>
        <v>5.6780592083924275E-2</v>
      </c>
      <c r="I317" s="3">
        <f t="shared" ca="1" si="229"/>
        <v>5.9236689749740619E-2</v>
      </c>
      <c r="J317" s="3">
        <f t="shared" ca="1" si="230"/>
        <v>6.125044148089534E-2</v>
      </c>
      <c r="K317" s="3">
        <f t="shared" ca="1" si="231"/>
        <v>6.2849677054012482E-2</v>
      </c>
      <c r="L317" s="3">
        <f t="shared" ca="1" si="232"/>
        <v>6.4066867904857355E-2</v>
      </c>
      <c r="M317" s="3">
        <f t="shared" ca="1" si="233"/>
        <v>6.4937495143047294E-2</v>
      </c>
      <c r="N317" s="3">
        <f t="shared" ca="1" si="234"/>
        <v>6.5498645719915108E-2</v>
      </c>
      <c r="O317" s="3">
        <f t="shared" ca="1" si="235"/>
        <v>6.5787752799390489E-2</v>
      </c>
      <c r="P317" s="3">
        <f t="shared" ca="1" si="236"/>
        <v>6.5841507564587273E-2</v>
      </c>
      <c r="Q317" s="3">
        <f t="shared" ca="1" si="237"/>
        <v>6.5694979359194036E-2</v>
      </c>
      <c r="R317" s="3">
        <f t="shared" ca="1" si="238"/>
        <v>6.5380966671246141E-2</v>
      </c>
      <c r="S317" s="3">
        <f t="shared" ca="1" si="239"/>
        <v>6.4929577857337134E-2</v>
      </c>
      <c r="T317" s="3">
        <f t="shared" ca="1" si="240"/>
        <v>6.4368008307134725E-2</v>
      </c>
      <c r="U317" s="3">
        <f t="shared" ca="1" si="241"/>
        <v>6.3720451124102892E-2</v>
      </c>
      <c r="V317" s="3">
        <f t="shared" ca="1" si="242"/>
        <v>6.3008070997919552E-2</v>
      </c>
      <c r="W317" s="3">
        <f t="shared" ca="1" si="243"/>
        <v>6.2248993640079943E-2</v>
      </c>
      <c r="X317" s="3">
        <f t="shared" ca="1" si="244"/>
        <v>6.1458299927863634E-2</v>
      </c>
      <c r="Y317" s="3">
        <f t="shared" ca="1" si="245"/>
        <v>6.0648037428078345E-2</v>
      </c>
      <c r="Z317" s="3">
        <f t="shared" ca="1" si="246"/>
        <v>5.982726718430538E-2</v>
      </c>
      <c r="AA317" s="3">
        <f t="shared" ca="1" si="247"/>
        <v>5.9002167720067757E-2</v>
      </c>
      <c r="AB317" s="3">
        <f t="shared" ca="1" si="248"/>
        <v>5.8176229268779175E-2</v>
      </c>
      <c r="AC317" s="3">
        <f t="shared" ca="1" si="249"/>
        <v>5.735057226268863E-2</v>
      </c>
      <c r="AD317" s="3">
        <f t="shared" ca="1" si="250"/>
        <v>5.6524401010408454E-2</v>
      </c>
      <c r="AE317" s="3">
        <f t="shared" ca="1" si="251"/>
        <v>5.5695568116836736E-2</v>
      </c>
      <c r="AF317" s="3">
        <f t="shared" ca="1" si="252"/>
        <v>5.4861203593319884E-2</v>
      </c>
      <c r="AG317" s="3">
        <f t="shared" ca="1" si="253"/>
        <v>5.4018369929559315E-2</v>
      </c>
      <c r="AH317" s="3">
        <f t="shared" ca="1" si="254"/>
        <v>5.3164730420025202E-2</v>
      </c>
      <c r="AI317" s="3">
        <f t="shared" ca="1" si="255"/>
        <v>5.2299237505878386E-2</v>
      </c>
      <c r="AJ317" s="3">
        <f t="shared" ca="1" si="256"/>
        <v>5.1422846769492304E-2</v>
      </c>
      <c r="AK317" s="3">
        <f t="shared" ca="1" si="257"/>
        <v>5.0539247662917577E-2</v>
      </c>
      <c r="AL317" s="3">
        <f t="shared" ca="1" si="258"/>
        <v>4.9655582502534747E-2</v>
      </c>
      <c r="AM317" s="3">
        <f t="shared" ca="1" si="259"/>
        <v>4.8783093614060982E-2</v>
      </c>
      <c r="AN317" s="3">
        <f t="shared" ca="1" si="260"/>
        <v>4.7937580883192658E-2</v>
      </c>
      <c r="AO317" s="3">
        <f t="shared" ca="1" si="261"/>
        <v>4.7139464810190178E-2</v>
      </c>
      <c r="AP317" s="3">
        <f t="shared" ca="1" si="262"/>
        <v>4.6413159086496986E-2</v>
      </c>
      <c r="AQ317" s="3">
        <f t="shared" ca="1" si="263"/>
        <v>4.5785442218042822E-2</v>
      </c>
      <c r="AR317" s="3">
        <f t="shared" ca="1" si="264"/>
        <v>4.5282715578304551E-2</v>
      </c>
      <c r="AS317" s="3">
        <f t="shared" ca="1" si="265"/>
        <v>4.4927547956678485E-2</v>
      </c>
      <c r="AT317" s="3">
        <f t="shared" ca="1" si="266"/>
        <v>4.4735591050975944E-2</v>
      </c>
      <c r="AU317" s="3">
        <f t="shared" ca="1" si="267"/>
        <v>4.4714223952649707E-2</v>
      </c>
      <c r="AV317" s="3">
        <f t="shared" ca="1" si="268"/>
        <v>4.4863390356645182E-2</v>
      </c>
      <c r="AW317" s="3">
        <f t="shared" ca="1" si="269"/>
        <v>4.5177229373071219E-2</v>
      </c>
      <c r="AX317" s="3">
        <f t="shared" ca="1" si="270"/>
        <v>4.5644496105199099E-2</v>
      </c>
      <c r="AY317" s="3">
        <f t="shared" ca="1" si="271"/>
        <v>4.6247711755415886E-2</v>
      </c>
      <c r="AZ317" s="3">
        <f t="shared" ca="1" si="220"/>
        <v>4.695392399447601E-2</v>
      </c>
      <c r="BC317" s="3">
        <f t="shared" ca="1" si="272"/>
        <v>-0.79547861768410577</v>
      </c>
      <c r="BD317" s="3">
        <f t="shared" ca="1" si="272"/>
        <v>0.64334117217877385</v>
      </c>
      <c r="BE317" s="3">
        <f t="shared" ca="1" si="272"/>
        <v>0.29243669195489996</v>
      </c>
    </row>
    <row r="318" spans="1:57" x14ac:dyDescent="0.2">
      <c r="A318" s="3">
        <f t="shared" si="221"/>
        <v>3.0599999999999787</v>
      </c>
      <c r="B318" s="3">
        <f t="shared" ca="1" si="222"/>
        <v>3.184664877260221E-2</v>
      </c>
      <c r="C318" s="3">
        <f t="shared" ca="1" si="223"/>
        <v>3.668945030628417E-2</v>
      </c>
      <c r="D318" s="3">
        <f t="shared" ca="1" si="224"/>
        <v>4.1104906092768928E-2</v>
      </c>
      <c r="E318" s="3">
        <f t="shared" ca="1" si="225"/>
        <v>4.5122394327717953E-2</v>
      </c>
      <c r="F318" s="3">
        <f t="shared" ca="1" si="226"/>
        <v>4.8738297525225981E-2</v>
      </c>
      <c r="G318" s="3">
        <f t="shared" ca="1" si="227"/>
        <v>5.1936627971341146E-2</v>
      </c>
      <c r="H318" s="3">
        <f t="shared" ca="1" si="228"/>
        <v>5.4708105381468482E-2</v>
      </c>
      <c r="I318" s="3">
        <f t="shared" ca="1" si="229"/>
        <v>5.7055734959963841E-2</v>
      </c>
      <c r="J318" s="3">
        <f t="shared" ca="1" si="230"/>
        <v>5.8992964346899171E-2</v>
      </c>
      <c r="K318" s="3">
        <f t="shared" ca="1" si="231"/>
        <v>6.054100286845978E-2</v>
      </c>
      <c r="L318" s="3">
        <f t="shared" ca="1" si="232"/>
        <v>6.1726644349721346E-2</v>
      </c>
      <c r="M318" s="3">
        <f t="shared" ca="1" si="233"/>
        <v>6.2580556160719392E-2</v>
      </c>
      <c r="N318" s="3">
        <f t="shared" ca="1" si="234"/>
        <v>6.3135798062764842E-2</v>
      </c>
      <c r="O318" s="3">
        <f t="shared" ca="1" si="235"/>
        <v>6.3426489298140445E-2</v>
      </c>
      <c r="P318" s="3">
        <f t="shared" ca="1" si="236"/>
        <v>6.3486651363321711E-2</v>
      </c>
      <c r="Q318" s="3">
        <f t="shared" ca="1" si="237"/>
        <v>6.3349263002085945E-2</v>
      </c>
      <c r="R318" s="3">
        <f t="shared" ca="1" si="238"/>
        <v>6.3045549338082499E-2</v>
      </c>
      <c r="S318" s="3">
        <f t="shared" ca="1" si="239"/>
        <v>6.2604503277406562E-2</v>
      </c>
      <c r="T318" s="3">
        <f t="shared" ca="1" si="240"/>
        <v>6.2052605178493939E-2</v>
      </c>
      <c r="U318" s="3">
        <f t="shared" ca="1" si="241"/>
        <v>6.1413677632539868E-2</v>
      </c>
      <c r="V318" s="3">
        <f t="shared" ca="1" si="242"/>
        <v>6.0708805429385788E-2</v>
      </c>
      <c r="W318" s="3">
        <f t="shared" ca="1" si="243"/>
        <v>5.995627379134752E-2</v>
      </c>
      <c r="X318" s="3">
        <f t="shared" ca="1" si="244"/>
        <v>5.9171514492476797E-2</v>
      </c>
      <c r="Y318" s="3">
        <f t="shared" ca="1" si="245"/>
        <v>5.8367072661209586E-2</v>
      </c>
      <c r="Z318" s="3">
        <f t="shared" ca="1" si="246"/>
        <v>5.7552612267551644E-2</v>
      </c>
      <c r="AA318" s="3">
        <f t="shared" ca="1" si="247"/>
        <v>5.6734982511351E-2</v>
      </c>
      <c r="AB318" s="3">
        <f t="shared" ca="1" si="248"/>
        <v>5.5918378186511623E-2</v>
      </c>
      <c r="AC318" s="3">
        <f t="shared" ca="1" si="249"/>
        <v>5.5104627630198834E-2</v>
      </c>
      <c r="AD318" s="3">
        <f t="shared" ca="1" si="250"/>
        <v>5.4293618509322711E-2</v>
      </c>
      <c r="AE318" s="3">
        <f t="shared" ca="1" si="251"/>
        <v>5.3483836584969212E-2</v>
      </c>
      <c r="AF318" s="3">
        <f t="shared" ca="1" si="252"/>
        <v>5.2672971555717207E-2</v>
      </c>
      <c r="AG318" s="3">
        <f t="shared" ca="1" si="253"/>
        <v>5.1858551766250295E-2</v>
      </c>
      <c r="AH318" s="3">
        <f t="shared" ca="1" si="254"/>
        <v>5.1038595447103548E-2</v>
      </c>
      <c r="AI318" s="3">
        <f t="shared" ca="1" si="255"/>
        <v>5.0212285199298101E-2</v>
      </c>
      <c r="AJ318" s="3">
        <f t="shared" ca="1" si="256"/>
        <v>4.9380671039490773E-2</v>
      </c>
      <c r="AK318" s="3">
        <f t="shared" ca="1" si="257"/>
        <v>4.8547392663288794E-2</v>
      </c>
      <c r="AL318" s="3">
        <f t="shared" ca="1" si="258"/>
        <v>4.7719391794168113E-2</v>
      </c>
      <c r="AM318" s="3">
        <f t="shared" ca="1" si="259"/>
        <v>4.6907553321559763E-2</v>
      </c>
      <c r="AN318" s="3">
        <f t="shared" ca="1" si="260"/>
        <v>4.6127155718496238E-2</v>
      </c>
      <c r="AO318" s="3">
        <f t="shared" ca="1" si="261"/>
        <v>4.5397924001824991E-2</v>
      </c>
      <c r="AP318" s="3">
        <f t="shared" ca="1" si="262"/>
        <v>4.4743388958610415E-2</v>
      </c>
      <c r="AQ318" s="3">
        <f t="shared" ca="1" si="263"/>
        <v>4.418924612536481E-2</v>
      </c>
      <c r="AR318" s="3">
        <f t="shared" ca="1" si="264"/>
        <v>4.3760612170872036E-2</v>
      </c>
      <c r="AS318" s="3">
        <f t="shared" ca="1" si="265"/>
        <v>4.3478592458668149E-2</v>
      </c>
      <c r="AT318" s="3">
        <f t="shared" ca="1" si="266"/>
        <v>4.3357249741518361E-2</v>
      </c>
      <c r="AU318" s="3">
        <f t="shared" ca="1" si="267"/>
        <v>4.3402314191265161E-2</v>
      </c>
      <c r="AV318" s="3">
        <f t="shared" ca="1" si="268"/>
        <v>4.3612061292328107E-2</v>
      </c>
      <c r="AW318" s="3">
        <f t="shared" ca="1" si="269"/>
        <v>4.3978946453562665E-2</v>
      </c>
      <c r="AX318" s="3">
        <f t="shared" ca="1" si="270"/>
        <v>4.4490031475418849E-2</v>
      </c>
      <c r="AY318" s="3">
        <f t="shared" ca="1" si="271"/>
        <v>4.5126001599404331E-2</v>
      </c>
      <c r="AZ318" s="3">
        <f t="shared" ca="1" si="220"/>
        <v>4.5851057649573847E-2</v>
      </c>
      <c r="BC318" s="3">
        <f t="shared" ca="1" si="272"/>
        <v>-1.599254548756595</v>
      </c>
      <c r="BD318" s="3">
        <f t="shared" ca="1" si="272"/>
        <v>-1.0503342829190174</v>
      </c>
      <c r="BE318" s="3">
        <f t="shared" ca="1" si="272"/>
        <v>0.60653302855367386</v>
      </c>
    </row>
    <row r="319" spans="1:57" x14ac:dyDescent="0.2">
      <c r="A319" s="3">
        <f t="shared" si="221"/>
        <v>3.0699999999999785</v>
      </c>
      <c r="B319" s="3">
        <f t="shared" ca="1" si="222"/>
        <v>3.1444499381255327E-2</v>
      </c>
      <c r="C319" s="3">
        <f t="shared" ca="1" si="223"/>
        <v>3.6681206107306311E-2</v>
      </c>
      <c r="D319" s="3">
        <f t="shared" ca="1" si="224"/>
        <v>4.1358077048643298E-2</v>
      </c>
      <c r="E319" s="3">
        <f t="shared" ca="1" si="225"/>
        <v>4.5527761504276273E-2</v>
      </c>
      <c r="F319" s="3">
        <f t="shared" ca="1" si="226"/>
        <v>4.9207569509128413E-2</v>
      </c>
      <c r="G319" s="3">
        <f t="shared" ca="1" si="227"/>
        <v>5.2400276428254261E-2</v>
      </c>
      <c r="H319" s="3">
        <f t="shared" ca="1" si="228"/>
        <v>5.5113123650493014E-2</v>
      </c>
      <c r="I319" s="3">
        <f t="shared" ca="1" si="229"/>
        <v>5.7363428245702404E-2</v>
      </c>
      <c r="J319" s="3">
        <f t="shared" ca="1" si="230"/>
        <v>5.9176893045631764E-2</v>
      </c>
      <c r="K319" s="3">
        <f t="shared" ca="1" si="231"/>
        <v>6.0585097686769507E-2</v>
      </c>
      <c r="L319" s="3">
        <f t="shared" ca="1" si="232"/>
        <v>6.1623485579906406E-2</v>
      </c>
      <c r="M319" s="3">
        <f t="shared" ca="1" si="233"/>
        <v>6.2329806267959052E-2</v>
      </c>
      <c r="N319" s="3">
        <f t="shared" ca="1" si="234"/>
        <v>6.2742780250216401E-2</v>
      </c>
      <c r="O319" s="3">
        <f t="shared" ca="1" si="235"/>
        <v>6.2900907065696871E-2</v>
      </c>
      <c r="P319" s="3">
        <f t="shared" ca="1" si="236"/>
        <v>6.2841444271812374E-2</v>
      </c>
      <c r="Q319" s="3">
        <f t="shared" ca="1" si="237"/>
        <v>6.2599593487462607E-2</v>
      </c>
      <c r="R319" s="3">
        <f t="shared" ca="1" si="238"/>
        <v>6.2207914828538415E-2</v>
      </c>
      <c r="S319" s="3">
        <f t="shared" ca="1" si="239"/>
        <v>6.1695967100159711E-2</v>
      </c>
      <c r="T319" s="3">
        <f t="shared" ca="1" si="240"/>
        <v>6.1090139049814814E-2</v>
      </c>
      <c r="U319" s="3">
        <f t="shared" ca="1" si="241"/>
        <v>6.0413608304548914E-2</v>
      </c>
      <c r="V319" s="3">
        <f t="shared" ca="1" si="242"/>
        <v>5.9686358472830478E-2</v>
      </c>
      <c r="W319" s="3">
        <f t="shared" ca="1" si="243"/>
        <v>5.8925208199779006E-2</v>
      </c>
      <c r="X319" s="3">
        <f t="shared" ca="1" si="244"/>
        <v>5.8143842258644725E-2</v>
      </c>
      <c r="Y319" s="3">
        <f t="shared" ca="1" si="245"/>
        <v>5.7352857602851547E-2</v>
      </c>
      <c r="Z319" s="3">
        <f t="shared" ca="1" si="246"/>
        <v>5.6559842500113373E-2</v>
      </c>
      <c r="AA319" s="3">
        <f t="shared" ca="1" si="247"/>
        <v>5.5769511225299599E-2</v>
      </c>
      <c r="AB319" s="3">
        <f t="shared" ca="1" si="248"/>
        <v>5.4983927441156724E-2</v>
      </c>
      <c r="AC319" s="3">
        <f t="shared" ca="1" si="249"/>
        <v>5.4202849447689862E-2</v>
      </c>
      <c r="AD319" s="3">
        <f t="shared" ca="1" si="250"/>
        <v>5.3424206880471954E-2</v>
      </c>
      <c r="AE319" s="3">
        <f t="shared" ca="1" si="251"/>
        <v>5.264468359673382E-2</v>
      </c>
      <c r="AF319" s="3">
        <f t="shared" ca="1" si="252"/>
        <v>5.1860361010502086E-2</v>
      </c>
      <c r="AG319" s="3">
        <f t="shared" ca="1" si="253"/>
        <v>5.1067384175261979E-2</v>
      </c>
      <c r="AH319" s="3">
        <f t="shared" ca="1" si="254"/>
        <v>5.0262638644656028E-2</v>
      </c>
      <c r="AI319" s="3">
        <f t="shared" ca="1" si="255"/>
        <v>4.9444444772238957E-2</v>
      </c>
      <c r="AJ319" s="3">
        <f t="shared" ca="1" si="256"/>
        <v>4.8613274442406776E-2</v>
      </c>
      <c r="AK319" s="3">
        <f t="shared" ca="1" si="257"/>
        <v>4.7772480461635243E-2</v>
      </c>
      <c r="AL319" s="3">
        <f t="shared" ca="1" si="258"/>
        <v>4.6929008802343346E-2</v>
      </c>
      <c r="AM319" s="3">
        <f t="shared" ca="1" si="259"/>
        <v>4.6094031210659109E-2</v>
      </c>
      <c r="AN319" s="3">
        <f t="shared" ca="1" si="260"/>
        <v>4.5283376902181566E-2</v>
      </c>
      <c r="AO319" s="3">
        <f t="shared" ca="1" si="261"/>
        <v>4.4517554804263282E-2</v>
      </c>
      <c r="AP319" s="3">
        <f t="shared" ca="1" si="262"/>
        <v>4.3821069859093474E-2</v>
      </c>
      <c r="AQ319" s="3">
        <f t="shared" ca="1" si="263"/>
        <v>4.3220730962326689E-2</v>
      </c>
      <c r="AR319" s="3">
        <f t="shared" ca="1" si="264"/>
        <v>4.2742858524567398E-2</v>
      </c>
      <c r="AS319" s="3">
        <f t="shared" ca="1" si="265"/>
        <v>4.2409818978145712E-2</v>
      </c>
      <c r="AT319" s="3">
        <f t="shared" ca="1" si="266"/>
        <v>4.2236981218075773E-2</v>
      </c>
      <c r="AU319" s="3">
        <f t="shared" ca="1" si="267"/>
        <v>4.2231416948171278E-2</v>
      </c>
      <c r="AV319" s="3">
        <f t="shared" ca="1" si="268"/>
        <v>4.2392734760607988E-2</v>
      </c>
      <c r="AW319" s="3">
        <f t="shared" ca="1" si="269"/>
        <v>4.271462580105119E-2</v>
      </c>
      <c r="AX319" s="3">
        <f t="shared" ca="1" si="270"/>
        <v>4.3185191528580212E-2</v>
      </c>
      <c r="AY319" s="3">
        <f t="shared" ca="1" si="271"/>
        <v>4.378570215897308E-2</v>
      </c>
      <c r="AZ319" s="3">
        <f t="shared" ca="1" si="220"/>
        <v>4.4479873435847736E-2</v>
      </c>
      <c r="BC319" s="3">
        <f t="shared" ca="1" si="272"/>
        <v>-0.60022388770226875</v>
      </c>
      <c r="BD319" s="3">
        <f t="shared" ca="1" si="272"/>
        <v>1.4366571565886419</v>
      </c>
      <c r="BE319" s="3">
        <f t="shared" ca="1" si="272"/>
        <v>-1.1812055118540243</v>
      </c>
    </row>
    <row r="320" spans="1:57" x14ac:dyDescent="0.2">
      <c r="A320" s="3">
        <f t="shared" si="221"/>
        <v>3.0799999999999783</v>
      </c>
      <c r="B320" s="3">
        <f t="shared" ca="1" si="222"/>
        <v>3.1838825389066322E-2</v>
      </c>
      <c r="C320" s="3">
        <f t="shared" ca="1" si="223"/>
        <v>3.6838465421855329E-2</v>
      </c>
      <c r="D320" s="3">
        <f t="shared" ca="1" si="224"/>
        <v>4.1322771535205888E-2</v>
      </c>
      <c r="E320" s="3">
        <f t="shared" ca="1" si="225"/>
        <v>4.5339874101976124E-2</v>
      </c>
      <c r="F320" s="3">
        <f t="shared" ca="1" si="226"/>
        <v>4.8903005324632869E-2</v>
      </c>
      <c r="G320" s="3">
        <f t="shared" ca="1" si="227"/>
        <v>5.2011312895274997E-2</v>
      </c>
      <c r="H320" s="3">
        <f t="shared" ca="1" si="228"/>
        <v>5.4668625295124784E-2</v>
      </c>
      <c r="I320" s="3">
        <f t="shared" ca="1" si="229"/>
        <v>5.6888939229655953E-2</v>
      </c>
      <c r="J320" s="3">
        <f t="shared" ca="1" si="230"/>
        <v>5.8694731317430637E-2</v>
      </c>
      <c r="K320" s="3">
        <f t="shared" ca="1" si="231"/>
        <v>6.0114473224537446E-2</v>
      </c>
      <c r="L320" s="3">
        <f t="shared" ca="1" si="232"/>
        <v>6.1180639377058338E-2</v>
      </c>
      <c r="M320" s="3">
        <f t="shared" ca="1" si="233"/>
        <v>6.1928163638152053E-2</v>
      </c>
      <c r="N320" s="3">
        <f t="shared" ca="1" si="234"/>
        <v>6.2393115515893022E-2</v>
      </c>
      <c r="O320" s="3">
        <f t="shared" ca="1" si="235"/>
        <v>6.2611519001035981E-2</v>
      </c>
      <c r="P320" s="3">
        <f t="shared" ca="1" si="236"/>
        <v>6.2618341855689444E-2</v>
      </c>
      <c r="Q320" s="3">
        <f t="shared" ca="1" si="237"/>
        <v>6.2446691150294234E-2</v>
      </c>
      <c r="R320" s="3">
        <f t="shared" ca="1" si="238"/>
        <v>6.2127235781798865E-2</v>
      </c>
      <c r="S320" s="3">
        <f t="shared" ca="1" si="239"/>
        <v>6.1687852572601932E-2</v>
      </c>
      <c r="T320" s="3">
        <f t="shared" ca="1" si="240"/>
        <v>6.1153460570739629E-2</v>
      </c>
      <c r="U320" s="3">
        <f t="shared" ca="1" si="241"/>
        <v>6.0545979966925546E-2</v>
      </c>
      <c r="V320" s="3">
        <f t="shared" ca="1" si="242"/>
        <v>5.9884346520766976E-2</v>
      </c>
      <c r="W320" s="3">
        <f t="shared" ca="1" si="243"/>
        <v>5.9184535986234903E-2</v>
      </c>
      <c r="X320" s="3">
        <f t="shared" ca="1" si="244"/>
        <v>5.8459589077896022E-2</v>
      </c>
      <c r="Y320" s="3">
        <f t="shared" ca="1" si="245"/>
        <v>5.7719650028456131E-2</v>
      </c>
      <c r="Z320" s="3">
        <f t="shared" ca="1" si="246"/>
        <v>5.6972036982279789E-2</v>
      </c>
      <c r="AA320" s="3">
        <f t="shared" ca="1" si="247"/>
        <v>5.6221366957571003E-2</v>
      </c>
      <c r="AB320" s="3">
        <f t="shared" ca="1" si="248"/>
        <v>5.5469768550924309E-2</v>
      </c>
      <c r="AC320" s="3">
        <f t="shared" ca="1" si="249"/>
        <v>5.4717215131927975E-2</v>
      </c>
      <c r="AD320" s="3">
        <f t="shared" ca="1" si="250"/>
        <v>5.3961987441472618E-2</v>
      </c>
      <c r="AE320" s="3">
        <f t="shared" ca="1" si="251"/>
        <v>5.3201239942044815E-2</v>
      </c>
      <c r="AF320" s="3">
        <f t="shared" ca="1" si="252"/>
        <v>5.243162534863624E-2</v>
      </c>
      <c r="AG320" s="3">
        <f t="shared" ca="1" si="253"/>
        <v>5.1649940147865572E-2</v>
      </c>
      <c r="AH320" s="3">
        <f t="shared" ca="1" si="254"/>
        <v>5.0853779492147082E-2</v>
      </c>
      <c r="AI320" s="3">
        <f t="shared" ca="1" si="255"/>
        <v>5.0042208071777818E-2</v>
      </c>
      <c r="AJ320" s="3">
        <f t="shared" ca="1" si="256"/>
        <v>4.9216451631452406E-2</v>
      </c>
      <c r="AK320" s="3">
        <f t="shared" ca="1" si="257"/>
        <v>4.8380598926893344E-2</v>
      </c>
      <c r="AL320" s="3">
        <f t="shared" ca="1" si="258"/>
        <v>4.7542283628446334E-2</v>
      </c>
      <c r="AM320" s="3">
        <f t="shared" ca="1" si="259"/>
        <v>4.6713282479150763E-2</v>
      </c>
      <c r="AN320" s="3">
        <f t="shared" ca="1" si="260"/>
        <v>4.5909906664317095E-2</v>
      </c>
      <c r="AO320" s="3">
        <f t="shared" ca="1" si="261"/>
        <v>4.5152976078555965E-2</v>
      </c>
      <c r="AP320" s="3">
        <f t="shared" ca="1" si="262"/>
        <v>4.4467079881146253E-2</v>
      </c>
      <c r="AQ320" s="3">
        <f t="shared" ca="1" si="263"/>
        <v>4.3878825127560805E-2</v>
      </c>
      <c r="AR320" s="3">
        <f t="shared" ca="1" si="264"/>
        <v>4.3413991865203005E-2</v>
      </c>
      <c r="AS320" s="3">
        <f t="shared" ca="1" si="265"/>
        <v>4.3094035391964026E-2</v>
      </c>
      <c r="AT320" s="3">
        <f t="shared" ca="1" si="266"/>
        <v>4.29330352376655E-2</v>
      </c>
      <c r="AU320" s="3">
        <f t="shared" ca="1" si="267"/>
        <v>4.2936394237609976E-2</v>
      </c>
      <c r="AV320" s="3">
        <f t="shared" ca="1" si="268"/>
        <v>4.3101641340486024E-2</v>
      </c>
      <c r="AW320" s="3">
        <f t="shared" ca="1" si="269"/>
        <v>4.3419905927654691E-2</v>
      </c>
      <c r="AX320" s="3">
        <f t="shared" ca="1" si="270"/>
        <v>4.3876165815125615E-2</v>
      </c>
      <c r="AY320" s="3">
        <f t="shared" ca="1" si="271"/>
        <v>4.4447766453808962E-2</v>
      </c>
      <c r="AZ320" s="3">
        <f t="shared" ca="1" si="220"/>
        <v>4.5093065095605733E-2</v>
      </c>
      <c r="BC320" s="3">
        <f t="shared" ca="1" si="272"/>
        <v>0.20778091629773066</v>
      </c>
      <c r="BD320" s="3">
        <f t="shared" ca="1" si="272"/>
        <v>-1.4678472750875944</v>
      </c>
      <c r="BE320" s="3">
        <f t="shared" ca="1" si="272"/>
        <v>-0.31965582977147378</v>
      </c>
    </row>
    <row r="321" spans="1:57" x14ac:dyDescent="0.2">
      <c r="A321" s="3">
        <f t="shared" si="221"/>
        <v>3.0899999999999781</v>
      </c>
      <c r="B321" s="3">
        <f t="shared" ca="1" si="222"/>
        <v>3.2537202112512507E-2</v>
      </c>
      <c r="C321" s="3">
        <f t="shared" ca="1" si="223"/>
        <v>3.7577817199826932E-2</v>
      </c>
      <c r="D321" s="3">
        <f t="shared" ca="1" si="224"/>
        <v>4.2096572938092165E-2</v>
      </c>
      <c r="E321" s="3">
        <f t="shared" ca="1" si="225"/>
        <v>4.6144792618663527E-2</v>
      </c>
      <c r="F321" s="3">
        <f t="shared" ca="1" si="226"/>
        <v>4.9738488043508271E-2</v>
      </c>
      <c r="G321" s="3">
        <f t="shared" ca="1" si="227"/>
        <v>5.2879236718348162E-2</v>
      </c>
      <c r="H321" s="3">
        <f t="shared" ca="1" si="228"/>
        <v>5.5572771443425595E-2</v>
      </c>
      <c r="I321" s="3">
        <f t="shared" ca="1" si="229"/>
        <v>5.7834403490604681E-2</v>
      </c>
      <c r="J321" s="3">
        <f t="shared" ca="1" si="230"/>
        <v>5.9687389902804172E-2</v>
      </c>
      <c r="K321" s="3">
        <f t="shared" ca="1" si="231"/>
        <v>6.1160524271494002E-2</v>
      </c>
      <c r="L321" s="3">
        <f t="shared" ca="1" si="232"/>
        <v>6.2286214747516354E-2</v>
      </c>
      <c r="M321" s="3">
        <f t="shared" ca="1" si="233"/>
        <v>6.3099002728121426E-2</v>
      </c>
      <c r="N321" s="3">
        <f t="shared" ca="1" si="234"/>
        <v>6.3634296250702507E-2</v>
      </c>
      <c r="O321" s="3">
        <f t="shared" ca="1" si="235"/>
        <v>6.392724345644997E-2</v>
      </c>
      <c r="P321" s="3">
        <f t="shared" ca="1" si="236"/>
        <v>6.401177411856307E-2</v>
      </c>
      <c r="Q321" s="3">
        <f t="shared" ca="1" si="237"/>
        <v>6.3919844656222413E-2</v>
      </c>
      <c r="R321" s="3">
        <f t="shared" ca="1" si="238"/>
        <v>6.3680906768733614E-2</v>
      </c>
      <c r="S321" s="3">
        <f t="shared" ca="1" si="239"/>
        <v>6.3321595526278668E-2</v>
      </c>
      <c r="T321" s="3">
        <f t="shared" ca="1" si="240"/>
        <v>6.2865600863587542E-2</v>
      </c>
      <c r="U321" s="3">
        <f t="shared" ca="1" si="241"/>
        <v>6.2333658696981063E-2</v>
      </c>
      <c r="V321" s="3">
        <f t="shared" ca="1" si="242"/>
        <v>6.1743592974598659E-2</v>
      </c>
      <c r="W321" s="3">
        <f t="shared" ca="1" si="243"/>
        <v>6.1110363846426659E-2</v>
      </c>
      <c r="X321" s="3">
        <f t="shared" ca="1" si="244"/>
        <v>6.0446112947605393E-2</v>
      </c>
      <c r="Y321" s="3">
        <f t="shared" ca="1" si="245"/>
        <v>5.9760218971740893E-2</v>
      </c>
      <c r="Z321" s="3">
        <f t="shared" ca="1" si="246"/>
        <v>5.9059381904698074E-2</v>
      </c>
      <c r="AA321" s="3">
        <f t="shared" ca="1" si="247"/>
        <v>5.8347758903340687E-2</v>
      </c>
      <c r="AB321" s="3">
        <f t="shared" ca="1" si="248"/>
        <v>5.7627185027975661E-2</v>
      </c>
      <c r="AC321" s="3">
        <f t="shared" ca="1" si="249"/>
        <v>5.6897511138391504E-2</v>
      </c>
      <c r="AD321" s="3">
        <f t="shared" ca="1" si="250"/>
        <v>5.6157067206050265E-2</v>
      </c>
      <c r="AE321" s="3">
        <f t="shared" ca="1" si="251"/>
        <v>5.5403225011298109E-2</v>
      </c>
      <c r="AF321" s="3">
        <f t="shared" ca="1" si="252"/>
        <v>5.4633014828423337E-2</v>
      </c>
      <c r="AG321" s="3">
        <f t="shared" ca="1" si="253"/>
        <v>5.3843759412223691E-2</v>
      </c>
      <c r="AH321" s="3">
        <f t="shared" ca="1" si="254"/>
        <v>5.3033714020949987E-2</v>
      </c>
      <c r="AI321" s="3">
        <f t="shared" ca="1" si="255"/>
        <v>5.2202719015000836E-2</v>
      </c>
      <c r="AJ321" s="3">
        <f t="shared" ca="1" si="256"/>
        <v>5.1352869370111277E-2</v>
      </c>
      <c r="AK321" s="3">
        <f t="shared" ca="1" si="257"/>
        <v>5.0489190462235732E-2</v>
      </c>
      <c r="AL321" s="3">
        <f t="shared" ca="1" si="258"/>
        <v>4.9620288935142851E-2</v>
      </c>
      <c r="AM321" s="3">
        <f t="shared" ca="1" si="259"/>
        <v>4.8758913743198934E-2</v>
      </c>
      <c r="AN321" s="3">
        <f t="shared" ca="1" si="260"/>
        <v>4.7922302559199541E-2</v>
      </c>
      <c r="AO321" s="3">
        <f t="shared" ca="1" si="261"/>
        <v>4.7132101493598054E-2</v>
      </c>
      <c r="AP321" s="3">
        <f t="shared" ca="1" si="262"/>
        <v>4.6413561479355173E-2</v>
      </c>
      <c r="AQ321" s="3">
        <f t="shared" ca="1" si="263"/>
        <v>4.5793717447054946E-2</v>
      </c>
      <c r="AR321" s="3">
        <f t="shared" ca="1" si="264"/>
        <v>4.5298479138592154E-2</v>
      </c>
      <c r="AS321" s="3">
        <f t="shared" ca="1" si="265"/>
        <v>4.4949087458115385E-2</v>
      </c>
      <c r="AT321" s="3">
        <f t="shared" ca="1" si="266"/>
        <v>4.4759040028005251E-2</v>
      </c>
      <c r="AU321" s="3">
        <f t="shared" ca="1" si="267"/>
        <v>4.4732770365672241E-2</v>
      </c>
      <c r="AV321" s="3">
        <f t="shared" ca="1" si="268"/>
        <v>4.4866398659597045E-2</v>
      </c>
      <c r="AW321" s="3">
        <f t="shared" ca="1" si="269"/>
        <v>4.5149112681292139E-2</v>
      </c>
      <c r="AX321" s="3">
        <f t="shared" ca="1" si="270"/>
        <v>4.5563309011868239E-2</v>
      </c>
      <c r="AY321" s="3">
        <f t="shared" ca="1" si="271"/>
        <v>4.6082839369735402E-2</v>
      </c>
      <c r="AZ321" s="3">
        <f t="shared" ca="1" si="220"/>
        <v>4.6661542224186642E-2</v>
      </c>
      <c r="BC321" s="3">
        <f t="shared" ca="1" si="272"/>
        <v>1.3650167805209215</v>
      </c>
      <c r="BD321" s="3">
        <f t="shared" ca="1" si="272"/>
        <v>-1.0624958689057005</v>
      </c>
      <c r="BE321" s="3">
        <f t="shared" ca="1" si="272"/>
        <v>-0.7026988965831773</v>
      </c>
    </row>
    <row r="322" spans="1:57" x14ac:dyDescent="0.2">
      <c r="A322" s="3">
        <f t="shared" si="221"/>
        <v>3.0999999999999779</v>
      </c>
      <c r="B322" s="3">
        <f t="shared" ca="1" si="222"/>
        <v>3.2417136049130074E-2</v>
      </c>
      <c r="C322" s="3">
        <f t="shared" ca="1" si="223"/>
        <v>3.7029646249334427E-2</v>
      </c>
      <c r="D322" s="3">
        <f t="shared" ca="1" si="224"/>
        <v>4.1256029583973015E-2</v>
      </c>
      <c r="E322" s="3">
        <f t="shared" ca="1" si="225"/>
        <v>4.5119176271527013E-2</v>
      </c>
      <c r="F322" s="3">
        <f t="shared" ca="1" si="226"/>
        <v>4.8610669530070656E-2</v>
      </c>
      <c r="G322" s="3">
        <f t="shared" ca="1" si="227"/>
        <v>5.1711357927227135E-2</v>
      </c>
      <c r="H322" s="3">
        <f t="shared" ca="1" si="228"/>
        <v>5.4409421814679199E-2</v>
      </c>
      <c r="I322" s="3">
        <f t="shared" ca="1" si="229"/>
        <v>5.6705398882996465E-2</v>
      </c>
      <c r="J322" s="3">
        <f t="shared" ca="1" si="230"/>
        <v>5.86102856256192E-2</v>
      </c>
      <c r="K322" s="3">
        <f t="shared" ca="1" si="231"/>
        <v>6.014289572074976E-2</v>
      </c>
      <c r="L322" s="3">
        <f t="shared" ca="1" si="232"/>
        <v>6.132771415791529E-2</v>
      </c>
      <c r="M322" s="3">
        <f t="shared" ca="1" si="233"/>
        <v>6.2193197736555073E-2</v>
      </c>
      <c r="N322" s="3">
        <f t="shared" ca="1" si="234"/>
        <v>6.2770299407456889E-2</v>
      </c>
      <c r="O322" s="3">
        <f t="shared" ca="1" si="235"/>
        <v>6.3091144042503502E-2</v>
      </c>
      <c r="P322" s="3">
        <f t="shared" ca="1" si="236"/>
        <v>6.3187883790027155E-2</v>
      </c>
      <c r="Q322" s="3">
        <f t="shared" ca="1" si="237"/>
        <v>6.3091768056335304E-2</v>
      </c>
      <c r="R322" s="3">
        <f t="shared" ca="1" si="238"/>
        <v>6.2832447646044329E-2</v>
      </c>
      <c r="S322" s="3">
        <f t="shared" ca="1" si="239"/>
        <v>6.2437508136303346E-2</v>
      </c>
      <c r="T322" s="3">
        <f t="shared" ca="1" si="240"/>
        <v>6.1932195766634821E-2</v>
      </c>
      <c r="U322" s="3">
        <f t="shared" ca="1" si="241"/>
        <v>6.1339271881940445E-2</v>
      </c>
      <c r="V322" s="3">
        <f t="shared" ca="1" si="242"/>
        <v>6.067892766155588E-2</v>
      </c>
      <c r="W322" s="3">
        <f t="shared" ca="1" si="243"/>
        <v>5.996871501261708E-2</v>
      </c>
      <c r="X322" s="3">
        <f t="shared" ca="1" si="244"/>
        <v>5.9223485066670814E-2</v>
      </c>
      <c r="Y322" s="3">
        <f t="shared" ca="1" si="245"/>
        <v>5.845534758242401E-2</v>
      </c>
      <c r="Z322" s="3">
        <f t="shared" ca="1" si="246"/>
        <v>5.7673669753440446E-2</v>
      </c>
      <c r="AA322" s="3">
        <f t="shared" ca="1" si="247"/>
        <v>5.6885137652695782E-2</v>
      </c>
      <c r="AB322" s="3">
        <f t="shared" ca="1" si="248"/>
        <v>5.6093913548339987E-2</v>
      </c>
      <c r="AC322" s="3">
        <f t="shared" ca="1" si="249"/>
        <v>5.5301920958298854E-2</v>
      </c>
      <c r="AD322" s="3">
        <f t="shared" ca="1" si="250"/>
        <v>5.4509265040813965E-2</v>
      </c>
      <c r="AE322" s="3">
        <f t="shared" ca="1" si="251"/>
        <v>5.3714761921443421E-2</v>
      </c>
      <c r="AF322" s="3">
        <f t="shared" ca="1" si="252"/>
        <v>5.2916531740188601E-2</v>
      </c>
      <c r="AG322" s="3">
        <f t="shared" ca="1" si="253"/>
        <v>5.2112619235311866E-2</v>
      </c>
      <c r="AH322" s="3">
        <f t="shared" ca="1" si="254"/>
        <v>5.1301630938515523E-2</v>
      </c>
      <c r="AI322" s="3">
        <f t="shared" ca="1" si="255"/>
        <v>5.0483395452073747E-2</v>
      </c>
      <c r="AJ322" s="3">
        <f t="shared" ca="1" si="256"/>
        <v>4.9659650816679987E-2</v>
      </c>
      <c r="AK322" s="3">
        <f t="shared" ca="1" si="257"/>
        <v>4.8834747883575794E-2</v>
      </c>
      <c r="AL322" s="3">
        <f t="shared" ca="1" si="258"/>
        <v>4.8016337795762552E-2</v>
      </c>
      <c r="AM322" s="3">
        <f t="shared" ca="1" si="259"/>
        <v>4.7215977444696751E-2</v>
      </c>
      <c r="AN322" s="3">
        <f t="shared" ca="1" si="260"/>
        <v>4.644952632570773E-2</v>
      </c>
      <c r="AO322" s="3">
        <f t="shared" ca="1" si="261"/>
        <v>4.5737121032949184E-2</v>
      </c>
      <c r="AP322" s="3">
        <f t="shared" ca="1" si="262"/>
        <v>4.510243079891512E-2</v>
      </c>
      <c r="AQ322" s="3">
        <f t="shared" ca="1" si="263"/>
        <v>4.4570904662461087E-2</v>
      </c>
      <c r="AR322" s="3">
        <f t="shared" ca="1" si="264"/>
        <v>4.4166949628683699E-2</v>
      </c>
      <c r="AS322" s="3">
        <f t="shared" ca="1" si="265"/>
        <v>4.3910506737570076E-2</v>
      </c>
      <c r="AT322" s="3">
        <f t="shared" ca="1" si="266"/>
        <v>4.3814132355688311E-2</v>
      </c>
      <c r="AU322" s="3">
        <f t="shared" ca="1" si="267"/>
        <v>4.3881849819057787E-2</v>
      </c>
      <c r="AV322" s="3">
        <f t="shared" ca="1" si="268"/>
        <v>4.4110054270267832E-2</v>
      </c>
      <c r="AW322" s="3">
        <f t="shared" ca="1" si="269"/>
        <v>4.4489020731129952E-2</v>
      </c>
      <c r="AX322" s="3">
        <f t="shared" ca="1" si="270"/>
        <v>4.5003169982193815E-2</v>
      </c>
      <c r="AY322" s="3">
        <f t="shared" ca="1" si="271"/>
        <v>4.5629293889525482E-2</v>
      </c>
      <c r="AZ322" s="3">
        <f t="shared" ca="1" si="220"/>
        <v>4.6325640683771249E-2</v>
      </c>
      <c r="BC322" s="3">
        <f t="shared" ca="1" si="272"/>
        <v>-0.95398949947633938</v>
      </c>
      <c r="BD322" s="3">
        <f t="shared" ca="1" si="272"/>
        <v>3.6822354503946109E-2</v>
      </c>
      <c r="BE322" s="3">
        <f t="shared" ca="1" si="272"/>
        <v>2.0525174249899703</v>
      </c>
    </row>
    <row r="323" spans="1:57" x14ac:dyDescent="0.2">
      <c r="A323" s="3">
        <f t="shared" si="221"/>
        <v>3.1099999999999777</v>
      </c>
      <c r="B323" s="3">
        <f t="shared" ca="1" si="222"/>
        <v>3.2100200433877416E-2</v>
      </c>
      <c r="C323" s="3">
        <f t="shared" ca="1" si="223"/>
        <v>3.6890229666307048E-2</v>
      </c>
      <c r="D323" s="3">
        <f t="shared" ca="1" si="224"/>
        <v>4.1193874776434873E-2</v>
      </c>
      <c r="E323" s="3">
        <f t="shared" ca="1" si="225"/>
        <v>4.505540808208771E-2</v>
      </c>
      <c r="F323" s="3">
        <f t="shared" ca="1" si="226"/>
        <v>4.8485333649608789E-2</v>
      </c>
      <c r="G323" s="3">
        <f t="shared" ca="1" si="227"/>
        <v>5.1481149908703172E-2</v>
      </c>
      <c r="H323" s="3">
        <f t="shared" ca="1" si="228"/>
        <v>5.4045376790966118E-2</v>
      </c>
      <c r="I323" s="3">
        <f t="shared" ca="1" si="229"/>
        <v>5.6190649523022933E-2</v>
      </c>
      <c r="J323" s="3">
        <f t="shared" ca="1" si="230"/>
        <v>5.7938000023966124E-2</v>
      </c>
      <c r="K323" s="3">
        <f t="shared" ca="1" si="231"/>
        <v>5.9314410037230522E-2</v>
      </c>
      <c r="L323" s="3">
        <f t="shared" ca="1" si="232"/>
        <v>6.0350850337431657E-2</v>
      </c>
      <c r="M323" s="3">
        <f t="shared" ca="1" si="233"/>
        <v>6.1080753949101479E-2</v>
      </c>
      <c r="N323" s="3">
        <f t="shared" ca="1" si="234"/>
        <v>6.1538704264123785E-2</v>
      </c>
      <c r="O323" s="3">
        <f t="shared" ca="1" si="235"/>
        <v>6.1759267824380112E-2</v>
      </c>
      <c r="P323" s="3">
        <f t="shared" ca="1" si="236"/>
        <v>6.1776000078697067E-2</v>
      </c>
      <c r="Q323" s="3">
        <f t="shared" ca="1" si="237"/>
        <v>6.1620658769596173E-2</v>
      </c>
      <c r="R323" s="3">
        <f t="shared" ca="1" si="238"/>
        <v>6.1322643877517215E-2</v>
      </c>
      <c r="S323" s="3">
        <f t="shared" ca="1" si="239"/>
        <v>6.0908658438178519E-2</v>
      </c>
      <c r="T323" s="3">
        <f t="shared" ca="1" si="240"/>
        <v>6.0402552859848677E-2</v>
      </c>
      <c r="U323" s="3">
        <f t="shared" ca="1" si="241"/>
        <v>5.9825288607294719E-2</v>
      </c>
      <c r="V323" s="3">
        <f t="shared" ca="1" si="242"/>
        <v>5.9194953413732328E-2</v>
      </c>
      <c r="W323" s="3">
        <f t="shared" ca="1" si="243"/>
        <v>5.85267845857637E-2</v>
      </c>
      <c r="X323" s="3">
        <f t="shared" ca="1" si="244"/>
        <v>5.7833192279304425E-2</v>
      </c>
      <c r="Y323" s="3">
        <f t="shared" ca="1" si="245"/>
        <v>5.7123796175606138E-2</v>
      </c>
      <c r="Z323" s="3">
        <f t="shared" ca="1" si="246"/>
        <v>5.6405494186897207E-2</v>
      </c>
      <c r="AA323" s="3">
        <f t="shared" ca="1" si="247"/>
        <v>5.5682586666561278E-2</v>
      </c>
      <c r="AB323" s="3">
        <f t="shared" ca="1" si="248"/>
        <v>5.4956989374437173E-2</v>
      </c>
      <c r="AC323" s="3">
        <f t="shared" ca="1" si="249"/>
        <v>5.4228566618349558E-2</v>
      </c>
      <c r="AD323" s="3">
        <f t="shared" ca="1" si="250"/>
        <v>5.3495591519252268E-2</v>
      </c>
      <c r="AE323" s="3">
        <f t="shared" ca="1" si="251"/>
        <v>5.2755306643147315E-2</v>
      </c>
      <c r="AF323" s="3">
        <f t="shared" ca="1" si="252"/>
        <v>5.2004539970722449E-2</v>
      </c>
      <c r="AG323" s="3">
        <f t="shared" ca="1" si="253"/>
        <v>5.1240340520913703E-2</v>
      </c>
      <c r="AH323" s="3">
        <f t="shared" ca="1" si="254"/>
        <v>5.0460623034694195E-2</v>
      </c>
      <c r="AI323" s="3">
        <f t="shared" ca="1" si="255"/>
        <v>4.966482811567445E-2</v>
      </c>
      <c r="AJ323" s="3">
        <f t="shared" ca="1" si="256"/>
        <v>4.8854601504022939E-2</v>
      </c>
      <c r="AK323" s="3">
        <f t="shared" ca="1" si="257"/>
        <v>4.8034480948386964E-2</v>
      </c>
      <c r="AL323" s="3">
        <f t="shared" ca="1" si="258"/>
        <v>4.7212558064001924E-2</v>
      </c>
      <c r="AM323" s="3">
        <f t="shared" ca="1" si="259"/>
        <v>4.6401047806502733E-2</v>
      </c>
      <c r="AN323" s="3">
        <f t="shared" ca="1" si="260"/>
        <v>4.5616637219277251E-2</v>
      </c>
      <c r="AO323" s="3">
        <f t="shared" ca="1" si="261"/>
        <v>4.488039802476252E-2</v>
      </c>
      <c r="AP323" s="3">
        <f t="shared" ca="1" si="262"/>
        <v>4.4216966603690823E-2</v>
      </c>
      <c r="AQ323" s="3">
        <f t="shared" ca="1" si="263"/>
        <v>4.3652706526636782E-2</v>
      </c>
      <c r="AR323" s="3">
        <f t="shared" ca="1" si="264"/>
        <v>4.3212803566330331E-2</v>
      </c>
      <c r="AS323" s="3">
        <f t="shared" ca="1" si="265"/>
        <v>4.2917772938439645E-2</v>
      </c>
      <c r="AT323" s="3">
        <f t="shared" ca="1" si="266"/>
        <v>4.2780489272904093E-2</v>
      </c>
      <c r="AU323" s="3">
        <f t="shared" ca="1" si="267"/>
        <v>4.2804984839356262E-2</v>
      </c>
      <c r="AV323" s="3">
        <f t="shared" ca="1" si="268"/>
        <v>4.2987264267146254E-2</v>
      </c>
      <c r="AW323" s="3">
        <f t="shared" ca="1" si="269"/>
        <v>4.3316677963620959E-2</v>
      </c>
      <c r="AX323" s="3">
        <f t="shared" ca="1" si="270"/>
        <v>4.3776029843859289E-2</v>
      </c>
      <c r="AY323" s="3">
        <f t="shared" ca="1" si="271"/>
        <v>4.433949513545888E-2</v>
      </c>
      <c r="AZ323" s="3">
        <f t="shared" ca="1" si="220"/>
        <v>4.4961593515322133E-2</v>
      </c>
      <c r="BC323" s="3">
        <f t="shared" ca="1" si="272"/>
        <v>-0.84260428908938589</v>
      </c>
      <c r="BD323" s="3">
        <f t="shared" ca="1" si="272"/>
        <v>0.24505724923725758</v>
      </c>
      <c r="BE323" s="3">
        <f t="shared" ca="1" si="272"/>
        <v>-1.5362615810368663</v>
      </c>
    </row>
    <row r="324" spans="1:57" x14ac:dyDescent="0.2">
      <c r="A324" s="3">
        <f t="shared" si="221"/>
        <v>3.1199999999999775</v>
      </c>
      <c r="B324" s="3">
        <f t="shared" ca="1" si="222"/>
        <v>3.1733845695233832E-2</v>
      </c>
      <c r="C324" s="3">
        <f t="shared" ca="1" si="223"/>
        <v>3.6516247523783178E-2</v>
      </c>
      <c r="D324" s="3">
        <f t="shared" ca="1" si="224"/>
        <v>4.0806930352635357E-2</v>
      </c>
      <c r="E324" s="3">
        <f t="shared" ca="1" si="225"/>
        <v>4.4648829695246826E-2</v>
      </c>
      <c r="F324" s="3">
        <f t="shared" ca="1" si="226"/>
        <v>4.8051821186828554E-2</v>
      </c>
      <c r="G324" s="3">
        <f t="shared" ca="1" si="227"/>
        <v>5.1013410807287551E-2</v>
      </c>
      <c r="H324" s="3">
        <f t="shared" ca="1" si="228"/>
        <v>5.353647660676817E-2</v>
      </c>
      <c r="I324" s="3">
        <f t="shared" ca="1" si="229"/>
        <v>5.5634194501201717E-2</v>
      </c>
      <c r="J324" s="3">
        <f t="shared" ca="1" si="230"/>
        <v>5.7328271227607384E-2</v>
      </c>
      <c r="K324" s="3">
        <f t="shared" ca="1" si="231"/>
        <v>5.864647315852179E-2</v>
      </c>
      <c r="L324" s="3">
        <f t="shared" ca="1" si="232"/>
        <v>5.9620641265760721E-2</v>
      </c>
      <c r="M324" s="3">
        <f t="shared" ca="1" si="233"/>
        <v>6.0285137602155654E-2</v>
      </c>
      <c r="N324" s="3">
        <f t="shared" ca="1" si="234"/>
        <v>6.0675507579346942E-2</v>
      </c>
      <c r="O324" s="3">
        <f t="shared" ca="1" si="235"/>
        <v>6.0827289948608913E-2</v>
      </c>
      <c r="P324" s="3">
        <f t="shared" ca="1" si="236"/>
        <v>6.07750029348538E-2</v>
      </c>
      <c r="Q324" s="3">
        <f t="shared" ca="1" si="237"/>
        <v>6.0551340789855336E-2</v>
      </c>
      <c r="R324" s="3">
        <f t="shared" ca="1" si="238"/>
        <v>6.0186599084308408E-2</v>
      </c>
      <c r="S324" s="3">
        <f t="shared" ca="1" si="239"/>
        <v>5.9708322297058539E-2</v>
      </c>
      <c r="T324" s="3">
        <f t="shared" ca="1" si="240"/>
        <v>5.9141135683006996E-2</v>
      </c>
      <c r="U324" s="3">
        <f t="shared" ca="1" si="241"/>
        <v>5.8506697127657756E-2</v>
      </c>
      <c r="V324" s="3">
        <f t="shared" ca="1" si="242"/>
        <v>5.7823701583239184E-2</v>
      </c>
      <c r="W324" s="3">
        <f t="shared" ca="1" si="243"/>
        <v>5.7107895333156307E-2</v>
      </c>
      <c r="X324" s="3">
        <f t="shared" ca="1" si="244"/>
        <v>5.6372092395586132E-2</v>
      </c>
      <c r="Y324" s="3">
        <f t="shared" ca="1" si="245"/>
        <v>5.5626206621625346E-2</v>
      </c>
      <c r="Z324" s="3">
        <f t="shared" ca="1" si="246"/>
        <v>5.4877318250472179E-2</v>
      </c>
      <c r="AA324" s="3">
        <f t="shared" ca="1" si="247"/>
        <v>5.4129798635035496E-2</v>
      </c>
      <c r="AB324" s="3">
        <f t="shared" ca="1" si="248"/>
        <v>5.3385526395533997E-2</v>
      </c>
      <c r="AC324" s="3">
        <f t="shared" ca="1" si="249"/>
        <v>5.2644225971608824E-2</v>
      </c>
      <c r="AD324" s="3">
        <f t="shared" ca="1" si="250"/>
        <v>5.1903934876460979E-2</v>
      </c>
      <c r="AE324" s="3">
        <f t="shared" ca="1" si="251"/>
        <v>5.1161572549710294E-2</v>
      </c>
      <c r="AF324" s="3">
        <f t="shared" ca="1" si="252"/>
        <v>5.0413565973443375E-2</v>
      </c>
      <c r="AG324" s="3">
        <f t="shared" ca="1" si="253"/>
        <v>4.9656496863938498E-2</v>
      </c>
      <c r="AH324" s="3">
        <f t="shared" ca="1" si="254"/>
        <v>4.8887760168886941E-2</v>
      </c>
      <c r="AI324" s="3">
        <f t="shared" ca="1" si="255"/>
        <v>4.8106240187524435E-2</v>
      </c>
      <c r="AJ324" s="3">
        <f t="shared" ca="1" si="256"/>
        <v>4.7313007655595138E-2</v>
      </c>
      <c r="AK324" s="3">
        <f t="shared" ca="1" si="257"/>
        <v>4.6512025805587921E-2</v>
      </c>
      <c r="AL324" s="3">
        <f t="shared" ca="1" si="258"/>
        <v>4.5710832063413899E-2</v>
      </c>
      <c r="AM324" s="3">
        <f t="shared" ca="1" si="259"/>
        <v>4.4921126763582057E-2</v>
      </c>
      <c r="AN324" s="3">
        <f t="shared" ca="1" si="260"/>
        <v>4.4159138777213412E-2</v>
      </c>
      <c r="AO324" s="3">
        <f t="shared" ca="1" si="261"/>
        <v>4.3445550989071824E-2</v>
      </c>
      <c r="AP324" s="3">
        <f t="shared" ca="1" si="262"/>
        <v>4.2804689395423458E-2</v>
      </c>
      <c r="AQ324" s="3">
        <f t="shared" ca="1" si="263"/>
        <v>4.2262695687180482E-2</v>
      </c>
      <c r="AR324" s="3">
        <f t="shared" ca="1" si="264"/>
        <v>4.1844643857219366E-2</v>
      </c>
      <c r="AS324" s="3">
        <f t="shared" ca="1" si="265"/>
        <v>4.1571093217510492E-2</v>
      </c>
      <c r="AT324" s="3">
        <f t="shared" ca="1" si="266"/>
        <v>4.1455191060100191E-2</v>
      </c>
      <c r="AU324" s="3">
        <f t="shared" ca="1" si="267"/>
        <v>4.1501550580925008E-2</v>
      </c>
      <c r="AV324" s="3">
        <f t="shared" ca="1" si="268"/>
        <v>4.1707118239715006E-2</v>
      </c>
      <c r="AW324" s="3">
        <f t="shared" ca="1" si="269"/>
        <v>4.2062565499595812E-2</v>
      </c>
      <c r="AX324" s="3">
        <f t="shared" ca="1" si="270"/>
        <v>4.2552398663088284E-2</v>
      </c>
      <c r="AY324" s="3">
        <f t="shared" ca="1" si="271"/>
        <v>4.3152746103872375E-2</v>
      </c>
      <c r="AZ324" s="3">
        <f t="shared" ca="1" si="220"/>
        <v>4.382073294875416E-2</v>
      </c>
      <c r="BC324" s="3">
        <f t="shared" ca="1" si="272"/>
        <v>-1.0000351743937745</v>
      </c>
      <c r="BD324" s="3">
        <f t="shared" ca="1" si="272"/>
        <v>0.88916354817591881</v>
      </c>
      <c r="BE324" s="3">
        <f t="shared" ca="1" si="272"/>
        <v>0.40376278118523246</v>
      </c>
    </row>
    <row r="325" spans="1:57" x14ac:dyDescent="0.2">
      <c r="A325" s="3">
        <f t="shared" si="221"/>
        <v>3.1299999999999772</v>
      </c>
      <c r="B325" s="3">
        <f t="shared" ca="1" si="222"/>
        <v>3.1632182322641707E-2</v>
      </c>
      <c r="C325" s="3">
        <f t="shared" ca="1" si="223"/>
        <v>3.6029225775014197E-2</v>
      </c>
      <c r="D325" s="3">
        <f t="shared" ca="1" si="224"/>
        <v>3.9974155369002479E-2</v>
      </c>
      <c r="E325" s="3">
        <f t="shared" ca="1" si="225"/>
        <v>4.3509258260818993E-2</v>
      </c>
      <c r="F325" s="3">
        <f t="shared" ca="1" si="226"/>
        <v>4.6643602282495519E-2</v>
      </c>
      <c r="G325" s="3">
        <f t="shared" ca="1" si="227"/>
        <v>4.9373762153791342E-2</v>
      </c>
      <c r="H325" s="3">
        <f t="shared" ca="1" si="228"/>
        <v>5.1701385207050532E-2</v>
      </c>
      <c r="I325" s="3">
        <f t="shared" ca="1" si="229"/>
        <v>5.3638053062968503E-2</v>
      </c>
      <c r="J325" s="3">
        <f t="shared" ca="1" si="230"/>
        <v>5.5203562535651611E-2</v>
      </c>
      <c r="K325" s="3">
        <f t="shared" ca="1" si="231"/>
        <v>5.6423520463192496E-2</v>
      </c>
      <c r="L325" s="3">
        <f t="shared" ca="1" si="232"/>
        <v>5.732741913328368E-2</v>
      </c>
      <c r="M325" s="3">
        <f t="shared" ca="1" si="233"/>
        <v>5.7947135223412029E-2</v>
      </c>
      <c r="N325" s="3">
        <f t="shared" ca="1" si="234"/>
        <v>5.8315639899978948E-2</v>
      </c>
      <c r="O325" s="3">
        <f t="shared" ca="1" si="235"/>
        <v>5.8465854083798112E-2</v>
      </c>
      <c r="P325" s="3">
        <f t="shared" ca="1" si="236"/>
        <v>5.8429677462563202E-2</v>
      </c>
      <c r="Q325" s="3">
        <f t="shared" ca="1" si="237"/>
        <v>5.8237225122494192E-2</v>
      </c>
      <c r="R325" s="3">
        <f t="shared" ca="1" si="238"/>
        <v>5.791628950773877E-2</v>
      </c>
      <c r="S325" s="3">
        <f t="shared" ca="1" si="239"/>
        <v>5.7492020510773963E-2</v>
      </c>
      <c r="T325" s="3">
        <f t="shared" ca="1" si="240"/>
        <v>5.6986785039774564E-2</v>
      </c>
      <c r="U325" s="3">
        <f t="shared" ca="1" si="241"/>
        <v>5.6420141623964019E-2</v>
      </c>
      <c r="V325" s="3">
        <f t="shared" ca="1" si="242"/>
        <v>5.580886309045098E-2</v>
      </c>
      <c r="W325" s="3">
        <f t="shared" ca="1" si="243"/>
        <v>5.5166965236098549E-2</v>
      </c>
      <c r="X325" s="3">
        <f t="shared" ca="1" si="244"/>
        <v>5.4505734231919734E-2</v>
      </c>
      <c r="Y325" s="3">
        <f t="shared" ca="1" si="245"/>
        <v>5.3833766441843935E-2</v>
      </c>
      <c r="Z325" s="3">
        <f t="shared" ca="1" si="246"/>
        <v>5.3157039553406164E-2</v>
      </c>
      <c r="AA325" s="3">
        <f t="shared" ca="1" si="247"/>
        <v>5.2479038967595461E-2</v>
      </c>
      <c r="AB325" s="3">
        <f t="shared" ca="1" si="248"/>
        <v>5.1800972703253359E-2</v>
      </c>
      <c r="AC325" s="3">
        <f t="shared" ca="1" si="249"/>
        <v>5.1122105332093985E-2</v>
      </c>
      <c r="AD325" s="3">
        <f t="shared" ca="1" si="250"/>
        <v>5.0440216609934717E-2</v>
      </c>
      <c r="AE325" s="3">
        <f t="shared" ca="1" si="251"/>
        <v>4.9752157365167707E-2</v>
      </c>
      <c r="AF325" s="3">
        <f t="shared" ca="1" si="252"/>
        <v>4.90544580085195E-2</v>
      </c>
      <c r="AG325" s="3">
        <f t="shared" ca="1" si="253"/>
        <v>4.8343954969412732E-2</v>
      </c>
      <c r="AH325" s="3">
        <f t="shared" ca="1" si="254"/>
        <v>4.7618425104214095E-2</v>
      </c>
      <c r="AI325" s="3">
        <f t="shared" ca="1" si="255"/>
        <v>4.6877234309502171E-2</v>
      </c>
      <c r="AJ325" s="3">
        <f t="shared" ca="1" si="256"/>
        <v>4.6122003345298389E-2</v>
      </c>
      <c r="AK325" s="3">
        <f t="shared" ca="1" si="257"/>
        <v>4.5357278419004589E-2</v>
      </c>
      <c r="AL325" s="3">
        <f t="shared" ca="1" si="258"/>
        <v>4.4591172453788776E-2</v>
      </c>
      <c r="AM325" s="3">
        <f t="shared" ca="1" si="259"/>
        <v>4.3835907165697727E-2</v>
      </c>
      <c r="AN325" s="3">
        <f t="shared" ca="1" si="260"/>
        <v>4.3108124082923242E-2</v>
      </c>
      <c r="AO325" s="3">
        <f t="shared" ca="1" si="261"/>
        <v>4.2428745846417863E-2</v>
      </c>
      <c r="AP325" s="3">
        <f t="shared" ca="1" si="262"/>
        <v>4.1822091880923215E-2</v>
      </c>
      <c r="AQ325" s="3">
        <f t="shared" ca="1" si="263"/>
        <v>4.1313973119177172E-2</v>
      </c>
      <c r="AR325" s="3">
        <f t="shared" ca="1" si="264"/>
        <v>4.0928736969166019E-2</v>
      </c>
      <c r="AS325" s="3">
        <f t="shared" ca="1" si="265"/>
        <v>4.0685767349871435E-2</v>
      </c>
      <c r="AT325" s="3">
        <f t="shared" ca="1" si="266"/>
        <v>4.059655530878406E-2</v>
      </c>
      <c r="AU325" s="3">
        <f t="shared" ca="1" si="267"/>
        <v>4.066354565235035E-2</v>
      </c>
      <c r="AV325" s="3">
        <f t="shared" ca="1" si="268"/>
        <v>4.0880940231497208E-2</v>
      </c>
      <c r="AW325" s="3">
        <f t="shared" ca="1" si="269"/>
        <v>4.1235986073072224E-2</v>
      </c>
      <c r="AX325" s="3">
        <f t="shared" ca="1" si="270"/>
        <v>4.1708957486041379E-2</v>
      </c>
      <c r="AY325" s="3">
        <f t="shared" ca="1" si="271"/>
        <v>4.2270690602816616E-2</v>
      </c>
      <c r="AZ325" s="3">
        <f t="shared" ca="1" si="220"/>
        <v>4.2871967957034393E-2</v>
      </c>
      <c r="BC325" s="3">
        <f t="shared" ca="1" si="272"/>
        <v>-1.2455463078779347</v>
      </c>
      <c r="BD325" s="3">
        <f t="shared" ca="1" si="272"/>
        <v>-1.6484528194865726</v>
      </c>
      <c r="BE325" s="3">
        <f t="shared" ca="1" si="272"/>
        <v>-0.70056655821238323</v>
      </c>
    </row>
    <row r="326" spans="1:57" x14ac:dyDescent="0.2">
      <c r="A326" s="3">
        <f t="shared" si="221"/>
        <v>3.139999999999977</v>
      </c>
      <c r="B326" s="3">
        <f t="shared" ca="1" si="222"/>
        <v>3.1245519902096956E-2</v>
      </c>
      <c r="C326" s="3">
        <f t="shared" ca="1" si="223"/>
        <v>3.5430795107281171E-2</v>
      </c>
      <c r="D326" s="3">
        <f t="shared" ca="1" si="224"/>
        <v>3.9249867391377417E-2</v>
      </c>
      <c r="E326" s="3">
        <f t="shared" ca="1" si="225"/>
        <v>4.2722959207033395E-2</v>
      </c>
      <c r="F326" s="3">
        <f t="shared" ca="1" si="226"/>
        <v>4.584059732941069E-2</v>
      </c>
      <c r="G326" s="3">
        <f t="shared" ca="1" si="227"/>
        <v>4.8584033029958104E-2</v>
      </c>
      <c r="H326" s="3">
        <f t="shared" ca="1" si="228"/>
        <v>5.0942310239911207E-2</v>
      </c>
      <c r="I326" s="3">
        <f t="shared" ca="1" si="229"/>
        <v>5.2916755538391404E-2</v>
      </c>
      <c r="J326" s="3">
        <f t="shared" ca="1" si="230"/>
        <v>5.4519011548293271E-2</v>
      </c>
      <c r="K326" s="3">
        <f t="shared" ca="1" si="231"/>
        <v>5.5768415840677689E-2</v>
      </c>
      <c r="L326" s="3">
        <f t="shared" ca="1" si="232"/>
        <v>5.6689868819943881E-2</v>
      </c>
      <c r="M326" s="3">
        <f t="shared" ca="1" si="233"/>
        <v>5.7312131176530161E-2</v>
      </c>
      <c r="N326" s="3">
        <f t="shared" ca="1" si="234"/>
        <v>5.7666341892435684E-2</v>
      </c>
      <c r="O326" s="3">
        <f t="shared" ca="1" si="235"/>
        <v>5.7784692868090688E-2</v>
      </c>
      <c r="P326" s="3">
        <f t="shared" ca="1" si="236"/>
        <v>5.7699288871127914E-2</v>
      </c>
      <c r="Q326" s="3">
        <f t="shared" ca="1" si="237"/>
        <v>5.7441226281087276E-2</v>
      </c>
      <c r="R326" s="3">
        <f t="shared" ca="1" si="238"/>
        <v>5.7039907724709342E-2</v>
      </c>
      <c r="S326" s="3">
        <f t="shared" ca="1" si="239"/>
        <v>5.6522584652365426E-2</v>
      </c>
      <c r="T326" s="3">
        <f t="shared" ca="1" si="240"/>
        <v>5.5914088575822987E-2</v>
      </c>
      <c r="U326" s="3">
        <f t="shared" ca="1" si="241"/>
        <v>5.5236686393122188E-2</v>
      </c>
      <c r="V326" s="3">
        <f t="shared" ca="1" si="242"/>
        <v>5.4509993277401393E-2</v>
      </c>
      <c r="W326" s="3">
        <f t="shared" ca="1" si="243"/>
        <v>5.3750901725007696E-2</v>
      </c>
      <c r="X326" s="3">
        <f t="shared" ca="1" si="244"/>
        <v>5.2973519921061994E-2</v>
      </c>
      <c r="Y326" s="3">
        <f t="shared" ca="1" si="245"/>
        <v>5.2189133230931835E-2</v>
      </c>
      <c r="Z326" s="3">
        <f t="shared" ca="1" si="246"/>
        <v>5.1406207852208903E-2</v>
      </c>
      <c r="AA326" s="3">
        <f t="shared" ca="1" si="247"/>
        <v>5.0630460803550784E-2</v>
      </c>
      <c r="AB326" s="3">
        <f t="shared" ca="1" si="248"/>
        <v>4.9865029494560335E-2</v>
      </c>
      <c r="AC326" s="3">
        <f t="shared" ca="1" si="249"/>
        <v>4.9110770934652916E-2</v>
      </c>
      <c r="AD326" s="3">
        <f t="shared" ca="1" si="250"/>
        <v>4.8366695614623256E-2</v>
      </c>
      <c r="AE326" s="3">
        <f t="shared" ca="1" si="251"/>
        <v>4.7630508296980602E-2</v>
      </c>
      <c r="AF326" s="3">
        <f t="shared" ca="1" si="252"/>
        <v>4.6899211284544134E-2</v>
      </c>
      <c r="AG326" s="3">
        <f t="shared" ca="1" si="253"/>
        <v>4.6169735961891549E-2</v>
      </c>
      <c r="AH326" s="3">
        <f t="shared" ca="1" si="254"/>
        <v>4.5439592962414586E-2</v>
      </c>
      <c r="AI326" s="3">
        <f t="shared" ca="1" si="255"/>
        <v>4.4707547104781239E-2</v>
      </c>
      <c r="AJ326" s="3">
        <f t="shared" ca="1" si="256"/>
        <v>4.3974319764314242E-2</v>
      </c>
      <c r="AK326" s="3">
        <f t="shared" ca="1" si="257"/>
        <v>4.324330576477857E-2</v>
      </c>
      <c r="AL326" s="3">
        <f t="shared" ca="1" si="258"/>
        <v>4.2521269966484969E-2</v>
      </c>
      <c r="AM326" s="3">
        <f t="shared" ca="1" si="259"/>
        <v>4.1818952407147468E-2</v>
      </c>
      <c r="AN326" s="3">
        <f t="shared" ca="1" si="260"/>
        <v>4.1151448371286495E-2</v>
      </c>
      <c r="AO326" s="3">
        <f t="shared" ca="1" si="261"/>
        <v>4.0538143168675933E-2</v>
      </c>
      <c r="AP326" s="3">
        <f t="shared" ca="1" si="262"/>
        <v>4.000190611816945E-2</v>
      </c>
      <c r="AQ326" s="3">
        <f t="shared" ca="1" si="263"/>
        <v>3.9567273354636438E-2</v>
      </c>
      <c r="AR326" s="3">
        <f t="shared" ca="1" si="264"/>
        <v>3.925760133562603E-2</v>
      </c>
      <c r="AS326" s="3">
        <f t="shared" ca="1" si="265"/>
        <v>3.9091708109810754E-2</v>
      </c>
      <c r="AT326" s="3">
        <f t="shared" ca="1" si="266"/>
        <v>3.9081119690371119E-2</v>
      </c>
      <c r="AU326" s="3">
        <f t="shared" ca="1" si="267"/>
        <v>3.9229106509808931E-2</v>
      </c>
      <c r="AV326" s="3">
        <f t="shared" ca="1" si="268"/>
        <v>3.9531657602788262E-2</v>
      </c>
      <c r="AW326" s="3">
        <f t="shared" ca="1" si="269"/>
        <v>3.9978914398368169E-2</v>
      </c>
      <c r="AX326" s="3">
        <f t="shared" ca="1" si="270"/>
        <v>4.0555286337589647E-2</v>
      </c>
      <c r="AY326" s="3">
        <f t="shared" ca="1" si="271"/>
        <v>4.1237015705512081E-2</v>
      </c>
      <c r="AZ326" s="3">
        <f t="shared" ca="1" si="220"/>
        <v>4.198257338755855E-2</v>
      </c>
      <c r="BC326" s="3">
        <f t="shared" ca="1" si="272"/>
        <v>-1.1455884730377832</v>
      </c>
      <c r="BD326" s="3">
        <f t="shared" ca="1" si="272"/>
        <v>1.2146124078064728</v>
      </c>
      <c r="BE326" s="3">
        <f t="shared" ca="1" si="272"/>
        <v>2.0693202357176581</v>
      </c>
    </row>
    <row r="327" spans="1:57" x14ac:dyDescent="0.2">
      <c r="A327" s="3">
        <f t="shared" si="221"/>
        <v>3.1499999999999768</v>
      </c>
      <c r="B327" s="3">
        <f t="shared" ca="1" si="222"/>
        <v>3.1873426456952222E-2</v>
      </c>
      <c r="C327" s="3">
        <f t="shared" ca="1" si="223"/>
        <v>3.5980503740792376E-2</v>
      </c>
      <c r="D327" s="3">
        <f t="shared" ca="1" si="224"/>
        <v>3.9767039602087738E-2</v>
      </c>
      <c r="E327" s="3">
        <f t="shared" ca="1" si="225"/>
        <v>4.3244441023134572E-2</v>
      </c>
      <c r="F327" s="3">
        <f t="shared" ca="1" si="226"/>
        <v>4.6395661229230584E-2</v>
      </c>
      <c r="G327" s="3">
        <f t="shared" ca="1" si="227"/>
        <v>4.9195523129511212E-2</v>
      </c>
      <c r="H327" s="3">
        <f t="shared" ca="1" si="228"/>
        <v>5.1627496624667743E-2</v>
      </c>
      <c r="I327" s="3">
        <f t="shared" ca="1" si="229"/>
        <v>5.3688014631491525E-2</v>
      </c>
      <c r="J327" s="3">
        <f t="shared" ca="1" si="230"/>
        <v>5.5384445894231679E-2</v>
      </c>
      <c r="K327" s="3">
        <f t="shared" ca="1" si="231"/>
        <v>5.673243547594408E-2</v>
      </c>
      <c r="L327" s="3">
        <f t="shared" ca="1" si="232"/>
        <v>5.7753733622144046E-2</v>
      </c>
      <c r="M327" s="3">
        <f t="shared" ca="1" si="233"/>
        <v>5.8474451364194893E-2</v>
      </c>
      <c r="N327" s="3">
        <f t="shared" ca="1" si="234"/>
        <v>5.8923537163074406E-2</v>
      </c>
      <c r="O327" s="3">
        <f t="shared" ca="1" si="235"/>
        <v>5.9131412684300243E-2</v>
      </c>
      <c r="P327" s="3">
        <f t="shared" ca="1" si="236"/>
        <v>5.9128796514164292E-2</v>
      </c>
      <c r="Q327" s="3">
        <f t="shared" ca="1" si="237"/>
        <v>5.8945748888816853E-2</v>
      </c>
      <c r="R327" s="3">
        <f t="shared" ca="1" si="238"/>
        <v>5.8610953914159596E-2</v>
      </c>
      <c r="S327" s="3">
        <f t="shared" ca="1" si="239"/>
        <v>5.8151230576936191E-2</v>
      </c>
      <c r="T327" s="3">
        <f t="shared" ca="1" si="240"/>
        <v>5.7591232651262522E-2</v>
      </c>
      <c r="U327" s="3">
        <f t="shared" ca="1" si="241"/>
        <v>5.6953272802703257E-2</v>
      </c>
      <c r="V327" s="3">
        <f t="shared" ca="1" si="242"/>
        <v>5.6257204814637043E-2</v>
      </c>
      <c r="W327" s="3">
        <f t="shared" ca="1" si="243"/>
        <v>5.5520323199012407E-2</v>
      </c>
      <c r="X327" s="3">
        <f t="shared" ca="1" si="244"/>
        <v>5.4757273764459262E-2</v>
      </c>
      <c r="Y327" s="3">
        <f t="shared" ca="1" si="245"/>
        <v>5.3979989077025815E-2</v>
      </c>
      <c r="Z327" s="3">
        <f t="shared" ca="1" si="246"/>
        <v>5.3197667987024778E-2</v>
      </c>
      <c r="AA327" s="3">
        <f t="shared" ca="1" si="247"/>
        <v>5.2416823622664865E-2</v>
      </c>
      <c r="AB327" s="3">
        <f t="shared" ca="1" si="248"/>
        <v>5.1641433074485106E-2</v>
      </c>
      <c r="AC327" s="3">
        <f t="shared" ca="1" si="249"/>
        <v>5.0873218366946069E-2</v>
      </c>
      <c r="AD327" s="3">
        <f t="shared" ca="1" si="250"/>
        <v>5.0112063125150645E-2</v>
      </c>
      <c r="AE327" s="3">
        <f t="shared" ca="1" si="251"/>
        <v>4.9356536858409711E-2</v>
      </c>
      <c r="AF327" s="3">
        <f t="shared" ca="1" si="252"/>
        <v>4.8604482641266052E-2</v>
      </c>
      <c r="AG327" s="3">
        <f t="shared" ca="1" si="253"/>
        <v>4.7853634472212025E-2</v>
      </c>
      <c r="AH327" s="3">
        <f t="shared" ca="1" si="254"/>
        <v>4.7102254962388582E-2</v>
      </c>
      <c r="AI327" s="3">
        <f t="shared" ca="1" si="255"/>
        <v>4.634979940372911E-2</v>
      </c>
      <c r="AJ327" s="3">
        <f t="shared" ca="1" si="256"/>
        <v>4.5597608540108039E-2</v>
      </c>
      <c r="AK327" s="3">
        <f t="shared" ca="1" si="257"/>
        <v>4.4849616656084383E-2</v>
      </c>
      <c r="AL327" s="3">
        <f t="shared" ca="1" si="258"/>
        <v>4.4113039400912504E-2</v>
      </c>
      <c r="AM327" s="3">
        <f t="shared" ca="1" si="259"/>
        <v>4.3398968926621533E-2</v>
      </c>
      <c r="AN327" s="3">
        <f t="shared" ca="1" si="260"/>
        <v>4.2722740962298597E-2</v>
      </c>
      <c r="AO327" s="3">
        <f t="shared" ca="1" si="261"/>
        <v>4.2103852085696149E-2</v>
      </c>
      <c r="AP327" s="3">
        <f t="shared" ca="1" si="262"/>
        <v>4.1565132186324696E-2</v>
      </c>
      <c r="AQ327" s="3">
        <f t="shared" ca="1" si="263"/>
        <v>4.1130906787761178E-2</v>
      </c>
      <c r="AR327" s="3">
        <f t="shared" ca="1" si="264"/>
        <v>4.0824141823540765E-2</v>
      </c>
      <c r="AS327" s="3">
        <f t="shared" ca="1" si="265"/>
        <v>4.0663099957151158E-2</v>
      </c>
      <c r="AT327" s="3">
        <f t="shared" ca="1" si="266"/>
        <v>4.0658627173488698E-2</v>
      </c>
      <c r="AU327" s="3">
        <f t="shared" ca="1" si="267"/>
        <v>4.0813233912768053E-2</v>
      </c>
      <c r="AV327" s="3">
        <f t="shared" ca="1" si="268"/>
        <v>4.1122085931660134E-2</v>
      </c>
      <c r="AW327" s="3">
        <f t="shared" ca="1" si="269"/>
        <v>4.1574420851480554E-2</v>
      </c>
      <c r="AX327" s="3">
        <f t="shared" ca="1" si="270"/>
        <v>4.2153623613343696E-2</v>
      </c>
      <c r="AY327" s="3">
        <f t="shared" ca="1" si="271"/>
        <v>4.2834660661696972E-2</v>
      </c>
      <c r="AZ327" s="3">
        <f t="shared" ca="1" si="220"/>
        <v>4.3574592058581336E-2</v>
      </c>
      <c r="BC327" s="3">
        <f t="shared" ca="1" si="272"/>
        <v>1.1714734449347386</v>
      </c>
      <c r="BD327" s="3">
        <f t="shared" ca="1" si="272"/>
        <v>-0.80152790508457006</v>
      </c>
      <c r="BE327" s="3">
        <f t="shared" ca="1" si="272"/>
        <v>0.29766405258845019</v>
      </c>
    </row>
    <row r="328" spans="1:57" x14ac:dyDescent="0.2">
      <c r="A328" s="3">
        <f t="shared" si="221"/>
        <v>3.1599999999999766</v>
      </c>
      <c r="B328" s="3">
        <f t="shared" ca="1" si="222"/>
        <v>3.1502970413132672E-2</v>
      </c>
      <c r="C328" s="3">
        <f t="shared" ca="1" si="223"/>
        <v>3.5596590192528067E-2</v>
      </c>
      <c r="D328" s="3">
        <f t="shared" ca="1" si="224"/>
        <v>3.9318300237457096E-2</v>
      </c>
      <c r="E328" s="3">
        <f t="shared" ca="1" si="225"/>
        <v>4.269237292143295E-2</v>
      </c>
      <c r="F328" s="3">
        <f t="shared" ca="1" si="226"/>
        <v>4.5713162170900809E-2</v>
      </c>
      <c r="G328" s="3">
        <f t="shared" ca="1" si="227"/>
        <v>4.8365524953533925E-2</v>
      </c>
      <c r="H328" s="3">
        <f t="shared" ca="1" si="228"/>
        <v>5.0641501863507861E-2</v>
      </c>
      <c r="I328" s="3">
        <f t="shared" ca="1" si="229"/>
        <v>5.2544646378202824E-2</v>
      </c>
      <c r="J328" s="3">
        <f t="shared" ca="1" si="230"/>
        <v>5.4088115589233383E-2</v>
      </c>
      <c r="K328" s="3">
        <f t="shared" ca="1" si="231"/>
        <v>5.5292143461995021E-2</v>
      </c>
      <c r="L328" s="3">
        <f t="shared" ca="1" si="232"/>
        <v>5.6181994947292334E-2</v>
      </c>
      <c r="M328" s="3">
        <f t="shared" ca="1" si="233"/>
        <v>5.6786337203856667E-2</v>
      </c>
      <c r="N328" s="3">
        <f t="shared" ca="1" si="234"/>
        <v>5.7135825521882941E-2</v>
      </c>
      <c r="O328" s="3">
        <f t="shared" ca="1" si="235"/>
        <v>5.7261844022367316E-2</v>
      </c>
      <c r="P328" s="3">
        <f t="shared" ca="1" si="236"/>
        <v>5.7195430041751164E-2</v>
      </c>
      <c r="Q328" s="3">
        <f t="shared" ca="1" si="237"/>
        <v>5.6966414866636832E-2</v>
      </c>
      <c r="R328" s="3">
        <f t="shared" ca="1" si="238"/>
        <v>5.6602796677168429E-2</v>
      </c>
      <c r="S328" s="3">
        <f t="shared" ca="1" si="239"/>
        <v>5.6130336251991639E-2</v>
      </c>
      <c r="T328" s="3">
        <f t="shared" ca="1" si="240"/>
        <v>5.5572334932923358E-2</v>
      </c>
      <c r="U328" s="3">
        <f t="shared" ca="1" si="241"/>
        <v>5.4949530039200452E-2</v>
      </c>
      <c r="V328" s="3">
        <f t="shared" ca="1" si="242"/>
        <v>5.4280042108331462E-2</v>
      </c>
      <c r="W328" s="3">
        <f t="shared" ca="1" si="243"/>
        <v>5.3579333887380093E-2</v>
      </c>
      <c r="X328" s="3">
        <f t="shared" ca="1" si="244"/>
        <v>5.2860175056681037E-2</v>
      </c>
      <c r="Y328" s="3">
        <f t="shared" ca="1" si="245"/>
        <v>5.2132626748316008E-2</v>
      </c>
      <c r="Z328" s="3">
        <f t="shared" ca="1" si="246"/>
        <v>5.1404065173429492E-2</v>
      </c>
      <c r="AA328" s="3">
        <f t="shared" ca="1" si="247"/>
        <v>5.0679268978487034E-2</v>
      </c>
      <c r="AB328" s="3">
        <f t="shared" ca="1" si="248"/>
        <v>4.9960603525509052E-2</v>
      </c>
      <c r="AC328" s="3">
        <f t="shared" ca="1" si="249"/>
        <v>4.9248331227755272E-2</v>
      </c>
      <c r="AD328" s="3">
        <f t="shared" ca="1" si="250"/>
        <v>4.8541051729320904E-2</v>
      </c>
      <c r="AE328" s="3">
        <f t="shared" ca="1" si="251"/>
        <v>4.7836243546516249E-2</v>
      </c>
      <c r="AF328" s="3">
        <f t="shared" ca="1" si="252"/>
        <v>4.7130863168254683E-2</v>
      </c>
      <c r="AG328" s="3">
        <f t="shared" ca="1" si="253"/>
        <v>4.642196837760517E-2</v>
      </c>
      <c r="AH328" s="3">
        <f t="shared" ca="1" si="254"/>
        <v>4.570735673845306E-2</v>
      </c>
      <c r="AI328" s="3">
        <f t="shared" ca="1" si="255"/>
        <v>4.4986225197444454E-2</v>
      </c>
      <c r="AJ328" s="3">
        <f t="shared" ca="1" si="256"/>
        <v>4.4259852780245031E-2</v>
      </c>
      <c r="AK328" s="3">
        <f t="shared" ca="1" si="257"/>
        <v>4.3532292520054486E-2</v>
      </c>
      <c r="AL328" s="3">
        <f t="shared" ca="1" si="258"/>
        <v>4.2811036267426092E-2</v>
      </c>
      <c r="AM328" s="3">
        <f t="shared" ca="1" si="259"/>
        <v>4.2107578673035807E-2</v>
      </c>
      <c r="AN328" s="3">
        <f t="shared" ca="1" si="260"/>
        <v>4.1437743216565313E-2</v>
      </c>
      <c r="AO328" s="3">
        <f t="shared" ca="1" si="261"/>
        <v>4.0821547063785144E-2</v>
      </c>
      <c r="AP328" s="3">
        <f t="shared" ca="1" si="262"/>
        <v>4.0282310334868822E-2</v>
      </c>
      <c r="AQ328" s="3">
        <f t="shared" ca="1" si="263"/>
        <v>3.9844749615023094E-2</v>
      </c>
      <c r="AR328" s="3">
        <f t="shared" ca="1" si="264"/>
        <v>3.9532059045765594E-2</v>
      </c>
      <c r="AS328" s="3">
        <f t="shared" ca="1" si="265"/>
        <v>3.9362519902951254E-2</v>
      </c>
      <c r="AT328" s="3">
        <f t="shared" ca="1" si="266"/>
        <v>3.9346758331311051E-2</v>
      </c>
      <c r="AU328" s="3">
        <f t="shared" ca="1" si="267"/>
        <v>3.9486794565871848E-2</v>
      </c>
      <c r="AV328" s="3">
        <f t="shared" ca="1" si="268"/>
        <v>3.9776966894013749E-2</v>
      </c>
      <c r="AW328" s="3">
        <f t="shared" ca="1" si="269"/>
        <v>4.0205240734955301E-2</v>
      </c>
      <c r="AX328" s="3">
        <f t="shared" ca="1" si="270"/>
        <v>4.0753145489101333E-2</v>
      </c>
      <c r="AY328" s="3">
        <f t="shared" ca="1" si="271"/>
        <v>4.1392979512190911E-2</v>
      </c>
      <c r="AZ328" s="3">
        <f t="shared" ca="1" si="220"/>
        <v>4.2078455487376605E-2</v>
      </c>
      <c r="BC328" s="3">
        <f t="shared" ca="1" si="272"/>
        <v>-1.2196078879288406</v>
      </c>
      <c r="BD328" s="3">
        <f t="shared" ca="1" si="272"/>
        <v>-0.12600540353820566</v>
      </c>
      <c r="BE328" s="3">
        <f t="shared" ca="1" si="272"/>
        <v>-1.0621035433738824</v>
      </c>
    </row>
    <row r="329" spans="1:57" x14ac:dyDescent="0.2">
      <c r="A329" s="3">
        <f t="shared" si="221"/>
        <v>3.1699999999999764</v>
      </c>
      <c r="B329" s="3">
        <f t="shared" ca="1" si="222"/>
        <v>3.1523278362421546E-2</v>
      </c>
      <c r="C329" s="3">
        <f t="shared" ca="1" si="223"/>
        <v>3.5432134588054623E-2</v>
      </c>
      <c r="D329" s="3">
        <f t="shared" ca="1" si="224"/>
        <v>3.8989890896722758E-2</v>
      </c>
      <c r="E329" s="3">
        <f t="shared" ca="1" si="225"/>
        <v>4.2219825537099832E-2</v>
      </c>
      <c r="F329" s="3">
        <f t="shared" ca="1" si="226"/>
        <v>4.5115463626939065E-2</v>
      </c>
      <c r="G329" s="3">
        <f t="shared" ca="1" si="227"/>
        <v>4.7660978094849378E-2</v>
      </c>
      <c r="H329" s="3">
        <f t="shared" ca="1" si="228"/>
        <v>4.9847664840741504E-2</v>
      </c>
      <c r="I329" s="3">
        <f t="shared" ca="1" si="229"/>
        <v>5.1678180214067587E-2</v>
      </c>
      <c r="J329" s="3">
        <f t="shared" ca="1" si="230"/>
        <v>5.3164646654227439E-2</v>
      </c>
      <c r="K329" s="3">
        <f t="shared" ca="1" si="231"/>
        <v>5.4326159057747347E-2</v>
      </c>
      <c r="L329" s="3">
        <f t="shared" ca="1" si="232"/>
        <v>5.518676823225125E-2</v>
      </c>
      <c r="M329" s="3">
        <f t="shared" ca="1" si="233"/>
        <v>5.5773875695369651E-2</v>
      </c>
      <c r="N329" s="3">
        <f t="shared" ca="1" si="234"/>
        <v>5.611684067209434E-2</v>
      </c>
      <c r="O329" s="3">
        <f t="shared" ca="1" si="235"/>
        <v>5.6245741311668013E-2</v>
      </c>
      <c r="P329" s="3">
        <f t="shared" ca="1" si="236"/>
        <v>5.6190319122747197E-2</v>
      </c>
      <c r="Q329" s="3">
        <f t="shared" ca="1" si="237"/>
        <v>5.5979138880576818E-2</v>
      </c>
      <c r="R329" s="3">
        <f t="shared" ca="1" si="238"/>
        <v>5.5638979242841675E-2</v>
      </c>
      <c r="S329" s="3">
        <f t="shared" ca="1" si="239"/>
        <v>5.5194443882461218E-2</v>
      </c>
      <c r="T329" s="3">
        <f t="shared" ca="1" si="240"/>
        <v>5.4667752039224755E-2</v>
      </c>
      <c r="U329" s="3">
        <f t="shared" ca="1" si="241"/>
        <v>5.4078643579189456E-2</v>
      </c>
      <c r="V329" s="3">
        <f t="shared" ca="1" si="242"/>
        <v>5.3444333395335088E-2</v>
      </c>
      <c r="W329" s="3">
        <f t="shared" ca="1" si="243"/>
        <v>5.2779475729977751E-2</v>
      </c>
      <c r="X329" s="3">
        <f t="shared" ca="1" si="244"/>
        <v>5.2096132804338752E-2</v>
      </c>
      <c r="Y329" s="3">
        <f t="shared" ca="1" si="245"/>
        <v>5.1403761944925734E-2</v>
      </c>
      <c r="Z329" s="3">
        <f t="shared" ca="1" si="246"/>
        <v>5.0709240662977474E-2</v>
      </c>
      <c r="AA329" s="3">
        <f t="shared" ca="1" si="247"/>
        <v>5.0016954521534068E-2</v>
      </c>
      <c r="AB329" s="3">
        <f t="shared" ca="1" si="248"/>
        <v>4.9328980947462846E-2</v>
      </c>
      <c r="AC329" s="3">
        <f t="shared" ca="1" si="249"/>
        <v>4.864539765194352E-2</v>
      </c>
      <c r="AD329" s="3">
        <f t="shared" ca="1" si="250"/>
        <v>4.7964718834675631E-2</v>
      </c>
      <c r="AE329" s="3">
        <f t="shared" ca="1" si="251"/>
        <v>4.7284430496245256E-2</v>
      </c>
      <c r="AF329" s="3">
        <f t="shared" ca="1" si="252"/>
        <v>4.6601581077793823E-2</v>
      </c>
      <c r="AG329" s="3">
        <f t="shared" ca="1" si="253"/>
        <v>4.5913394668260527E-2</v>
      </c>
      <c r="AH329" s="3">
        <f t="shared" ca="1" si="254"/>
        <v>4.5217898006979319E-2</v>
      </c>
      <c r="AI329" s="3">
        <f t="shared" ca="1" si="255"/>
        <v>4.4514567127612793E-2</v>
      </c>
      <c r="AJ329" s="3">
        <f t="shared" ca="1" si="256"/>
        <v>4.3804995275282407E-2</v>
      </c>
      <c r="AK329" s="3">
        <f t="shared" ca="1" si="257"/>
        <v>4.309356775234769E-2</v>
      </c>
      <c r="AL329" s="3">
        <f t="shared" ca="1" si="258"/>
        <v>4.2388106562890451E-2</v>
      </c>
      <c r="AM329" s="3">
        <f t="shared" ca="1" si="259"/>
        <v>4.1700409851155217E-2</v>
      </c>
      <c r="AN329" s="3">
        <f t="shared" ca="1" si="260"/>
        <v>4.1046547263538111E-2</v>
      </c>
      <c r="AO329" s="3">
        <f t="shared" ca="1" si="261"/>
        <v>4.0446686578534494E-2</v>
      </c>
      <c r="AP329" s="3">
        <f t="shared" ca="1" si="262"/>
        <v>3.9924157868035312E-2</v>
      </c>
      <c r="AQ329" s="3">
        <f t="shared" ca="1" si="263"/>
        <v>3.9503500296024473E-2</v>
      </c>
      <c r="AR329" s="3">
        <f t="shared" ca="1" si="264"/>
        <v>3.9207505658404536E-2</v>
      </c>
      <c r="AS329" s="3">
        <f t="shared" ca="1" si="265"/>
        <v>3.905381116817052E-2</v>
      </c>
      <c r="AT329" s="3">
        <f t="shared" ca="1" si="266"/>
        <v>3.9052161660439282E-2</v>
      </c>
      <c r="AU329" s="3">
        <f t="shared" ca="1" si="267"/>
        <v>3.9203463387272389E-2</v>
      </c>
      <c r="AV329" s="3">
        <f t="shared" ca="1" si="268"/>
        <v>3.9500681251990181E-2</v>
      </c>
      <c r="AW329" s="3">
        <f t="shared" ca="1" si="269"/>
        <v>3.9930084577046596E-2</v>
      </c>
      <c r="AX329" s="3">
        <f t="shared" ca="1" si="270"/>
        <v>4.0471092112439253E-2</v>
      </c>
      <c r="AY329" s="3">
        <f t="shared" ca="1" si="271"/>
        <v>4.1093307423860435E-2</v>
      </c>
      <c r="AZ329" s="3">
        <f t="shared" ca="1" si="220"/>
        <v>4.1747696609899181E-2</v>
      </c>
      <c r="BC329" s="3">
        <f t="shared" ca="1" si="272"/>
        <v>-0.51220868024483668</v>
      </c>
      <c r="BD329" s="3">
        <f t="shared" ca="1" si="272"/>
        <v>-0.80710090526948708</v>
      </c>
      <c r="BE329" s="3">
        <f t="shared" ca="1" si="272"/>
        <v>-0.31026002609350911</v>
      </c>
    </row>
    <row r="330" spans="1:57" x14ac:dyDescent="0.2">
      <c r="A330" s="3">
        <f t="shared" si="221"/>
        <v>3.1799999999999762</v>
      </c>
      <c r="B330" s="3">
        <f t="shared" ca="1" si="222"/>
        <v>3.1318018382694282E-2</v>
      </c>
      <c r="C330" s="3">
        <f t="shared" ca="1" si="223"/>
        <v>3.5285056253498134E-2</v>
      </c>
      <c r="D330" s="3">
        <f t="shared" ca="1" si="224"/>
        <v>3.890167757231669E-2</v>
      </c>
      <c r="E330" s="3">
        <f t="shared" ca="1" si="225"/>
        <v>4.2186796494459541E-2</v>
      </c>
      <c r="F330" s="3">
        <f t="shared" ca="1" si="226"/>
        <v>4.5130767685724875E-2</v>
      </c>
      <c r="G330" s="3">
        <f t="shared" ca="1" si="227"/>
        <v>4.771564870518416E-2</v>
      </c>
      <c r="H330" s="3">
        <f t="shared" ca="1" si="228"/>
        <v>4.9931362981761068E-2</v>
      </c>
      <c r="I330" s="3">
        <f t="shared" ca="1" si="229"/>
        <v>5.1779743898738309E-2</v>
      </c>
      <c r="J330" s="3">
        <f t="shared" ca="1" si="230"/>
        <v>5.3272557241418168E-2</v>
      </c>
      <c r="K330" s="3">
        <f t="shared" ca="1" si="231"/>
        <v>5.4428947413479971E-2</v>
      </c>
      <c r="L330" s="3">
        <f t="shared" ca="1" si="232"/>
        <v>5.5273362217766728E-2</v>
      </c>
      <c r="M330" s="3">
        <f t="shared" ca="1" si="233"/>
        <v>5.583388856426507E-2</v>
      </c>
      <c r="N330" s="3">
        <f t="shared" ca="1" si="234"/>
        <v>5.6140803195823125E-2</v>
      </c>
      <c r="O330" s="3">
        <f t="shared" ca="1" si="235"/>
        <v>5.6225282361861494E-2</v>
      </c>
      <c r="P330" s="3">
        <f t="shared" ca="1" si="236"/>
        <v>5.6118299518043549E-2</v>
      </c>
      <c r="Q330" s="3">
        <f t="shared" ca="1" si="237"/>
        <v>5.584974289039811E-2</v>
      </c>
      <c r="R330" s="3">
        <f t="shared" ca="1" si="238"/>
        <v>5.5447767516177443E-2</v>
      </c>
      <c r="S330" s="3">
        <f t="shared" ca="1" si="239"/>
        <v>5.493837082803768E-2</v>
      </c>
      <c r="T330" s="3">
        <f t="shared" ca="1" si="240"/>
        <v>5.4345150097110821E-2</v>
      </c>
      <c r="U330" s="3">
        <f t="shared" ca="1" si="241"/>
        <v>5.3689176734092056E-2</v>
      </c>
      <c r="V330" s="3">
        <f t="shared" ca="1" si="242"/>
        <v>5.2988922742310644E-2</v>
      </c>
      <c r="W330" s="3">
        <f t="shared" ca="1" si="243"/>
        <v>5.2260200554894359E-2</v>
      </c>
      <c r="X330" s="3">
        <f t="shared" ca="1" si="244"/>
        <v>5.1516111039297902E-2</v>
      </c>
      <c r="Y330" s="3">
        <f t="shared" ca="1" si="245"/>
        <v>5.0767013986478662E-2</v>
      </c>
      <c r="Z330" s="3">
        <f t="shared" ca="1" si="246"/>
        <v>5.0020540684588666E-2</v>
      </c>
      <c r="AA330" s="3">
        <f t="shared" ca="1" si="247"/>
        <v>4.928167362116026E-2</v>
      </c>
      <c r="AB330" s="3">
        <f t="shared" ca="1" si="248"/>
        <v>4.8552926424807713E-2</v>
      </c>
      <c r="AC330" s="3">
        <f t="shared" ca="1" si="249"/>
        <v>4.7834652239072295E-2</v>
      </c>
      <c r="AD330" s="3">
        <f t="shared" ca="1" si="250"/>
        <v>4.7125483096870924E-2</v>
      </c>
      <c r="AE330" s="3">
        <f t="shared" ca="1" si="251"/>
        <v>4.6422871336857761E-2</v>
      </c>
      <c r="AF330" s="3">
        <f t="shared" ca="1" si="252"/>
        <v>4.5723689507883476E-2</v>
      </c>
      <c r="AG330" s="3">
        <f t="shared" ca="1" si="253"/>
        <v>4.5024856476053428E-2</v>
      </c>
      <c r="AH330" s="3">
        <f t="shared" ca="1" si="254"/>
        <v>4.4323981238242251E-2</v>
      </c>
      <c r="AI330" s="3">
        <f t="shared" ca="1" si="255"/>
        <v>4.3620030178994823E-2</v>
      </c>
      <c r="AJ330" s="3">
        <f t="shared" ca="1" si="256"/>
        <v>4.2914019052795148E-2</v>
      </c>
      <c r="AK330" s="3">
        <f t="shared" ca="1" si="257"/>
        <v>4.2209714858737139E-2</v>
      </c>
      <c r="AL330" s="3">
        <f t="shared" ca="1" si="258"/>
        <v>4.1514309688312018E-2</v>
      </c>
      <c r="AM330" s="3">
        <f t="shared" ca="1" si="259"/>
        <v>4.0838990236226572E-2</v>
      </c>
      <c r="AN330" s="3">
        <f t="shared" ca="1" si="260"/>
        <v>4.0199262366390459E-2</v>
      </c>
      <c r="AO330" s="3">
        <f t="shared" ca="1" si="261"/>
        <v>3.9614804682167444E-2</v>
      </c>
      <c r="AP330" s="3">
        <f t="shared" ca="1" si="262"/>
        <v>3.9108558136532037E-2</v>
      </c>
      <c r="AQ330" s="3">
        <f t="shared" ca="1" si="263"/>
        <v>3.8704802172959428E-2</v>
      </c>
      <c r="AR330" s="3">
        <f t="shared" ca="1" si="264"/>
        <v>3.8426242282826463E-2</v>
      </c>
      <c r="AS330" s="3">
        <f t="shared" ca="1" si="265"/>
        <v>3.8290672859794518E-2</v>
      </c>
      <c r="AT330" s="3">
        <f t="shared" ca="1" si="266"/>
        <v>3.830833559712199E-2</v>
      </c>
      <c r="AU330" s="3">
        <f t="shared" ca="1" si="267"/>
        <v>3.8481074232541122E-2</v>
      </c>
      <c r="AV330" s="3">
        <f t="shared" ca="1" si="268"/>
        <v>3.8803306608764597E-2</v>
      </c>
      <c r="AW330" s="3">
        <f t="shared" ca="1" si="269"/>
        <v>3.926331412771622E-2</v>
      </c>
      <c r="AX330" s="3">
        <f t="shared" ca="1" si="270"/>
        <v>3.9843106214594297E-2</v>
      </c>
      <c r="AY330" s="3">
        <f t="shared" ca="1" si="271"/>
        <v>4.0515418293079773E-2</v>
      </c>
      <c r="AZ330" s="3">
        <f t="shared" ca="1" si="220"/>
        <v>4.123585994726104E-2</v>
      </c>
      <c r="BC330" s="3">
        <f t="shared" ca="1" si="272"/>
        <v>-0.42222845161755451</v>
      </c>
      <c r="BD330" s="3">
        <f t="shared" ca="1" si="272"/>
        <v>1.1137963879758317</v>
      </c>
      <c r="BE330" s="3">
        <f t="shared" ca="1" si="272"/>
        <v>0.73578522388603851</v>
      </c>
    </row>
    <row r="331" spans="1:57" x14ac:dyDescent="0.2">
      <c r="A331" s="3">
        <f t="shared" si="221"/>
        <v>3.189999999999976</v>
      </c>
      <c r="B331" s="3">
        <f t="shared" ca="1" si="222"/>
        <v>3.1349069561204077E-2</v>
      </c>
      <c r="C331" s="3">
        <f t="shared" ca="1" si="223"/>
        <v>3.5622428531818282E-2</v>
      </c>
      <c r="D331" s="3">
        <f t="shared" ca="1" si="224"/>
        <v>3.9480141282198226E-2</v>
      </c>
      <c r="E331" s="3">
        <f t="shared" ca="1" si="225"/>
        <v>4.2949571045873706E-2</v>
      </c>
      <c r="F331" s="3">
        <f t="shared" ca="1" si="226"/>
        <v>4.6029070884316722E-2</v>
      </c>
      <c r="G331" s="3">
        <f t="shared" ca="1" si="227"/>
        <v>4.8708231189735662E-2</v>
      </c>
      <c r="H331" s="3">
        <f t="shared" ca="1" si="228"/>
        <v>5.0983855383786914E-2</v>
      </c>
      <c r="I331" s="3">
        <f t="shared" ca="1" si="229"/>
        <v>5.286393072126408E-2</v>
      </c>
      <c r="J331" s="3">
        <f t="shared" ca="1" si="230"/>
        <v>5.4365681293445128E-2</v>
      </c>
      <c r="K331" s="3">
        <f t="shared" ca="1" si="231"/>
        <v>5.5513062789473371E-2</v>
      </c>
      <c r="L331" s="3">
        <f t="shared" ca="1" si="232"/>
        <v>5.6334732640595353E-2</v>
      </c>
      <c r="M331" s="3">
        <f t="shared" ca="1" si="233"/>
        <v>5.6862426117286362E-2</v>
      </c>
      <c r="N331" s="3">
        <f t="shared" ca="1" si="234"/>
        <v>5.7129545680288017E-2</v>
      </c>
      <c r="O331" s="3">
        <f t="shared" ca="1" si="235"/>
        <v>5.7169909388379868E-2</v>
      </c>
      <c r="P331" s="3">
        <f t="shared" ca="1" si="236"/>
        <v>5.701668751018981E-2</v>
      </c>
      <c r="Q331" s="3">
        <f t="shared" ca="1" si="237"/>
        <v>5.6701558759108421E-2</v>
      </c>
      <c r="R331" s="3">
        <f t="shared" ca="1" si="238"/>
        <v>5.6254100136861676E-2</v>
      </c>
      <c r="S331" s="3">
        <f t="shared" ca="1" si="239"/>
        <v>5.5701398713757122E-2</v>
      </c>
      <c r="T331" s="3">
        <f t="shared" ca="1" si="240"/>
        <v>5.5067843084775046E-2</v>
      </c>
      <c r="U331" s="3">
        <f t="shared" ca="1" si="241"/>
        <v>5.4375029421835454E-2</v>
      </c>
      <c r="V331" s="3">
        <f t="shared" ca="1" si="242"/>
        <v>5.3641717880505868E-2</v>
      </c>
      <c r="W331" s="3">
        <f t="shared" ca="1" si="243"/>
        <v>5.2883801239793075E-2</v>
      </c>
      <c r="X331" s="3">
        <f t="shared" ca="1" si="244"/>
        <v>5.2114280950758665E-2</v>
      </c>
      <c r="Y331" s="3">
        <f t="shared" ca="1" si="245"/>
        <v>5.1343265039187569E-2</v>
      </c>
      <c r="Z331" s="3">
        <f t="shared" ca="1" si="246"/>
        <v>5.0578007607112153E-2</v>
      </c>
      <c r="AA331" s="3">
        <f t="shared" ca="1" si="247"/>
        <v>4.9823015181470358E-2</v>
      </c>
      <c r="AB331" s="3">
        <f t="shared" ca="1" si="248"/>
        <v>4.9080252966121035E-2</v>
      </c>
      <c r="AC331" s="3">
        <f t="shared" ca="1" si="249"/>
        <v>4.8349478716249096E-2</v>
      </c>
      <c r="AD331" s="3">
        <f t="shared" ca="1" si="250"/>
        <v>4.7628706203291439E-2</v>
      </c>
      <c r="AE331" s="3">
        <f t="shared" ca="1" si="251"/>
        <v>4.6914769038768622E-2</v>
      </c>
      <c r="AF331" s="3">
        <f t="shared" ca="1" si="252"/>
        <v>4.6203941535192805E-2</v>
      </c>
      <c r="AG331" s="3">
        <f t="shared" ca="1" si="253"/>
        <v>4.5492584788819651E-2</v>
      </c>
      <c r="AH331" s="3">
        <f t="shared" ca="1" si="254"/>
        <v>4.4777809756476016E-2</v>
      </c>
      <c r="AI331" s="3">
        <f t="shared" ca="1" si="255"/>
        <v>4.4058162949524089E-2</v>
      </c>
      <c r="AJ331" s="3">
        <f t="shared" ca="1" si="256"/>
        <v>4.3334335674295059E-2</v>
      </c>
      <c r="AK331" s="3">
        <f t="shared" ca="1" si="257"/>
        <v>4.2609881491589272E-2</v>
      </c>
      <c r="AL331" s="3">
        <f t="shared" ca="1" si="258"/>
        <v>4.1891903176296E-2</v>
      </c>
      <c r="AM331" s="3">
        <f t="shared" ca="1" si="259"/>
        <v>4.1191631553068202E-2</v>
      </c>
      <c r="AN331" s="3">
        <f t="shared" ca="1" si="260"/>
        <v>4.0524753869578774E-2</v>
      </c>
      <c r="AO331" s="3">
        <f t="shared" ca="1" si="261"/>
        <v>3.9911264304489498E-2</v>
      </c>
      <c r="AP331" s="3">
        <f t="shared" ca="1" si="262"/>
        <v>3.9374544510275791E-2</v>
      </c>
      <c r="AQ331" s="3">
        <f t="shared" ca="1" si="263"/>
        <v>3.8939430174456446E-2</v>
      </c>
      <c r="AR331" s="3">
        <f t="shared" ca="1" si="264"/>
        <v>3.862929927894055E-2</v>
      </c>
      <c r="AS331" s="3">
        <f t="shared" ca="1" si="265"/>
        <v>3.8462757088117194E-2</v>
      </c>
      <c r="AT331" s="3">
        <f t="shared" ca="1" si="266"/>
        <v>3.845103775434118E-2</v>
      </c>
      <c r="AU331" s="3">
        <f t="shared" ca="1" si="267"/>
        <v>3.8597201789819534E-2</v>
      </c>
      <c r="AV331" s="3">
        <f t="shared" ca="1" si="268"/>
        <v>3.8897120008645328E-2</v>
      </c>
      <c r="AW331" s="3">
        <f t="shared" ca="1" si="269"/>
        <v>3.9340739239599916E-2</v>
      </c>
      <c r="AX331" s="3">
        <f t="shared" ca="1" si="270"/>
        <v>3.991189354402571E-2</v>
      </c>
      <c r="AY331" s="3">
        <f t="shared" ca="1" si="271"/>
        <v>4.0585208749471281E-2</v>
      </c>
      <c r="AZ331" s="3">
        <f t="shared" ca="1" si="220"/>
        <v>4.1318678624087481E-2</v>
      </c>
      <c r="BC331" s="3">
        <f t="shared" ca="1" si="272"/>
        <v>0.43076214389287415</v>
      </c>
      <c r="BD331" s="3">
        <f t="shared" ca="1" si="272"/>
        <v>1.1541875340792744</v>
      </c>
      <c r="BE331" s="3">
        <f t="shared" ca="1" si="272"/>
        <v>-0.17925282303110635</v>
      </c>
    </row>
    <row r="332" spans="1:57" x14ac:dyDescent="0.2">
      <c r="A332" s="3">
        <f t="shared" si="221"/>
        <v>3.1999999999999758</v>
      </c>
      <c r="B332" s="3">
        <f t="shared" ca="1" si="222"/>
        <v>3.1088034007343699E-2</v>
      </c>
      <c r="C332" s="3">
        <f t="shared" ca="1" si="223"/>
        <v>3.5181475479650989E-2</v>
      </c>
      <c r="D332" s="3">
        <f t="shared" ca="1" si="224"/>
        <v>3.8874694866686703E-2</v>
      </c>
      <c r="E332" s="3">
        <f t="shared" ca="1" si="225"/>
        <v>4.2193965013433914E-2</v>
      </c>
      <c r="F332" s="3">
        <f t="shared" ca="1" si="226"/>
        <v>4.5136875298132144E-2</v>
      </c>
      <c r="G332" s="3">
        <f t="shared" ca="1" si="227"/>
        <v>4.7692525327263528E-2</v>
      </c>
      <c r="H332" s="3">
        <f t="shared" ca="1" si="228"/>
        <v>4.985728063943605E-2</v>
      </c>
      <c r="I332" s="3">
        <f t="shared" ca="1" si="229"/>
        <v>5.1638637791041379E-2</v>
      </c>
      <c r="J332" s="3">
        <f t="shared" ca="1" si="230"/>
        <v>5.3053274244089607E-2</v>
      </c>
      <c r="K332" s="3">
        <f t="shared" ca="1" si="231"/>
        <v>5.4124558060954633E-2</v>
      </c>
      <c r="L332" s="3">
        <f t="shared" ca="1" si="232"/>
        <v>5.488053024750756E-2</v>
      </c>
      <c r="M332" s="3">
        <f t="shared" ca="1" si="233"/>
        <v>5.5352288621999902E-2</v>
      </c>
      <c r="N332" s="3">
        <f t="shared" ca="1" si="234"/>
        <v>5.5572583694442249E-2</v>
      </c>
      <c r="O332" s="3">
        <f t="shared" ca="1" si="235"/>
        <v>5.5574574195802862E-2</v>
      </c>
      <c r="P332" s="3">
        <f t="shared" ca="1" si="236"/>
        <v>5.5390771463894144E-2</v>
      </c>
      <c r="Q332" s="3">
        <f t="shared" ca="1" si="237"/>
        <v>5.5052203681437949E-2</v>
      </c>
      <c r="R332" s="3">
        <f t="shared" ca="1" si="238"/>
        <v>5.4587813322899179E-2</v>
      </c>
      <c r="S332" s="3">
        <f t="shared" ca="1" si="239"/>
        <v>5.4024075402773895E-2</v>
      </c>
      <c r="T332" s="3">
        <f t="shared" ca="1" si="240"/>
        <v>5.338479369805816E-2</v>
      </c>
      <c r="U332" s="3">
        <f t="shared" ca="1" si="241"/>
        <v>5.269100979729717E-2</v>
      </c>
      <c r="V332" s="3">
        <f t="shared" ca="1" si="242"/>
        <v>5.1960961202421253E-2</v>
      </c>
      <c r="W332" s="3">
        <f t="shared" ca="1" si="243"/>
        <v>5.1210051003463708E-2</v>
      </c>
      <c r="X332" s="3">
        <f t="shared" ca="1" si="244"/>
        <v>5.0450824689079278E-2</v>
      </c>
      <c r="Y332" s="3">
        <f t="shared" ca="1" si="245"/>
        <v>4.9692968666377985E-2</v>
      </c>
      <c r="Z332" s="3">
        <f t="shared" ca="1" si="246"/>
        <v>4.8943350380998112E-2</v>
      </c>
      <c r="AA332" s="3">
        <f t="shared" ca="1" si="247"/>
        <v>4.8206125484815614E-2</v>
      </c>
      <c r="AB332" s="3">
        <f t="shared" ca="1" si="248"/>
        <v>4.7482945044338205E-2</v>
      </c>
      <c r="AC332" s="3">
        <f t="shared" ca="1" si="249"/>
        <v>4.6773290032687133E-2</v>
      </c>
      <c r="AD332" s="3">
        <f t="shared" ca="1" si="250"/>
        <v>4.6074934479516529E-2</v>
      </c>
      <c r="AE332" s="3">
        <f t="shared" ca="1" si="251"/>
        <v>4.5384507784429165E-2</v>
      </c>
      <c r="AF332" s="3">
        <f t="shared" ca="1" si="252"/>
        <v>4.4698113108810458E-2</v>
      </c>
      <c r="AG332" s="3">
        <f t="shared" ca="1" si="253"/>
        <v>4.4011970497077134E-2</v>
      </c>
      <c r="AH332" s="3">
        <f t="shared" ca="1" si="254"/>
        <v>4.3323076760301726E-2</v>
      </c>
      <c r="AI332" s="3">
        <f t="shared" ca="1" si="255"/>
        <v>4.2629887626628712E-2</v>
      </c>
      <c r="AJ332" s="3">
        <f t="shared" ca="1" si="256"/>
        <v>4.1933022732331265E-2</v>
      </c>
      <c r="AK332" s="3">
        <f t="shared" ca="1" si="257"/>
        <v>4.1235977625563802E-2</v>
      </c>
      <c r="AL332" s="3">
        <f t="shared" ca="1" si="258"/>
        <v>4.0545803253915789E-2</v>
      </c>
      <c r="AM332" s="3">
        <f t="shared" ca="1" si="259"/>
        <v>3.9873673989390464E-2</v>
      </c>
      <c r="AN332" s="3">
        <f t="shared" ca="1" si="260"/>
        <v>3.9235200129296384E-2</v>
      </c>
      <c r="AO332" s="3">
        <f t="shared" ca="1" si="261"/>
        <v>3.8650256162548517E-2</v>
      </c>
      <c r="AP332" s="3">
        <f t="shared" ca="1" si="262"/>
        <v>3.8142033658588113E-2</v>
      </c>
      <c r="AQ332" s="3">
        <f t="shared" ca="1" si="263"/>
        <v>3.7735080361216013E-2</v>
      </c>
      <c r="AR332" s="3">
        <f t="shared" ca="1" si="264"/>
        <v>3.7452371968110486E-2</v>
      </c>
      <c r="AS332" s="3">
        <f t="shared" ca="1" si="265"/>
        <v>3.7312002546660984E-2</v>
      </c>
      <c r="AT332" s="3">
        <f t="shared" ca="1" si="266"/>
        <v>3.7324612693509764E-2</v>
      </c>
      <c r="AU332" s="3">
        <f t="shared" ca="1" si="267"/>
        <v>3.7492612955002468E-2</v>
      </c>
      <c r="AV332" s="3">
        <f t="shared" ca="1" si="268"/>
        <v>3.781116325971233E-2</v>
      </c>
      <c r="AW332" s="3">
        <f t="shared" ca="1" si="269"/>
        <v>3.8269399104098871E-2</v>
      </c>
      <c r="AX332" s="3">
        <f t="shared" ca="1" si="270"/>
        <v>3.8850174007621141E-2</v>
      </c>
      <c r="AY332" s="3">
        <f t="shared" ca="1" si="271"/>
        <v>3.952686680419689E-2</v>
      </c>
      <c r="AZ332" s="3">
        <f t="shared" ca="1" si="220"/>
        <v>4.0256065460920497E-2</v>
      </c>
      <c r="BC332" s="3">
        <f t="shared" ca="1" si="272"/>
        <v>-1.1240438420273069</v>
      </c>
      <c r="BD332" s="3">
        <f t="shared" ca="1" si="272"/>
        <v>-0.25631860684351171</v>
      </c>
      <c r="BE332" s="3">
        <f t="shared" ca="1" si="272"/>
        <v>-8.362499471133944E-2</v>
      </c>
    </row>
    <row r="333" spans="1:57" x14ac:dyDescent="0.2">
      <c r="A333" s="3">
        <f t="shared" si="221"/>
        <v>3.2099999999999755</v>
      </c>
      <c r="B333" s="3">
        <f t="shared" ca="1" si="222"/>
        <v>3.1018871902961959E-2</v>
      </c>
      <c r="C333" s="3">
        <f t="shared" ca="1" si="223"/>
        <v>3.4994243456139558E-2</v>
      </c>
      <c r="D333" s="3">
        <f t="shared" ca="1" si="224"/>
        <v>3.8640464134366594E-2</v>
      </c>
      <c r="E333" s="3">
        <f t="shared" ca="1" si="225"/>
        <v>4.1964861500827053E-2</v>
      </c>
      <c r="F333" s="3">
        <f t="shared" ca="1" si="226"/>
        <v>4.4949131387841228E-2</v>
      </c>
      <c r="G333" s="3">
        <f t="shared" ca="1" si="227"/>
        <v>4.7569241117946075E-2</v>
      </c>
      <c r="H333" s="3">
        <f t="shared" ca="1" si="228"/>
        <v>4.9810743359594796E-2</v>
      </c>
      <c r="I333" s="3">
        <f t="shared" ca="1" si="229"/>
        <v>5.167232261140859E-2</v>
      </c>
      <c r="J333" s="3">
        <f t="shared" ca="1" si="230"/>
        <v>5.31636366035175E-2</v>
      </c>
      <c r="K333" s="3">
        <f t="shared" ca="1" si="231"/>
        <v>5.4302644342488028E-2</v>
      </c>
      <c r="L333" s="3">
        <f t="shared" ca="1" si="232"/>
        <v>5.5113413239782541E-2</v>
      </c>
      <c r="M333" s="3">
        <f t="shared" ca="1" si="233"/>
        <v>5.5624332605971286E-2</v>
      </c>
      <c r="N333" s="3">
        <f t="shared" ca="1" si="234"/>
        <v>5.5866547152219323E-2</v>
      </c>
      <c r="O333" s="3">
        <f t="shared" ca="1" si="235"/>
        <v>5.5872559939336847E-2</v>
      </c>
      <c r="P333" s="3">
        <f t="shared" ca="1" si="236"/>
        <v>5.5675034031160961E-2</v>
      </c>
      <c r="Q333" s="3">
        <f t="shared" ca="1" si="237"/>
        <v>5.5305823420078053E-2</v>
      </c>
      <c r="R333" s="3">
        <f t="shared" ca="1" si="238"/>
        <v>5.4795245950184007E-2</v>
      </c>
      <c r="S333" s="3">
        <f t="shared" ca="1" si="239"/>
        <v>5.4171585098817102E-2</v>
      </c>
      <c r="T333" s="3">
        <f t="shared" ca="1" si="240"/>
        <v>5.3460777232714939E-2</v>
      </c>
      <c r="U333" s="3">
        <f t="shared" ca="1" si="241"/>
        <v>5.2686219133981048E-2</v>
      </c>
      <c r="V333" s="3">
        <f t="shared" ca="1" si="242"/>
        <v>5.1868632493479665E-2</v>
      </c>
      <c r="W333" s="3">
        <f t="shared" ca="1" si="243"/>
        <v>5.1025948528119827E-2</v>
      </c>
      <c r="X333" s="3">
        <f t="shared" ca="1" si="244"/>
        <v>5.0173208666948868E-2</v>
      </c>
      <c r="Y333" s="3">
        <f t="shared" ca="1" si="245"/>
        <v>4.9322496008212188E-2</v>
      </c>
      <c r="Z333" s="3">
        <f t="shared" ca="1" si="246"/>
        <v>4.8482917585484168E-2</v>
      </c>
      <c r="AA333" s="3">
        <f t="shared" ca="1" si="247"/>
        <v>4.7660663084140707E-2</v>
      </c>
      <c r="AB333" s="3">
        <f t="shared" ca="1" si="248"/>
        <v>4.6859172929787238E-2</v>
      </c>
      <c r="AC333" s="3">
        <f t="shared" ca="1" si="249"/>
        <v>4.6079442513062979E-2</v>
      </c>
      <c r="AD333" s="3">
        <f t="shared" ca="1" si="250"/>
        <v>4.5320463338009084E-2</v>
      </c>
      <c r="AE333" s="3">
        <f t="shared" ca="1" si="251"/>
        <v>4.4579771346725021E-2</v>
      </c>
      <c r="AF333" s="3">
        <f t="shared" ca="1" si="252"/>
        <v>4.385405957657592E-2</v>
      </c>
      <c r="AG333" s="3">
        <f t="shared" ca="1" si="253"/>
        <v>4.313982426306593E-2</v>
      </c>
      <c r="AH333" s="3">
        <f t="shared" ca="1" si="254"/>
        <v>4.2434036674480709E-2</v>
      </c>
      <c r="AI333" s="3">
        <f t="shared" ca="1" si="255"/>
        <v>4.1734846059333273E-2</v>
      </c>
      <c r="AJ333" s="3">
        <f t="shared" ca="1" si="256"/>
        <v>4.1042313922076683E-2</v>
      </c>
      <c r="AK333" s="3">
        <f t="shared" ca="1" si="257"/>
        <v>4.03591632924091E-2</v>
      </c>
      <c r="AL333" s="3">
        <f t="shared" ca="1" si="258"/>
        <v>3.9691502639081687E-2</v>
      </c>
      <c r="AM333" s="3">
        <f t="shared" ca="1" si="259"/>
        <v>3.9049444151506574E-2</v>
      </c>
      <c r="AN333" s="3">
        <f t="shared" ca="1" si="260"/>
        <v>3.8447470612922571E-2</v>
      </c>
      <c r="AO333" s="3">
        <f t="shared" ca="1" si="261"/>
        <v>3.7904320892274565E-2</v>
      </c>
      <c r="AP333" s="3">
        <f t="shared" ca="1" si="262"/>
        <v>3.744210396191585E-2</v>
      </c>
      <c r="AQ333" s="3">
        <f t="shared" ca="1" si="263"/>
        <v>3.7084408726219563E-2</v>
      </c>
      <c r="AR333" s="3">
        <f t="shared" ca="1" si="264"/>
        <v>3.6853466945308326E-2</v>
      </c>
      <c r="AS333" s="3">
        <f t="shared" ca="1" si="265"/>
        <v>3.6766965890513675E-2</v>
      </c>
      <c r="AT333" s="3">
        <f t="shared" ca="1" si="266"/>
        <v>3.6835628638685447E-2</v>
      </c>
      <c r="AU333" s="3">
        <f t="shared" ca="1" si="267"/>
        <v>3.7062597628332743E-2</v>
      </c>
      <c r="AV333" s="3">
        <f t="shared" ca="1" si="268"/>
        <v>3.7444552882039607E-2</v>
      </c>
      <c r="AW333" s="3">
        <f t="shared" ca="1" si="269"/>
        <v>3.7973051283487984E-2</v>
      </c>
      <c r="AX333" s="3">
        <f t="shared" ca="1" si="270"/>
        <v>3.8634362106908932E-2</v>
      </c>
      <c r="AY333" s="3">
        <f t="shared" ca="1" si="271"/>
        <v>3.9406352774238325E-2</v>
      </c>
      <c r="AZ333" s="3">
        <f t="shared" ref="AZ333:AZ396" ca="1" si="273">AZ332+AZ$2*$B$7+(AZ$3*$BC333+AZ$4*$BD333+AZ$5*$BE333)*SQRT($B$7)+(AZ332-AY332)/(AZ$11-AY$11)*$B$7</f>
        <v>4.0251643247238671E-2</v>
      </c>
      <c r="BC333" s="3">
        <f t="shared" ca="1" si="272"/>
        <v>-0.28172240058293507</v>
      </c>
      <c r="BD333" s="3">
        <f t="shared" ca="1" si="272"/>
        <v>0.92327867798111907</v>
      </c>
      <c r="BE333" s="3">
        <f t="shared" ca="1" si="272"/>
        <v>1.7387017695819127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3.1796524657112399E-2</v>
      </c>
      <c r="C334" s="3">
        <f t="shared" ref="C334:C397" ca="1" si="276">C333+C$2*$B$7+(C$3*$BC334+C$4*$BD334+C$5*$BE334)*SQRT($B$7)+(D333-C333)/(D$11-C$11)*$B$7</f>
        <v>3.6052905983152118E-2</v>
      </c>
      <c r="D334" s="3">
        <f t="shared" ref="D334:D397" ca="1" si="277">D333+D$2*$B$7+(D$3*$BC334+D$4*$BD334+D$5*$BE334)*SQRT($B$7)+(E333-D333)/(E$11-D$11)*$B$7</f>
        <v>3.9938053028867763E-2</v>
      </c>
      <c r="E334" s="3">
        <f t="shared" ref="E334:E397" ca="1" si="278">E333+E$2*$B$7+(E$3*$BC334+E$4*$BD334+E$5*$BE334)*SQRT($B$7)+(F333-E333)/(F$11-E$11)*$B$7</f>
        <v>4.3465709553025818E-2</v>
      </c>
      <c r="F334" s="3">
        <f t="shared" ref="F334:F397" ca="1" si="279">F333+F$2*$B$7+(F$3*$BC334+F$4*$BD334+F$5*$BE334)*SQRT($B$7)+(G333-F333)/(G$11-F$11)*$B$7</f>
        <v>4.6623443471924098E-2</v>
      </c>
      <c r="G334" s="3">
        <f t="shared" ref="G334:G397" ca="1" si="280">G333+G$2*$B$7+(G$3*$BC334+G$4*$BD334+G$5*$BE334)*SQRT($B$7)+(H333-G333)/(H$11-G$11)*$B$7</f>
        <v>4.9392555949751074E-2</v>
      </c>
      <c r="H334" s="3">
        <f t="shared" ref="H334:H397" ca="1" si="281">H333+H$2*$B$7+(H$3*$BC334+H$4*$BD334+H$5*$BE334)*SQRT($B$7)+(I333-H333)/(I$11-H$11)*$B$7</f>
        <v>5.1763243667450907E-2</v>
      </c>
      <c r="I334" s="3">
        <f t="shared" ref="I334:I397" ca="1" si="282">I333+I$2*$B$7+(I$3*$BC334+I$4*$BD334+I$5*$BE334)*SQRT($B$7)+(J333-I333)/(J$11-I$11)*$B$7</f>
        <v>5.3738105130023778E-2</v>
      </c>
      <c r="J334" s="3">
        <f t="shared" ref="J334:J397" ca="1" si="283">J333+J$2*$B$7+(J$3*$BC334+J$4*$BD334+J$5*$BE334)*SQRT($B$7)+(K333-J333)/(K$11-J$11)*$B$7</f>
        <v>5.5330038766005875E-2</v>
      </c>
      <c r="K334" s="3">
        <f t="shared" ref="K334:K397" ca="1" si="284">K333+K$2*$B$7+(K$3*$BC334+K$4*$BD334+K$5*$BE334)*SQRT($B$7)+(L333-K333)/(L$11-K$11)*$B$7</f>
        <v>5.6559642524924583E-2</v>
      </c>
      <c r="L334" s="3">
        <f t="shared" ref="L334:L397" ca="1" si="285">L333+L$2*$B$7+(L$3*$BC334+L$4*$BD334+L$5*$BE334)*SQRT($B$7)+(M333-L333)/(M$11-L$11)*$B$7</f>
        <v>5.7453087387269432E-2</v>
      </c>
      <c r="M334" s="3">
        <f t="shared" ref="M334:M397" ca="1" si="286">M333+M$2*$B$7+(M$3*$BC334+M$4*$BD334+M$5*$BE334)*SQRT($B$7)+(N333-M333)/(N$11-M$11)*$B$7</f>
        <v>5.8040390569096975E-2</v>
      </c>
      <c r="N334" s="3">
        <f t="shared" ref="N334:N397" ca="1" si="287">N333+N$2*$B$7+(N$3*$BC334+N$4*$BD334+N$5*$BE334)*SQRT($B$7)+(O333-N333)/(O$11-N$11)*$B$7</f>
        <v>5.8353905192452378E-2</v>
      </c>
      <c r="O334" s="3">
        <f t="shared" ref="O334:O397" ca="1" si="288">O333+O$2*$B$7+(O$3*$BC334+O$4*$BD334+O$5*$BE334)*SQRT($B$7)+(P333-O333)/(P$11-O$11)*$B$7</f>
        <v>5.8426977627838821E-2</v>
      </c>
      <c r="P334" s="3">
        <f t="shared" ref="P334:P397" ca="1" si="289">P333+P$2*$B$7+(P$3*$BC334+P$4*$BD334+P$5*$BE334)*SQRT($B$7)+(Q333-P333)/(Q$11-P$11)*$B$7</f>
        <v>5.8292801805851238E-2</v>
      </c>
      <c r="Q334" s="3">
        <f t="shared" ref="Q334:Q397" ca="1" si="290">Q333+Q$2*$B$7+(Q$3*$BC334+Q$4*$BD334+Q$5*$BE334)*SQRT($B$7)+(R333-Q333)/(R$11-Q$11)*$B$7</f>
        <v>5.7983500634033749E-2</v>
      </c>
      <c r="R334" s="3">
        <f t="shared" ref="R334:R397" ca="1" si="291">R333+R$2*$B$7+(R$3*$BC334+R$4*$BD334+R$5*$BE334)*SQRT($B$7)+(S333-R333)/(S$11-R$11)*$B$7</f>
        <v>5.7529446611348296E-2</v>
      </c>
      <c r="S334" s="3">
        <f t="shared" ref="S334:S397" ca="1" si="292">S333+S$2*$B$7+(S$3*$BC334+S$4*$BD334+S$5*$BE334)*SQRT($B$7)+(T333-S333)/(T$11-S$11)*$B$7</f>
        <v>5.6958807772547651E-2</v>
      </c>
      <c r="T334" s="3">
        <f t="shared" ref="T334:T397" ca="1" si="293">T333+T$2*$B$7+(T$3*$BC334+T$4*$BD334+T$5*$BE334)*SQRT($B$7)+(U333-T333)/(U$11-T$11)*$B$7</f>
        <v>5.6297275032214579E-2</v>
      </c>
      <c r="U334" s="3">
        <f t="shared" ref="U334:U397" ca="1" si="294">U333+U$2*$B$7+(U$3*$BC334+U$4*$BD334+U$5*$BE334)*SQRT($B$7)+(V333-U333)/(V$11-U$11)*$B$7</f>
        <v>5.5567905677011253E-2</v>
      </c>
      <c r="V334" s="3">
        <f t="shared" ref="V334:V397" ca="1" si="295">V333+V$2*$B$7+(V$3*$BC334+V$4*$BD334+V$5*$BE334)*SQRT($B$7)+(W333-V333)/(W$11-V$11)*$B$7</f>
        <v>5.4791020178468409E-2</v>
      </c>
      <c r="W334" s="3">
        <f t="shared" ref="W334:W397" ca="1" si="296">W333+W$2*$B$7+(W$3*$BC334+W$4*$BD334+W$5*$BE334)*SQRT($B$7)+(X333-W333)/(X$11-W$11)*$B$7</f>
        <v>5.3984116114054452E-2</v>
      </c>
      <c r="X334" s="3">
        <f t="shared" ref="X334:X397" ca="1" si="297">X333+X$2*$B$7+(X$3*$BC334+X$4*$BD334+X$5*$BE334)*SQRT($B$7)+(Y333-X333)/(Y$11-X$11)*$B$7</f>
        <v>5.3161795518378442E-2</v>
      </c>
      <c r="Y334" s="3">
        <f t="shared" ref="Y334:Y397" ca="1" si="298">Y333+Y$2*$B$7+(Y$3*$BC334+Y$4*$BD334+Y$5*$BE334)*SQRT($B$7)+(Z333-Y333)/(Z$11-Y$11)*$B$7</f>
        <v>5.2335720495696979E-2</v>
      </c>
      <c r="Z334" s="3">
        <f t="shared" ref="Z334:Z397" ca="1" si="299">Z333+Z$2*$B$7+(Z$3*$BC334+Z$4*$BD334+Z$5*$BE334)*SQRT($B$7)+(AA333-Z333)/(AA$11-Z$11)*$B$7</f>
        <v>5.1514617279944733E-2</v>
      </c>
      <c r="AA334" s="3">
        <f t="shared" ref="AA334:AA397" ca="1" si="300">AA333+AA$2*$B$7+(AA$3*$BC334+AA$4*$BD334+AA$5*$BE334)*SQRT($B$7)+(AB333-AA333)/(AB$11-AA$11)*$B$7</f>
        <v>5.0704354572125909E-2</v>
      </c>
      <c r="AB334" s="3">
        <f t="shared" ref="AB334:AB397" ca="1" si="301">AB333+AB$2*$B$7+(AB$3*$BC334+AB$4*$BD334+AB$5*$BE334)*SQRT($B$7)+(AC333-AB333)/(AC$11-AB$11)*$B$7</f>
        <v>4.990812899710563E-2</v>
      </c>
      <c r="AC334" s="3">
        <f t="shared" ref="AC334:AC397" ca="1" si="302">AC333+AC$2*$B$7+(AC$3*$BC334+AC$4*$BD334+AC$5*$BE334)*SQRT($B$7)+(AD333-AC333)/(AD$11-AC$11)*$B$7</f>
        <v>4.9126783963565616E-2</v>
      </c>
      <c r="AD334" s="3">
        <f t="shared" ref="AD334:AD397" ca="1" si="303">AD333+AD$2*$B$7+(AD$3*$BC334+AD$4*$BD334+AD$5*$BE334)*SQRT($B$7)+(AE333-AD333)/(AE$11-AD$11)*$B$7</f>
        <v>4.8359262133836553E-2</v>
      </c>
      <c r="AE334" s="3">
        <f t="shared" ref="AE334:AE397" ca="1" si="304">AE333+AE$2*$B$7+(AE$3*$BC334+AE$4*$BD334+AE$5*$BE334)*SQRT($B$7)+(AF333-AE333)/(AF$11-AE$11)*$B$7</f>
        <v>4.7603161513380281E-2</v>
      </c>
      <c r="AF334" s="3">
        <f t="shared" ref="AF334:AF397" ca="1" si="305">AF333+AF$2*$B$7+(AF$3*$BC334+AF$4*$BD334+AF$5*$BE334)*SQRT($B$7)+(AG333-AF333)/(AG$11-AF$11)*$B$7</f>
        <v>4.6855352561940997E-2</v>
      </c>
      <c r="AG334" s="3">
        <f t="shared" ref="AG334:AG397" ca="1" si="306">AG333+AG$2*$B$7+(AG$3*$BC334+AG$4*$BD334+AG$5*$BE334)*SQRT($B$7)+(AH333-AG333)/(AH$11-AG$11)*$B$7</f>
        <v>4.6112625897419775E-2</v>
      </c>
      <c r="AH334" s="3">
        <f t="shared" ref="AH334:AH397" ca="1" si="307">AH333+AH$2*$B$7+(AH$3*$BC334+AH$4*$BD334+AH$5*$BE334)*SQRT($B$7)+(AI333-AH333)/(AI$11-AH$11)*$B$7</f>
        <v>4.5372363124186771E-2</v>
      </c>
      <c r="AI334" s="3">
        <f t="shared" ref="AI334:AI397" ca="1" si="308">AI333+AI$2*$B$7+(AI$3*$BC334+AI$4*$BD334+AI$5*$BE334)*SQRT($B$7)+(AJ333-AI333)/(AJ$11-AI$11)*$B$7</f>
        <v>4.4633236038783886E-2</v>
      </c>
      <c r="AJ334" s="3">
        <f t="shared" ref="AJ334:AJ397" ca="1" si="309">AJ333+AJ$2*$B$7+(AJ$3*$BC334+AJ$4*$BD334+AJ$5*$BE334)*SQRT($B$7)+(AK333-AJ333)/(AK$11-AJ$11)*$B$7</f>
        <v>4.3895934067128828E-2</v>
      </c>
      <c r="AK334" s="3">
        <f t="shared" ref="AK334:AK397" ca="1" si="310">AK333+AK$2*$B$7+(AK$3*$BC334+AK$4*$BD334+AK$5*$BE334)*SQRT($B$7)+(AL333-AK333)/(AL$11-AK$11)*$B$7</f>
        <v>4.3163903085547316E-2</v>
      </c>
      <c r="AL334" s="3">
        <f t="shared" ref="AL334:AL397" ca="1" si="311">AL333+AL$2*$B$7+(AL$3*$BC334+AL$4*$BD334+AL$5*$BE334)*SQRT($B$7)+(AM333-AL333)/(AM$11-AL$11)*$B$7</f>
        <v>4.2444054446146066E-2</v>
      </c>
      <c r="AM334" s="3">
        <f t="shared" ref="AM334:AM397" ca="1" si="312">AM333+AM$2*$B$7+(AM$3*$BC334+AM$4*$BD334+AM$5*$BE334)*SQRT($B$7)+(AN333-AM333)/(AN$11-AM$11)*$B$7</f>
        <v>4.17473625918095E-2</v>
      </c>
      <c r="AN334" s="3">
        <f t="shared" ref="AN334:AN397" ca="1" si="313">AN333+AN$2*$B$7+(AN$3*$BC334+AN$4*$BD334+AN$5*$BE334)*SQRT($B$7)+(AO333-AN333)/(AO$11-AN$11)*$B$7</f>
        <v>4.108920377889521E-2</v>
      </c>
      <c r="AO334" s="3">
        <f t="shared" ref="AO334:AO397" ca="1" si="314">AO333+AO$2*$B$7+(AO$3*$BC334+AO$4*$BD334+AO$5*$BE334)*SQRT($B$7)+(AP333-AO333)/(AP$11-AO$11)*$B$7</f>
        <v>4.0489204718688387E-2</v>
      </c>
      <c r="AP334" s="3">
        <f t="shared" ref="AP334:AP397" ca="1" si="315">AP333+AP$2*$B$7+(AP$3*$BC334+AP$4*$BD334+AP$5*$BE334)*SQRT($B$7)+(AQ333-AP333)/(AQ$11-AP$11)*$B$7</f>
        <v>3.9970312187681989E-2</v>
      </c>
      <c r="AQ334" s="3">
        <f t="shared" ref="AQ334:AQ397" ca="1" si="316">AQ333+AQ$2*$B$7+(AQ$3*$BC334+AQ$4*$BD334+AQ$5*$BE334)*SQRT($B$7)+(AR333-AQ333)/(AR$11-AQ$11)*$B$7</f>
        <v>3.955685669657364E-2</v>
      </c>
      <c r="AR334" s="3">
        <f t="shared" ref="AR334:AR397" ca="1" si="317">AR333+AR$2*$B$7+(AR$3*$BC334+AR$4*$BD334+AR$5*$BE334)*SQRT($B$7)+(AS333-AR333)/(AS$11-AR$11)*$B$7</f>
        <v>3.9271678303276811E-2</v>
      </c>
      <c r="AS334" s="3">
        <f t="shared" ref="AS334:AS397" ca="1" si="318">AS333+AS$2*$B$7+(AS$3*$BC334+AS$4*$BD334+AS$5*$BE334)*SQRT($B$7)+(AT333-AS333)/(AT$11-AS$11)*$B$7</f>
        <v>3.9132921654813455E-2</v>
      </c>
      <c r="AT334" s="3">
        <f t="shared" ref="AT334:AT397" ca="1" si="319">AT333+AT$2*$B$7+(AT$3*$BC334+AT$4*$BD334+AT$5*$BE334)*SQRT($B$7)+(AU333-AT333)/(AU$11-AT$11)*$B$7</f>
        <v>3.9151616551057089E-2</v>
      </c>
      <c r="AU334" s="3">
        <f t="shared" ref="AU334:AU397" ca="1" si="320">AU333+AU$2*$B$7+(AU$3*$BC334+AU$4*$BD334+AU$5*$BE334)*SQRT($B$7)+(AV333-AU333)/(AV$11-AU$11)*$B$7</f>
        <v>3.93310576100388E-2</v>
      </c>
      <c r="AV334" s="3">
        <f t="shared" ref="AV334:AV397" ca="1" si="321">AV333+AV$2*$B$7+(AV$3*$BC334+AV$4*$BD334+AV$5*$BE334)*SQRT($B$7)+(AW333-AV333)/(AW$11-AV$11)*$B$7</f>
        <v>3.9667885592417386E-2</v>
      </c>
      <c r="AW334" s="3">
        <f t="shared" ref="AW334:AW397" ca="1" si="322">AW333+AW$2*$B$7+(AW$3*$BC334+AW$4*$BD334+AW$5*$BE334)*SQRT($B$7)+(AX333-AW333)/(AX$11-AW$11)*$B$7</f>
        <v>4.0153352621402669E-2</v>
      </c>
      <c r="AX334" s="3">
        <f t="shared" ref="AX334:AX397" ca="1" si="323">AX333+AX$2*$B$7+(AX$3*$BC334+AX$4*$BD334+AX$5*$BE334)*SQRT($B$7)+(AY333-AX333)/(AY$11-AX$11)*$B$7</f>
        <v>4.0773052171991411E-2</v>
      </c>
      <c r="AY334" s="3">
        <f t="shared" ref="AY334:AY397" ca="1" si="324">AY333+AY$2*$B$7+(AY$3*$BC334+AY$4*$BD334+AY$5*$BE334)*SQRT($B$7)+(AZ333-AY333)/(AZ$11-AY$11)*$B$7</f>
        <v>4.1503681239336294E-2</v>
      </c>
      <c r="AZ334" s="3">
        <f t="shared" ca="1" si="273"/>
        <v>4.23058670349723E-2</v>
      </c>
      <c r="BC334" s="3">
        <f t="shared" ref="BC334:BE397" ca="1" si="325">RAND()+RAND()+RAND()+RAND()+RAND()+RAND()+RAND()+RAND()+RAND()+RAND()+RAND()+RAND()-6</f>
        <v>2.0477489777811435</v>
      </c>
      <c r="BD334" s="3">
        <f t="shared" ca="1" si="325"/>
        <v>-0.18503716127416769</v>
      </c>
      <c r="BE334" s="3">
        <f t="shared" ca="1" si="325"/>
        <v>-0.55305201214642352</v>
      </c>
    </row>
    <row r="335" spans="1:57" x14ac:dyDescent="0.2">
      <c r="A335" s="3">
        <f t="shared" si="274"/>
        <v>3.2299999999999751</v>
      </c>
      <c r="B335" s="3">
        <f t="shared" ca="1" si="275"/>
        <v>3.1010259882209817E-2</v>
      </c>
      <c r="C335" s="3">
        <f t="shared" ca="1" si="276"/>
        <v>3.5560215978211566E-2</v>
      </c>
      <c r="D335" s="3">
        <f t="shared" ca="1" si="277"/>
        <v>3.959811743075748E-2</v>
      </c>
      <c r="E335" s="3">
        <f t="shared" ca="1" si="278"/>
        <v>4.3164937260229748E-2</v>
      </c>
      <c r="F335" s="3">
        <f t="shared" ca="1" si="279"/>
        <v>4.6272542719664557E-2</v>
      </c>
      <c r="G335" s="3">
        <f t="shared" ca="1" si="280"/>
        <v>4.8923766399619747E-2</v>
      </c>
      <c r="H335" s="3">
        <f t="shared" ca="1" si="281"/>
        <v>5.1127573474440857E-2</v>
      </c>
      <c r="I335" s="3">
        <f t="shared" ca="1" si="282"/>
        <v>5.2902679147836196E-2</v>
      </c>
      <c r="J335" s="3">
        <f t="shared" ca="1" si="283"/>
        <v>5.4275648166994483E-2</v>
      </c>
      <c r="K335" s="3">
        <f t="shared" ca="1" si="284"/>
        <v>5.5278505330244469E-2</v>
      </c>
      <c r="L335" s="3">
        <f t="shared" ca="1" si="285"/>
        <v>5.5946809747898577E-2</v>
      </c>
      <c r="M335" s="3">
        <f t="shared" ca="1" si="286"/>
        <v>5.6318117230891564E-2</v>
      </c>
      <c r="N335" s="3">
        <f t="shared" ca="1" si="287"/>
        <v>5.6430650680782707E-2</v>
      </c>
      <c r="O335" s="3">
        <f t="shared" ca="1" si="288"/>
        <v>5.6322131418783832E-2</v>
      </c>
      <c r="P335" s="3">
        <f t="shared" ca="1" si="289"/>
        <v>5.6028800781835884E-2</v>
      </c>
      <c r="Q335" s="3">
        <f t="shared" ca="1" si="290"/>
        <v>5.5584661686016473E-2</v>
      </c>
      <c r="R335" s="3">
        <f t="shared" ca="1" si="291"/>
        <v>5.5020951614649559E-2</v>
      </c>
      <c r="S335" s="3">
        <f t="shared" ca="1" si="292"/>
        <v>5.4365832438607924E-2</v>
      </c>
      <c r="T335" s="3">
        <f t="shared" ca="1" si="293"/>
        <v>5.3644252602077384E-2</v>
      </c>
      <c r="U335" s="3">
        <f t="shared" ca="1" si="294"/>
        <v>5.2877916386112472E-2</v>
      </c>
      <c r="V335" s="3">
        <f t="shared" ca="1" si="295"/>
        <v>5.2085297900155481E-2</v>
      </c>
      <c r="W335" s="3">
        <f t="shared" ca="1" si="296"/>
        <v>5.1281664215451106E-2</v>
      </c>
      <c r="X335" s="3">
        <f t="shared" ca="1" si="297"/>
        <v>5.0479104334186183E-2</v>
      </c>
      <c r="Y335" s="3">
        <f t="shared" ca="1" si="298"/>
        <v>4.9686578954919638E-2</v>
      </c>
      <c r="Z335" s="3">
        <f t="shared" ca="1" si="299"/>
        <v>4.891001136944622E-2</v>
      </c>
      <c r="AA335" s="3">
        <f t="shared" ca="1" si="300"/>
        <v>4.8152445504135617E-2</v>
      </c>
      <c r="AB335" s="3">
        <f t="shared" ca="1" si="301"/>
        <v>4.7414303860189001E-2</v>
      </c>
      <c r="AC335" s="3">
        <f t="shared" ca="1" si="302"/>
        <v>4.6693771153924916E-2</v>
      </c>
      <c r="AD335" s="3">
        <f t="shared" ca="1" si="303"/>
        <v>4.5987303290082063E-2</v>
      </c>
      <c r="AE335" s="3">
        <f t="shared" ca="1" si="304"/>
        <v>4.5290231444734964E-2</v>
      </c>
      <c r="AF335" s="3">
        <f t="shared" ca="1" si="305"/>
        <v>4.4597418909841945E-2</v>
      </c>
      <c r="AG335" s="3">
        <f t="shared" ca="1" si="306"/>
        <v>4.3903940724172308E-2</v>
      </c>
      <c r="AH335" s="3">
        <f t="shared" ca="1" si="307"/>
        <v>4.3205778860464623E-2</v>
      </c>
      <c r="AI335" s="3">
        <f t="shared" ca="1" si="308"/>
        <v>4.2500538089021787E-2</v>
      </c>
      <c r="AJ335" s="3">
        <f t="shared" ca="1" si="309"/>
        <v>4.1788182007468665E-2</v>
      </c>
      <c r="AK335" s="3">
        <f t="shared" ca="1" si="310"/>
        <v>4.1071771869651878E-2</v>
      </c>
      <c r="AL335" s="3">
        <f t="shared" ca="1" si="311"/>
        <v>4.0358166193644636E-2</v>
      </c>
      <c r="AM335" s="3">
        <f t="shared" ca="1" si="312"/>
        <v>3.9658598188771613E-2</v>
      </c>
      <c r="AN335" s="3">
        <f t="shared" ca="1" si="313"/>
        <v>3.8988981823838059E-2</v>
      </c>
      <c r="AO335" s="3">
        <f t="shared" ca="1" si="314"/>
        <v>3.8369714178708735E-2</v>
      </c>
      <c r="AP335" s="3">
        <f t="shared" ca="1" si="315"/>
        <v>3.7824686365497961E-2</v>
      </c>
      <c r="AQ335" s="3">
        <f t="shared" ca="1" si="316"/>
        <v>3.7379282013992113E-2</v>
      </c>
      <c r="AR335" s="3">
        <f t="shared" ca="1" si="317"/>
        <v>3.7057442200634026E-2</v>
      </c>
      <c r="AS335" s="3">
        <f t="shared" ca="1" si="318"/>
        <v>3.6878414112943916E-2</v>
      </c>
      <c r="AT335" s="3">
        <f t="shared" ca="1" si="319"/>
        <v>3.6854297719612315E-2</v>
      </c>
      <c r="AU335" s="3">
        <f t="shared" ca="1" si="320"/>
        <v>3.6989381846636651E-2</v>
      </c>
      <c r="AV335" s="3">
        <f t="shared" ca="1" si="321"/>
        <v>3.7281143864157235E-2</v>
      </c>
      <c r="AW335" s="3">
        <f t="shared" ca="1" si="322"/>
        <v>3.7721391264799155E-2</v>
      </c>
      <c r="AX335" s="3">
        <f t="shared" ca="1" si="323"/>
        <v>3.8295831838588722E-2</v>
      </c>
      <c r="AY335" s="3">
        <f t="shared" ca="1" si="324"/>
        <v>3.898064929894695E-2</v>
      </c>
      <c r="AZ335" s="3">
        <f t="shared" ca="1" si="273"/>
        <v>3.9735036170199439E-2</v>
      </c>
      <c r="BC335" s="3">
        <f t="shared" ca="1" si="325"/>
        <v>-1.6976515306983568</v>
      </c>
      <c r="BD335" s="3">
        <f t="shared" ca="1" si="325"/>
        <v>1.3075865947458354</v>
      </c>
      <c r="BE335" s="3">
        <f t="shared" ca="1" si="325"/>
        <v>-1.5348199067137589</v>
      </c>
    </row>
    <row r="336" spans="1:57" x14ac:dyDescent="0.2">
      <c r="A336" s="3">
        <f t="shared" si="274"/>
        <v>3.2399999999999749</v>
      </c>
      <c r="B336" s="3">
        <f t="shared" ca="1" si="275"/>
        <v>3.1417012895891043E-2</v>
      </c>
      <c r="C336" s="3">
        <f t="shared" ca="1" si="276"/>
        <v>3.6207199474743795E-2</v>
      </c>
      <c r="D336" s="3">
        <f t="shared" ca="1" si="277"/>
        <v>4.0456318775384539E-2</v>
      </c>
      <c r="E336" s="3">
        <f t="shared" ca="1" si="278"/>
        <v>4.4207093839827641E-2</v>
      </c>
      <c r="F336" s="3">
        <f t="shared" ca="1" si="279"/>
        <v>4.7473422917037753E-2</v>
      </c>
      <c r="G336" s="3">
        <f t="shared" ca="1" si="280"/>
        <v>5.026037191704065E-2</v>
      </c>
      <c r="H336" s="3">
        <f t="shared" ca="1" si="281"/>
        <v>5.2579119509860647E-2</v>
      </c>
      <c r="I336" s="3">
        <f t="shared" ca="1" si="282"/>
        <v>5.4450466543526255E-2</v>
      </c>
      <c r="J336" s="3">
        <f t="shared" ca="1" si="283"/>
        <v>5.5902924467941269E-2</v>
      </c>
      <c r="K336" s="3">
        <f t="shared" ca="1" si="284"/>
        <v>5.697033213134222E-2</v>
      </c>
      <c r="L336" s="3">
        <f t="shared" ca="1" si="285"/>
        <v>5.7689934419034035E-2</v>
      </c>
      <c r="M336" s="3">
        <f t="shared" ca="1" si="286"/>
        <v>5.8100845791704957E-2</v>
      </c>
      <c r="N336" s="3">
        <f t="shared" ca="1" si="287"/>
        <v>5.8242721671856526E-2</v>
      </c>
      <c r="O336" s="3">
        <f t="shared" ca="1" si="288"/>
        <v>5.8154592313431085E-2</v>
      </c>
      <c r="P336" s="3">
        <f t="shared" ca="1" si="289"/>
        <v>5.787388850423239E-2</v>
      </c>
      <c r="Q336" s="3">
        <f t="shared" ca="1" si="290"/>
        <v>5.7435688361659895E-2</v>
      </c>
      <c r="R336" s="3">
        <f t="shared" ca="1" si="291"/>
        <v>5.6872196042315845E-2</v>
      </c>
      <c r="S336" s="3">
        <f t="shared" ca="1" si="292"/>
        <v>5.6212437051939484E-2</v>
      </c>
      <c r="T336" s="3">
        <f t="shared" ca="1" si="293"/>
        <v>5.5482125162450047E-2</v>
      </c>
      <c r="U336" s="3">
        <f t="shared" ca="1" si="294"/>
        <v>5.4703635622495091E-2</v>
      </c>
      <c r="V336" s="3">
        <f t="shared" ca="1" si="295"/>
        <v>5.3896022792485468E-2</v>
      </c>
      <c r="W336" s="3">
        <f t="shared" ca="1" si="296"/>
        <v>5.3075047239156702E-2</v>
      </c>
      <c r="X336" s="3">
        <f t="shared" ca="1" si="297"/>
        <v>5.2253209350610529E-2</v>
      </c>
      <c r="Y336" s="3">
        <f t="shared" ca="1" si="298"/>
        <v>5.1439804562187018E-2</v>
      </c>
      <c r="Z336" s="3">
        <f t="shared" ca="1" si="299"/>
        <v>5.0641020677920631E-2</v>
      </c>
      <c r="AA336" s="3">
        <f t="shared" ca="1" si="300"/>
        <v>4.9860103478409898E-2</v>
      </c>
      <c r="AB336" s="3">
        <f t="shared" ca="1" si="301"/>
        <v>4.9097623274044683E-2</v>
      </c>
      <c r="AC336" s="3">
        <f t="shared" ca="1" si="302"/>
        <v>4.8351867720229279E-2</v>
      </c>
      <c r="AD336" s="3">
        <f t="shared" ca="1" si="303"/>
        <v>4.7619359960674658E-2</v>
      </c>
      <c r="AE336" s="3">
        <f t="shared" ca="1" si="304"/>
        <v>4.6895471651842581E-2</v>
      </c>
      <c r="AF336" s="3">
        <f t="shared" ca="1" si="305"/>
        <v>4.6175088774634845E-2</v>
      </c>
      <c r="AG336" s="3">
        <f t="shared" ca="1" si="306"/>
        <v>4.5453300707456269E-2</v>
      </c>
      <c r="AH336" s="3">
        <f t="shared" ca="1" si="307"/>
        <v>4.472610556122282E-2</v>
      </c>
      <c r="AI336" s="3">
        <f t="shared" ca="1" si="308"/>
        <v>4.3991136759141194E-2</v>
      </c>
      <c r="AJ336" s="3">
        <f t="shared" ca="1" si="309"/>
        <v>4.3248409983500706E-2</v>
      </c>
      <c r="AK336" s="3">
        <f t="shared" ca="1" si="310"/>
        <v>4.2501072596686312E-2</v>
      </c>
      <c r="AL336" s="3">
        <f t="shared" ca="1" si="311"/>
        <v>4.1756112665729275E-2</v>
      </c>
      <c r="AM336" s="3">
        <f t="shared" ca="1" si="312"/>
        <v>4.1024943277932123E-2</v>
      </c>
      <c r="AN336" s="3">
        <f t="shared" ca="1" si="313"/>
        <v>4.0323711284400848E-2</v>
      </c>
      <c r="AO336" s="3">
        <f t="shared" ca="1" si="314"/>
        <v>3.9673096992817479E-2</v>
      </c>
      <c r="AP336" s="3">
        <f t="shared" ca="1" si="315"/>
        <v>3.9097318425279477E-2</v>
      </c>
      <c r="AQ336" s="3">
        <f t="shared" ca="1" si="316"/>
        <v>3.8622125138343656E-2</v>
      </c>
      <c r="AR336" s="3">
        <f t="shared" ca="1" si="317"/>
        <v>3.8271871266895706E-2</v>
      </c>
      <c r="AS336" s="3">
        <f t="shared" ca="1" si="318"/>
        <v>3.8066295046132285E-2</v>
      </c>
      <c r="AT336" s="3">
        <f t="shared" ca="1" si="319"/>
        <v>3.8018116656025655E-2</v>
      </c>
      <c r="AU336" s="3">
        <f t="shared" ca="1" si="320"/>
        <v>3.8132423485829604E-2</v>
      </c>
      <c r="AV336" s="3">
        <f t="shared" ca="1" si="321"/>
        <v>3.8407689158286157E-2</v>
      </c>
      <c r="AW336" s="3">
        <f t="shared" ca="1" si="322"/>
        <v>3.8836900834590841E-2</v>
      </c>
      <c r="AX336" s="3">
        <f t="shared" ca="1" si="323"/>
        <v>3.940708740866386E-2</v>
      </c>
      <c r="AY336" s="3">
        <f t="shared" ca="1" si="324"/>
        <v>4.0095833090252511E-2</v>
      </c>
      <c r="AZ336" s="3">
        <f t="shared" ca="1" si="273"/>
        <v>4.0863744149487354E-2</v>
      </c>
      <c r="BC336" s="3">
        <f t="shared" ca="1" si="325"/>
        <v>1.1993505491609175</v>
      </c>
      <c r="BD336" s="3">
        <f t="shared" ca="1" si="325"/>
        <v>0.61415699190483597</v>
      </c>
      <c r="BE336" s="3">
        <f t="shared" ca="1" si="325"/>
        <v>0.10397849172351492</v>
      </c>
    </row>
    <row r="337" spans="1:57" x14ac:dyDescent="0.2">
      <c r="A337" s="3">
        <f t="shared" si="274"/>
        <v>3.2499999999999747</v>
      </c>
      <c r="B337" s="3">
        <f t="shared" ca="1" si="275"/>
        <v>3.1427372294192811E-2</v>
      </c>
      <c r="C337" s="3">
        <f t="shared" ca="1" si="276"/>
        <v>3.6483477405739484E-2</v>
      </c>
      <c r="D337" s="3">
        <f t="shared" ca="1" si="277"/>
        <v>4.0941222769203311E-2</v>
      </c>
      <c r="E337" s="3">
        <f t="shared" ca="1" si="278"/>
        <v>4.485055528874464E-2</v>
      </c>
      <c r="F337" s="3">
        <f t="shared" ca="1" si="279"/>
        <v>4.8232282944339858E-2</v>
      </c>
      <c r="G337" s="3">
        <f t="shared" ca="1" si="280"/>
        <v>5.1098023174274518E-2</v>
      </c>
      <c r="H337" s="3">
        <f t="shared" ca="1" si="281"/>
        <v>5.3464964474851474E-2</v>
      </c>
      <c r="I337" s="3">
        <f t="shared" ca="1" si="282"/>
        <v>5.5359305011911546E-2</v>
      </c>
      <c r="J337" s="3">
        <f t="shared" ca="1" si="283"/>
        <v>5.681436450101042E-2</v>
      </c>
      <c r="K337" s="3">
        <f t="shared" ca="1" si="284"/>
        <v>5.7868240370061295E-2</v>
      </c>
      <c r="L337" s="3">
        <f t="shared" ca="1" si="285"/>
        <v>5.8561922743637147E-2</v>
      </c>
      <c r="M337" s="3">
        <f t="shared" ca="1" si="286"/>
        <v>5.8937790076769685E-2</v>
      </c>
      <c r="N337" s="3">
        <f t="shared" ca="1" si="287"/>
        <v>5.9038311434197008E-2</v>
      </c>
      <c r="O337" s="3">
        <f t="shared" ca="1" si="288"/>
        <v>5.890491171404557E-2</v>
      </c>
      <c r="P337" s="3">
        <f t="shared" ca="1" si="289"/>
        <v>5.857702917788836E-2</v>
      </c>
      <c r="Q337" s="3">
        <f t="shared" ca="1" si="290"/>
        <v>5.8091394103996816E-2</v>
      </c>
      <c r="R337" s="3">
        <f t="shared" ca="1" si="291"/>
        <v>5.7481538745849305E-2</v>
      </c>
      <c r="S337" s="3">
        <f t="shared" ca="1" si="292"/>
        <v>5.6777522565204935E-2</v>
      </c>
      <c r="T337" s="3">
        <f t="shared" ca="1" si="293"/>
        <v>5.6005827230048218E-2</v>
      </c>
      <c r="U337" s="3">
        <f t="shared" ca="1" si="294"/>
        <v>5.5189356048002944E-2</v>
      </c>
      <c r="V337" s="3">
        <f t="shared" ca="1" si="295"/>
        <v>5.4347476449811645E-2</v>
      </c>
      <c r="W337" s="3">
        <f t="shared" ca="1" si="296"/>
        <v>5.3496071173948688E-2</v>
      </c>
      <c r="X337" s="3">
        <f t="shared" ca="1" si="297"/>
        <v>5.2647595575697766E-2</v>
      </c>
      <c r="Y337" s="3">
        <f t="shared" ca="1" si="298"/>
        <v>5.1811156281226456E-2</v>
      </c>
      <c r="Z337" s="3">
        <f t="shared" ca="1" si="299"/>
        <v>5.0992631821584207E-2</v>
      </c>
      <c r="AA337" s="3">
        <f t="shared" ca="1" si="300"/>
        <v>5.0194861609775911E-2</v>
      </c>
      <c r="AB337" s="3">
        <f t="shared" ca="1" si="301"/>
        <v>4.9417935816577566E-2</v>
      </c>
      <c r="AC337" s="3">
        <f t="shared" ca="1" si="302"/>
        <v>4.8659610975609564E-2</v>
      </c>
      <c r="AD337" s="3">
        <f t="shared" ca="1" si="303"/>
        <v>4.7915849823694887E-2</v>
      </c>
      <c r="AE337" s="3">
        <f t="shared" ca="1" si="304"/>
        <v>4.7181454715623281E-2</v>
      </c>
      <c r="AF337" s="3">
        <f t="shared" ca="1" si="305"/>
        <v>4.6450752777394806E-2</v>
      </c>
      <c r="AG337" s="3">
        <f t="shared" ca="1" si="306"/>
        <v>4.5718303717079634E-2</v>
      </c>
      <c r="AH337" s="3">
        <f t="shared" ca="1" si="307"/>
        <v>4.4979623517223309E-2</v>
      </c>
      <c r="AI337" s="3">
        <f t="shared" ca="1" si="308"/>
        <v>4.4231928849641937E-2</v>
      </c>
      <c r="AJ337" s="3">
        <f t="shared" ca="1" si="309"/>
        <v>4.3474900964197885E-2</v>
      </c>
      <c r="AK337" s="3">
        <f t="shared" ca="1" si="310"/>
        <v>4.2711450626496311E-2</v>
      </c>
      <c r="AL337" s="3">
        <f t="shared" ca="1" si="311"/>
        <v>4.1948440373137996E-2</v>
      </c>
      <c r="AM337" s="3">
        <f t="shared" ca="1" si="312"/>
        <v>4.1197278413027519E-2</v>
      </c>
      <c r="AN337" s="3">
        <f t="shared" ca="1" si="313"/>
        <v>4.0474231637509087E-2</v>
      </c>
      <c r="AO337" s="3">
        <f t="shared" ca="1" si="314"/>
        <v>3.9800223188858258E-2</v>
      </c>
      <c r="AP337" s="3">
        <f t="shared" ca="1" si="315"/>
        <v>3.9199829625980238E-2</v>
      </c>
      <c r="AQ337" s="3">
        <f t="shared" ca="1" si="316"/>
        <v>3.8699268782564411E-2</v>
      </c>
      <c r="AR337" s="3">
        <f t="shared" ca="1" si="317"/>
        <v>3.8323478745209964E-2</v>
      </c>
      <c r="AS337" s="3">
        <f t="shared" ca="1" si="318"/>
        <v>3.8092924920456649E-2</v>
      </c>
      <c r="AT337" s="3">
        <f t="shared" ca="1" si="319"/>
        <v>3.8021244211685991E-2</v>
      </c>
      <c r="AU337" s="3">
        <f t="shared" ca="1" si="320"/>
        <v>3.8114672989395283E-2</v>
      </c>
      <c r="AV337" s="3">
        <f t="shared" ca="1" si="321"/>
        <v>3.8373077811612352E-2</v>
      </c>
      <c r="AW337" s="3">
        <f t="shared" ca="1" si="322"/>
        <v>3.8791059849024943E-2</v>
      </c>
      <c r="AX337" s="3">
        <f t="shared" ca="1" si="323"/>
        <v>3.935743156168147E-2</v>
      </c>
      <c r="AY337" s="3">
        <f t="shared" ca="1" si="324"/>
        <v>4.005165793815451E-2</v>
      </c>
      <c r="AZ337" s="3">
        <f t="shared" ca="1" si="273"/>
        <v>4.0836026658348894E-2</v>
      </c>
      <c r="BC337" s="3">
        <f t="shared" ca="1" si="325"/>
        <v>0.28909824212693991</v>
      </c>
      <c r="BD337" s="3">
        <f t="shared" ca="1" si="325"/>
        <v>1.1078421378777019</v>
      </c>
      <c r="BE337" s="3">
        <f t="shared" ca="1" si="325"/>
        <v>-0.11053279886974732</v>
      </c>
    </row>
    <row r="338" spans="1:57" x14ac:dyDescent="0.2">
      <c r="A338" s="3">
        <f t="shared" si="274"/>
        <v>3.2599999999999745</v>
      </c>
      <c r="B338" s="3">
        <f t="shared" ca="1" si="275"/>
        <v>3.1668532582892255E-2</v>
      </c>
      <c r="C338" s="3">
        <f t="shared" ca="1" si="276"/>
        <v>3.7033366471925705E-2</v>
      </c>
      <c r="D338" s="3">
        <f t="shared" ca="1" si="277"/>
        <v>4.1705548299888359E-2</v>
      </c>
      <c r="E338" s="3">
        <f t="shared" ca="1" si="278"/>
        <v>4.5753232501587818E-2</v>
      </c>
      <c r="F338" s="3">
        <f t="shared" ca="1" si="279"/>
        <v>4.9213412715727184E-2</v>
      </c>
      <c r="G338" s="3">
        <f t="shared" ca="1" si="280"/>
        <v>5.2111972474174054E-2</v>
      </c>
      <c r="H338" s="3">
        <f t="shared" ca="1" si="281"/>
        <v>5.4478408749380702E-2</v>
      </c>
      <c r="I338" s="3">
        <f t="shared" ca="1" si="282"/>
        <v>5.6349338863902525E-2</v>
      </c>
      <c r="J338" s="3">
        <f t="shared" ca="1" si="283"/>
        <v>5.77667673904462E-2</v>
      </c>
      <c r="K338" s="3">
        <f t="shared" ca="1" si="284"/>
        <v>5.8775906891793357E-2</v>
      </c>
      <c r="L338" s="3">
        <f t="shared" ca="1" si="285"/>
        <v>5.9423448463316784E-2</v>
      </c>
      <c r="M338" s="3">
        <f t="shared" ca="1" si="286"/>
        <v>5.9756202761999756E-2</v>
      </c>
      <c r="N338" s="3">
        <f t="shared" ca="1" si="287"/>
        <v>5.981994053765622E-2</v>
      </c>
      <c r="O338" s="3">
        <f t="shared" ca="1" si="288"/>
        <v>5.9658390596209893E-2</v>
      </c>
      <c r="P338" s="3">
        <f t="shared" ca="1" si="289"/>
        <v>5.9312424560198973E-2</v>
      </c>
      <c r="Q338" s="3">
        <f t="shared" ca="1" si="290"/>
        <v>5.8819456795725603E-2</v>
      </c>
      <c r="R338" s="3">
        <f t="shared" ca="1" si="291"/>
        <v>5.8213069047843222E-2</v>
      </c>
      <c r="S338" s="3">
        <f t="shared" ca="1" si="292"/>
        <v>5.7522843040558616E-2</v>
      </c>
      <c r="T338" s="3">
        <f t="shared" ca="1" si="293"/>
        <v>5.6774355025291628E-2</v>
      </c>
      <c r="U338" s="3">
        <f t="shared" ca="1" si="294"/>
        <v>5.5989266942580766E-2</v>
      </c>
      <c r="V338" s="3">
        <f t="shared" ca="1" si="295"/>
        <v>5.518545329789467E-2</v>
      </c>
      <c r="W338" s="3">
        <f t="shared" ca="1" si="296"/>
        <v>5.4377130013572486E-2</v>
      </c>
      <c r="X338" s="3">
        <f t="shared" ca="1" si="297"/>
        <v>5.3574983037957283E-2</v>
      </c>
      <c r="Y338" s="3">
        <f t="shared" ca="1" si="298"/>
        <v>5.2786312062836988E-2</v>
      </c>
      <c r="Z338" s="3">
        <f t="shared" ca="1" si="299"/>
        <v>5.2015210134735465E-2</v>
      </c>
      <c r="AA338" s="3">
        <f t="shared" ca="1" si="300"/>
        <v>5.1262805690016081E-2</v>
      </c>
      <c r="AB338" s="3">
        <f t="shared" ca="1" si="301"/>
        <v>5.0527599458530172E-2</v>
      </c>
      <c r="AC338" s="3">
        <f t="shared" ca="1" si="302"/>
        <v>4.9805920578724551E-2</v>
      </c>
      <c r="AD338" s="3">
        <f t="shared" ca="1" si="303"/>
        <v>4.9092499877111159E-2</v>
      </c>
      <c r="AE338" s="3">
        <f t="shared" ca="1" si="304"/>
        <v>4.838112944669698E-2</v>
      </c>
      <c r="AF338" s="3">
        <f t="shared" ca="1" si="305"/>
        <v>4.7665366950168417E-2</v>
      </c>
      <c r="AG338" s="3">
        <f t="shared" ca="1" si="306"/>
        <v>4.6939256007542188E-2</v>
      </c>
      <c r="AH338" s="3">
        <f t="shared" ca="1" si="307"/>
        <v>4.6198056108263018E-2</v>
      </c>
      <c r="AI338" s="3">
        <f t="shared" ca="1" si="308"/>
        <v>4.5438986742037356E-2</v>
      </c>
      <c r="AJ338" s="3">
        <f t="shared" ca="1" si="309"/>
        <v>4.4661984126111123E-2</v>
      </c>
      <c r="AK338" s="3">
        <f t="shared" ca="1" si="310"/>
        <v>4.3870451565094844E-2</v>
      </c>
      <c r="AL338" s="3">
        <f t="shared" ca="1" si="311"/>
        <v>4.3071958841323851E-2</v>
      </c>
      <c r="AM338" s="3">
        <f t="shared" ca="1" si="312"/>
        <v>4.2278803598914089E-2</v>
      </c>
      <c r="AN338" s="3">
        <f t="shared" ca="1" si="313"/>
        <v>4.1508280522270687E-2</v>
      </c>
      <c r="AO338" s="3">
        <f t="shared" ca="1" si="314"/>
        <v>4.0782422736668947E-2</v>
      </c>
      <c r="AP338" s="3">
        <f t="shared" ca="1" si="315"/>
        <v>4.01269319862846E-2</v>
      </c>
      <c r="AQ338" s="3">
        <f t="shared" ca="1" si="316"/>
        <v>3.9569094876390494E-2</v>
      </c>
      <c r="AR338" s="3">
        <f t="shared" ca="1" si="317"/>
        <v>3.9134796352103429E-2</v>
      </c>
      <c r="AS338" s="3">
        <f t="shared" ca="1" si="318"/>
        <v>3.8845276846501277E-2</v>
      </c>
      <c r="AT338" s="3">
        <f t="shared" ca="1" si="319"/>
        <v>3.8714738903857918E-2</v>
      </c>
      <c r="AU338" s="3">
        <f t="shared" ca="1" si="320"/>
        <v>3.874972744806527E-2</v>
      </c>
      <c r="AV338" s="3">
        <f t="shared" ca="1" si="321"/>
        <v>3.8950075746447071E-2</v>
      </c>
      <c r="AW338" s="3">
        <f t="shared" ca="1" si="322"/>
        <v>3.9309884647150108E-2</v>
      </c>
      <c r="AX338" s="3">
        <f t="shared" ca="1" si="323"/>
        <v>3.9816839612740275E-2</v>
      </c>
      <c r="AY338" s="3">
        <f t="shared" ca="1" si="324"/>
        <v>4.0448461447804659E-2</v>
      </c>
      <c r="AZ338" s="3">
        <f t="shared" ca="1" si="273"/>
        <v>4.1163616974784892E-2</v>
      </c>
      <c r="BC338" s="3">
        <f t="shared" ca="1" si="325"/>
        <v>0.70741764726304091</v>
      </c>
      <c r="BD338" s="3">
        <f t="shared" ca="1" si="325"/>
        <v>0.1968863943006518</v>
      </c>
      <c r="BE338" s="3">
        <f t="shared" ca="1" si="325"/>
        <v>-1.2933832224780932</v>
      </c>
    </row>
    <row r="339" spans="1:57" x14ac:dyDescent="0.2">
      <c r="A339" s="3">
        <f t="shared" si="274"/>
        <v>3.2699999999999743</v>
      </c>
      <c r="B339" s="3">
        <f t="shared" ca="1" si="275"/>
        <v>3.1408388305824375E-2</v>
      </c>
      <c r="C339" s="3">
        <f t="shared" ca="1" si="276"/>
        <v>3.6570544704120668E-2</v>
      </c>
      <c r="D339" s="3">
        <f t="shared" ca="1" si="277"/>
        <v>4.108597894695331E-2</v>
      </c>
      <c r="E339" s="3">
        <f t="shared" ca="1" si="278"/>
        <v>4.5013196243364494E-2</v>
      </c>
      <c r="F339" s="3">
        <f t="shared" ca="1" si="279"/>
        <v>4.8381140336791459E-2</v>
      </c>
      <c r="G339" s="3">
        <f t="shared" ca="1" si="280"/>
        <v>5.120906060300922E-2</v>
      </c>
      <c r="H339" s="3">
        <f t="shared" ca="1" si="281"/>
        <v>5.3520926960094369E-2</v>
      </c>
      <c r="I339" s="3">
        <f t="shared" ca="1" si="282"/>
        <v>5.5348744476951456E-2</v>
      </c>
      <c r="J339" s="3">
        <f t="shared" ca="1" si="283"/>
        <v>5.6730723529699691E-2</v>
      </c>
      <c r="K339" s="3">
        <f t="shared" ca="1" si="284"/>
        <v>5.7709023362562319E-2</v>
      </c>
      <c r="L339" s="3">
        <f t="shared" ca="1" si="285"/>
        <v>5.8327946788149405E-2</v>
      </c>
      <c r="M339" s="3">
        <f t="shared" ca="1" si="286"/>
        <v>5.8632505650391901E-2</v>
      </c>
      <c r="N339" s="3">
        <f t="shared" ca="1" si="287"/>
        <v>5.8667189057792828E-2</v>
      </c>
      <c r="O339" s="3">
        <f t="shared" ca="1" si="288"/>
        <v>5.8474893915172979E-2</v>
      </c>
      <c r="P339" s="3">
        <f t="shared" ca="1" si="289"/>
        <v>5.8096047113286635E-2</v>
      </c>
      <c r="Q339" s="3">
        <f t="shared" ca="1" si="290"/>
        <v>5.7567947294078076E-2</v>
      </c>
      <c r="R339" s="3">
        <f t="shared" ca="1" si="291"/>
        <v>5.6924335092041499E-2</v>
      </c>
      <c r="S339" s="3">
        <f t="shared" ca="1" si="292"/>
        <v>5.6195174398862312E-2</v>
      </c>
      <c r="T339" s="3">
        <f t="shared" ca="1" si="293"/>
        <v>5.5406598138733519E-2</v>
      </c>
      <c r="U339" s="3">
        <f t="shared" ca="1" si="294"/>
        <v>5.4580953223166445E-2</v>
      </c>
      <c r="V339" s="3">
        <f t="shared" ca="1" si="295"/>
        <v>5.3736884274913535E-2</v>
      </c>
      <c r="W339" s="3">
        <f t="shared" ca="1" si="296"/>
        <v>5.28894229889166E-2</v>
      </c>
      <c r="X339" s="3">
        <f t="shared" ca="1" si="297"/>
        <v>5.2050081264535072E-2</v>
      </c>
      <c r="Y339" s="3">
        <f t="shared" ca="1" si="298"/>
        <v>5.1226963591151267E-2</v>
      </c>
      <c r="Z339" s="3">
        <f t="shared" ca="1" si="299"/>
        <v>5.0424919623635295E-2</v>
      </c>
      <c r="AA339" s="3">
        <f t="shared" ca="1" si="300"/>
        <v>4.9645763638887494E-2</v>
      </c>
      <c r="AB339" s="3">
        <f t="shared" ca="1" si="301"/>
        <v>4.8888593199723086E-2</v>
      </c>
      <c r="AC339" s="3">
        <f t="shared" ca="1" si="302"/>
        <v>4.8150230880101591E-2</v>
      </c>
      <c r="AD339" s="3">
        <f t="shared" ca="1" si="303"/>
        <v>4.7425786458451726E-2</v>
      </c>
      <c r="AE339" s="3">
        <f t="shared" ca="1" si="304"/>
        <v>4.6709308518492088E-2</v>
      </c>
      <c r="AF339" s="3">
        <f t="shared" ca="1" si="305"/>
        <v>4.5994484148639429E-2</v>
      </c>
      <c r="AG339" s="3">
        <f t="shared" ca="1" si="306"/>
        <v>4.5275358535801495E-2</v>
      </c>
      <c r="AH339" s="3">
        <f t="shared" ca="1" si="307"/>
        <v>4.4547068102333567E-2</v>
      </c>
      <c r="AI339" s="3">
        <f t="shared" ca="1" si="308"/>
        <v>4.3806591729346124E-2</v>
      </c>
      <c r="AJ339" s="3">
        <f t="shared" ca="1" si="309"/>
        <v>4.3053518066889951E-2</v>
      </c>
      <c r="AK339" s="3">
        <f t="shared" ca="1" si="310"/>
        <v>4.2290809421649027E-2</v>
      </c>
      <c r="AL339" s="3">
        <f t="shared" ca="1" si="311"/>
        <v>4.152551673958705E-2</v>
      </c>
      <c r="AM339" s="3">
        <f t="shared" ca="1" si="312"/>
        <v>4.0769357275436277E-2</v>
      </c>
      <c r="AN339" s="3">
        <f t="shared" ca="1" si="313"/>
        <v>4.0038999100572646E-2</v>
      </c>
      <c r="AO339" s="3">
        <f t="shared" ca="1" si="314"/>
        <v>3.9355815905757131E-2</v>
      </c>
      <c r="AP339" s="3">
        <f t="shared" ca="1" si="315"/>
        <v>3.8744830264145061E-2</v>
      </c>
      <c r="AQ339" s="3">
        <f t="shared" ca="1" si="316"/>
        <v>3.8232648923816115E-2</v>
      </c>
      <c r="AR339" s="3">
        <f t="shared" ca="1" si="317"/>
        <v>3.7844512021457895E-2</v>
      </c>
      <c r="AS339" s="3">
        <f t="shared" ca="1" si="318"/>
        <v>3.7601111860327274E-2</v>
      </c>
      <c r="AT339" s="3">
        <f t="shared" ca="1" si="319"/>
        <v>3.7516283457054968E-2</v>
      </c>
      <c r="AU339" s="3">
        <f t="shared" ca="1" si="320"/>
        <v>3.7596468426066891E-2</v>
      </c>
      <c r="AV339" s="3">
        <f t="shared" ca="1" si="321"/>
        <v>3.7841717815867128E-2</v>
      </c>
      <c r="AW339" s="3">
        <f t="shared" ca="1" si="322"/>
        <v>3.8246698286023346E-2</v>
      </c>
      <c r="AX339" s="3">
        <f t="shared" ca="1" si="323"/>
        <v>3.8800012075475329E-2</v>
      </c>
      <c r="AY339" s="3">
        <f t="shared" ca="1" si="324"/>
        <v>3.9480421413000344E-2</v>
      </c>
      <c r="AZ339" s="3">
        <f t="shared" ca="1" si="273"/>
        <v>4.0248126972145852E-2</v>
      </c>
      <c r="BC339" s="3">
        <f t="shared" ca="1" si="325"/>
        <v>-1.0739069046010776</v>
      </c>
      <c r="BD339" s="3">
        <f t="shared" ca="1" si="325"/>
        <v>0.26283562417456885</v>
      </c>
      <c r="BE339" s="3">
        <f t="shared" ca="1" si="325"/>
        <v>0.76165425868454761</v>
      </c>
    </row>
    <row r="340" spans="1:57" x14ac:dyDescent="0.2">
      <c r="A340" s="3">
        <f t="shared" si="274"/>
        <v>3.279999999999974</v>
      </c>
      <c r="B340" s="3">
        <f t="shared" ca="1" si="275"/>
        <v>3.2076275717826945E-2</v>
      </c>
      <c r="C340" s="3">
        <f t="shared" ca="1" si="276"/>
        <v>3.7187091316121759E-2</v>
      </c>
      <c r="D340" s="3">
        <f t="shared" ca="1" si="277"/>
        <v>4.1736506626850293E-2</v>
      </c>
      <c r="E340" s="3">
        <f t="shared" ca="1" si="278"/>
        <v>4.5761452864691472E-2</v>
      </c>
      <c r="F340" s="3">
        <f t="shared" ca="1" si="279"/>
        <v>4.9272516629712944E-2</v>
      </c>
      <c r="G340" s="3">
        <f t="shared" ca="1" si="280"/>
        <v>5.2273495848488921E-2</v>
      </c>
      <c r="H340" s="3">
        <f t="shared" ca="1" si="281"/>
        <v>5.4775387837604217E-2</v>
      </c>
      <c r="I340" s="3">
        <f t="shared" ca="1" si="282"/>
        <v>5.6799397515446097E-2</v>
      </c>
      <c r="J340" s="3">
        <f t="shared" ca="1" si="283"/>
        <v>5.8374899728176603E-2</v>
      </c>
      <c r="K340" s="3">
        <f t="shared" ca="1" si="284"/>
        <v>5.9536998709121637E-2</v>
      </c>
      <c r="L340" s="3">
        <f t="shared" ca="1" si="285"/>
        <v>6.0324544521984949E-2</v>
      </c>
      <c r="M340" s="3">
        <f t="shared" ca="1" si="286"/>
        <v>6.0778525131544324E-2</v>
      </c>
      <c r="N340" s="3">
        <f t="shared" ca="1" si="287"/>
        <v>6.0940669073591219E-2</v>
      </c>
      <c r="O340" s="3">
        <f t="shared" ca="1" si="288"/>
        <v>6.0852219818528175E-2</v>
      </c>
      <c r="P340" s="3">
        <f t="shared" ca="1" si="289"/>
        <v>6.0552911173295261E-2</v>
      </c>
      <c r="Q340" s="3">
        <f t="shared" ca="1" si="290"/>
        <v>6.0080171184146242E-2</v>
      </c>
      <c r="R340" s="3">
        <f t="shared" ca="1" si="291"/>
        <v>5.9468562797857318E-2</v>
      </c>
      <c r="S340" s="3">
        <f t="shared" ca="1" si="292"/>
        <v>5.874944312379847E-2</v>
      </c>
      <c r="T340" s="3">
        <f t="shared" ca="1" si="293"/>
        <v>5.7950794297821379E-2</v>
      </c>
      <c r="U340" s="3">
        <f t="shared" ca="1" si="294"/>
        <v>5.7097160630509049E-2</v>
      </c>
      <c r="V340" s="3">
        <f t="shared" ca="1" si="295"/>
        <v>5.6209632120504859E-2</v>
      </c>
      <c r="W340" s="3">
        <f t="shared" ca="1" si="296"/>
        <v>5.5305841801671127E-2</v>
      </c>
      <c r="X340" s="3">
        <f t="shared" ca="1" si="297"/>
        <v>5.4399975407077708E-2</v>
      </c>
      <c r="Y340" s="3">
        <f t="shared" ca="1" si="298"/>
        <v>5.350280896329955E-2</v>
      </c>
      <c r="Z340" s="3">
        <f t="shared" ca="1" si="299"/>
        <v>5.2621795402652022E-2</v>
      </c>
      <c r="AA340" s="3">
        <f t="shared" ca="1" si="300"/>
        <v>5.1761227040242982E-2</v>
      </c>
      <c r="AB340" s="3">
        <f t="shared" ca="1" si="301"/>
        <v>5.0922506116229727E-2</v>
      </c>
      <c r="AC340" s="3">
        <f t="shared" ca="1" si="302"/>
        <v>5.0104546767226907E-2</v>
      </c>
      <c r="AD340" s="3">
        <f t="shared" ca="1" si="303"/>
        <v>4.9304305294482854E-2</v>
      </c>
      <c r="AE340" s="3">
        <f t="shared" ca="1" si="304"/>
        <v>4.851740748223677E-2</v>
      </c>
      <c r="AF340" s="3">
        <f t="shared" ca="1" si="305"/>
        <v>4.7738831926061778E-2</v>
      </c>
      <c r="AG340" s="3">
        <f t="shared" ca="1" si="306"/>
        <v>4.6963621598530229E-2</v>
      </c>
      <c r="AH340" s="3">
        <f t="shared" ca="1" si="307"/>
        <v>4.6187617502581067E-2</v>
      </c>
      <c r="AI340" s="3">
        <f t="shared" ca="1" si="308"/>
        <v>4.5408218800153277E-2</v>
      </c>
      <c r="AJ340" s="3">
        <f t="shared" ca="1" si="309"/>
        <v>4.4625167036064423E-2</v>
      </c>
      <c r="AK340" s="3">
        <f t="shared" ca="1" si="310"/>
        <v>4.3841334395589966E-2</v>
      </c>
      <c r="AL340" s="3">
        <f t="shared" ca="1" si="311"/>
        <v>4.3063469622832896E-2</v>
      </c>
      <c r="AM340" s="3">
        <f t="shared" ca="1" si="312"/>
        <v>4.2302811814941721E-2</v>
      </c>
      <c r="AN340" s="3">
        <f t="shared" ca="1" si="313"/>
        <v>4.1575414608068989E-2</v>
      </c>
      <c r="AO340" s="3">
        <f t="shared" ca="1" si="314"/>
        <v>4.0901943292033956E-2</v>
      </c>
      <c r="AP340" s="3">
        <f t="shared" ca="1" si="315"/>
        <v>4.0306664722566068E-2</v>
      </c>
      <c r="AQ340" s="3">
        <f t="shared" ca="1" si="316"/>
        <v>3.9815439971651975E-2</v>
      </c>
      <c r="AR340" s="3">
        <f t="shared" ca="1" si="317"/>
        <v>3.9452852296689205E-2</v>
      </c>
      <c r="AS340" s="3">
        <f t="shared" ca="1" si="318"/>
        <v>3.9239135025644939E-2</v>
      </c>
      <c r="AT340" s="3">
        <f t="shared" ca="1" si="319"/>
        <v>3.9187997581601082E-2</v>
      </c>
      <c r="AU340" s="3">
        <f t="shared" ca="1" si="320"/>
        <v>3.9306228537470199E-2</v>
      </c>
      <c r="AV340" s="3">
        <f t="shared" ca="1" si="321"/>
        <v>3.9594815344099532E-2</v>
      </c>
      <c r="AW340" s="3">
        <f t="shared" ca="1" si="322"/>
        <v>4.0050042113605896E-2</v>
      </c>
      <c r="AX340" s="3">
        <f t="shared" ca="1" si="323"/>
        <v>4.0662881613056152E-2</v>
      </c>
      <c r="AY340" s="3">
        <f t="shared" ca="1" si="324"/>
        <v>4.141526344426065E-2</v>
      </c>
      <c r="AZ340" s="3">
        <f t="shared" ca="1" si="273"/>
        <v>4.2271099879452309E-2</v>
      </c>
      <c r="BC340" s="3">
        <f t="shared" ca="1" si="325"/>
        <v>1.4864944910207569</v>
      </c>
      <c r="BD340" s="3">
        <f t="shared" ca="1" si="325"/>
        <v>0.19429314776586892</v>
      </c>
      <c r="BE340" s="3">
        <f t="shared" ca="1" si="325"/>
        <v>1.658385196504077</v>
      </c>
    </row>
    <row r="341" spans="1:57" x14ac:dyDescent="0.2">
      <c r="A341" s="3">
        <f t="shared" si="274"/>
        <v>3.2899999999999738</v>
      </c>
      <c r="B341" s="3">
        <f t="shared" ca="1" si="275"/>
        <v>3.1997500646440635E-2</v>
      </c>
      <c r="C341" s="3">
        <f t="shared" ca="1" si="276"/>
        <v>3.6969411451715554E-2</v>
      </c>
      <c r="D341" s="3">
        <f t="shared" ca="1" si="277"/>
        <v>4.1384304756718206E-2</v>
      </c>
      <c r="E341" s="3">
        <f t="shared" ca="1" si="278"/>
        <v>4.5280893538017321E-2</v>
      </c>
      <c r="F341" s="3">
        <f t="shared" ca="1" si="279"/>
        <v>4.8671424117596167E-2</v>
      </c>
      <c r="G341" s="3">
        <f t="shared" ca="1" si="280"/>
        <v>5.1561190755145127E-2</v>
      </c>
      <c r="H341" s="3">
        <f t="shared" ca="1" si="281"/>
        <v>5.3962361050245301E-2</v>
      </c>
      <c r="I341" s="3">
        <f t="shared" ca="1" si="282"/>
        <v>5.589693115924925E-2</v>
      </c>
      <c r="J341" s="3">
        <f t="shared" ca="1" si="283"/>
        <v>5.739472185026654E-2</v>
      </c>
      <c r="K341" s="3">
        <f t="shared" ca="1" si="284"/>
        <v>5.8490984717142813E-2</v>
      </c>
      <c r="L341" s="3">
        <f t="shared" ca="1" si="285"/>
        <v>5.9224460856455496E-2</v>
      </c>
      <c r="M341" s="3">
        <f t="shared" ca="1" si="286"/>
        <v>5.9635809750456827E-2</v>
      </c>
      <c r="N341" s="3">
        <f t="shared" ca="1" si="287"/>
        <v>5.9766246263863704E-2</v>
      </c>
      <c r="O341" s="3">
        <f t="shared" ca="1" si="288"/>
        <v>5.9656348383526826E-2</v>
      </c>
      <c r="P341" s="3">
        <f t="shared" ca="1" si="289"/>
        <v>5.9345065022134991E-2</v>
      </c>
      <c r="Q341" s="3">
        <f t="shared" ca="1" si="290"/>
        <v>5.8868950889473061E-2</v>
      </c>
      <c r="R341" s="3">
        <f t="shared" ca="1" si="291"/>
        <v>5.8261636044698605E-2</v>
      </c>
      <c r="S341" s="3">
        <f t="shared" ca="1" si="292"/>
        <v>5.7553511271686203E-2</v>
      </c>
      <c r="T341" s="3">
        <f t="shared" ca="1" si="293"/>
        <v>5.6771581801956426E-2</v>
      </c>
      <c r="U341" s="3">
        <f t="shared" ca="1" si="294"/>
        <v>5.5939424091008251E-2</v>
      </c>
      <c r="V341" s="3">
        <f t="shared" ca="1" si="295"/>
        <v>5.5077186222067268E-2</v>
      </c>
      <c r="W341" s="3">
        <f t="shared" ca="1" si="296"/>
        <v>5.420160000179465E-2</v>
      </c>
      <c r="X341" s="3">
        <f t="shared" ca="1" si="297"/>
        <v>5.3326003575356169E-2</v>
      </c>
      <c r="Y341" s="3">
        <f t="shared" ca="1" si="298"/>
        <v>5.246039030610726E-2</v>
      </c>
      <c r="Z341" s="3">
        <f t="shared" ca="1" si="299"/>
        <v>5.1611505158759542E-2</v>
      </c>
      <c r="AA341" s="3">
        <f t="shared" ca="1" si="300"/>
        <v>5.078301558293806E-2</v>
      </c>
      <c r="AB341" s="3">
        <f t="shared" ca="1" si="301"/>
        <v>4.9975788964357205E-2</v>
      </c>
      <c r="AC341" s="3">
        <f t="shared" ca="1" si="302"/>
        <v>4.9188299516523412E-2</v>
      </c>
      <c r="AD341" s="3">
        <f t="shared" ca="1" si="303"/>
        <v>4.8417160948511832E-2</v>
      </c>
      <c r="AE341" s="3">
        <f t="shared" ca="1" si="304"/>
        <v>4.7657753485335332E-2</v>
      </c>
      <c r="AF341" s="3">
        <f t="shared" ca="1" si="305"/>
        <v>4.6904904472680892E-2</v>
      </c>
      <c r="AG341" s="3">
        <f t="shared" ca="1" si="306"/>
        <v>4.615359522029009E-2</v>
      </c>
      <c r="AH341" s="3">
        <f t="shared" ca="1" si="307"/>
        <v>4.5399688128819921E-2</v>
      </c>
      <c r="AI341" s="3">
        <f t="shared" ca="1" si="308"/>
        <v>4.4640678327625992E-2</v>
      </c>
      <c r="AJ341" s="3">
        <f t="shared" ca="1" si="309"/>
        <v>4.3876467059467232E-2</v>
      </c>
      <c r="AK341" s="3">
        <f t="shared" ca="1" si="310"/>
        <v>4.3110136191649509E-2</v>
      </c>
      <c r="AL341" s="3">
        <f t="shared" ca="1" si="311"/>
        <v>4.2348676580612025E-2</v>
      </c>
      <c r="AM341" s="3">
        <f t="shared" ca="1" si="312"/>
        <v>4.1603579123007231E-2</v>
      </c>
      <c r="AN341" s="3">
        <f t="shared" ca="1" si="313"/>
        <v>4.0891129387837621E-2</v>
      </c>
      <c r="AO341" s="3">
        <f t="shared" ca="1" si="314"/>
        <v>4.023216749955625E-2</v>
      </c>
      <c r="AP341" s="3">
        <f t="shared" ca="1" si="315"/>
        <v>3.9651034937838704E-2</v>
      </c>
      <c r="AQ341" s="3">
        <f t="shared" ca="1" si="316"/>
        <v>3.9173524652175093E-2</v>
      </c>
      <c r="AR341" s="3">
        <f t="shared" ca="1" si="317"/>
        <v>3.8823977726355582E-2</v>
      </c>
      <c r="AS341" s="3">
        <f t="shared" ca="1" si="318"/>
        <v>3.8622199885416993E-2</v>
      </c>
      <c r="AT341" s="3">
        <f t="shared" ca="1" si="319"/>
        <v>3.8581291713311185E-2</v>
      </c>
      <c r="AU341" s="3">
        <f t="shared" ca="1" si="320"/>
        <v>3.870724872823026E-2</v>
      </c>
      <c r="AV341" s="3">
        <f t="shared" ca="1" si="321"/>
        <v>3.9000045447058478E-2</v>
      </c>
      <c r="AW341" s="3">
        <f t="shared" ca="1" si="322"/>
        <v>3.9454661988025851E-2</v>
      </c>
      <c r="AX341" s="3">
        <f t="shared" ca="1" si="323"/>
        <v>4.0060374783580516E-2</v>
      </c>
      <c r="AY341" s="3">
        <f t="shared" ca="1" si="324"/>
        <v>4.079687951503197E-2</v>
      </c>
      <c r="AZ341" s="3">
        <f t="shared" ca="1" si="273"/>
        <v>4.1624467664872988E-2</v>
      </c>
      <c r="BC341" s="3">
        <f t="shared" ca="1" si="325"/>
        <v>-0.70955558134521457</v>
      </c>
      <c r="BD341" s="3">
        <f t="shared" ca="1" si="325"/>
        <v>-0.50934865158956644</v>
      </c>
      <c r="BE341" s="3">
        <f t="shared" ca="1" si="325"/>
        <v>-0.39009854358707674</v>
      </c>
    </row>
    <row r="342" spans="1:57" x14ac:dyDescent="0.2">
      <c r="A342" s="3">
        <f t="shared" si="274"/>
        <v>3.2999999999999736</v>
      </c>
      <c r="B342" s="3">
        <f t="shared" ca="1" si="275"/>
        <v>3.1265425489019755E-2</v>
      </c>
      <c r="C342" s="3">
        <f t="shared" ca="1" si="276"/>
        <v>3.6214413987761478E-2</v>
      </c>
      <c r="D342" s="3">
        <f t="shared" ca="1" si="277"/>
        <v>4.054578454619906E-2</v>
      </c>
      <c r="E342" s="3">
        <f t="shared" ca="1" si="278"/>
        <v>4.4312189204518411E-2</v>
      </c>
      <c r="F342" s="3">
        <f t="shared" ca="1" si="279"/>
        <v>4.7538350520158749E-2</v>
      </c>
      <c r="G342" s="3">
        <f t="shared" ca="1" si="280"/>
        <v>5.0240619501752792E-2</v>
      </c>
      <c r="H342" s="3">
        <f t="shared" ca="1" si="281"/>
        <v>5.2440725036992271E-2</v>
      </c>
      <c r="I342" s="3">
        <f t="shared" ca="1" si="282"/>
        <v>5.4168759719701538E-2</v>
      </c>
      <c r="J342" s="3">
        <f t="shared" ca="1" si="283"/>
        <v>5.5461289141924913E-2</v>
      </c>
      <c r="K342" s="3">
        <f t="shared" ca="1" si="284"/>
        <v>5.6359081396607794E-2</v>
      </c>
      <c r="L342" s="3">
        <f t="shared" ca="1" si="285"/>
        <v>5.690528188142318E-2</v>
      </c>
      <c r="M342" s="3">
        <f t="shared" ca="1" si="286"/>
        <v>5.7143950322684718E-2</v>
      </c>
      <c r="N342" s="3">
        <f t="shared" ca="1" si="287"/>
        <v>5.7118800835353666E-2</v>
      </c>
      <c r="O342" s="3">
        <f t="shared" ca="1" si="288"/>
        <v>5.6872109151627812E-2</v>
      </c>
      <c r="P342" s="3">
        <f t="shared" ca="1" si="289"/>
        <v>5.6443816307043017E-2</v>
      </c>
      <c r="Q342" s="3">
        <f t="shared" ca="1" si="290"/>
        <v>5.5870855324901339E-2</v>
      </c>
      <c r="R342" s="3">
        <f t="shared" ca="1" si="291"/>
        <v>5.5186707867247817E-2</v>
      </c>
      <c r="S342" s="3">
        <f t="shared" ca="1" si="292"/>
        <v>5.4421171298542508E-2</v>
      </c>
      <c r="T342" s="3">
        <f t="shared" ca="1" si="293"/>
        <v>5.360028822010228E-2</v>
      </c>
      <c r="U342" s="3">
        <f t="shared" ca="1" si="294"/>
        <v>5.274637321380498E-2</v>
      </c>
      <c r="V342" s="3">
        <f t="shared" ca="1" si="295"/>
        <v>5.1878077864413091E-2</v>
      </c>
      <c r="W342" s="3">
        <f t="shared" ca="1" si="296"/>
        <v>5.1010462715828701E-2</v>
      </c>
      <c r="X342" s="3">
        <f t="shared" ca="1" si="297"/>
        <v>5.0155075328825606E-2</v>
      </c>
      <c r="Y342" s="3">
        <f t="shared" ca="1" si="298"/>
        <v>4.9320050317680476E-2</v>
      </c>
      <c r="Z342" s="3">
        <f t="shared" ca="1" si="299"/>
        <v>4.8510252755781386E-2</v>
      </c>
      <c r="AA342" s="3">
        <f t="shared" ca="1" si="300"/>
        <v>4.7727492091489028E-2</v>
      </c>
      <c r="AB342" s="3">
        <f t="shared" ca="1" si="301"/>
        <v>4.6970838501161162E-2</v>
      </c>
      <c r="AC342" s="3">
        <f t="shared" ca="1" si="302"/>
        <v>4.6237064060389625E-2</v>
      </c>
      <c r="AD342" s="3">
        <f t="shared" ca="1" si="303"/>
        <v>4.5521204544030365E-2</v>
      </c>
      <c r="AE342" s="3">
        <f t="shared" ca="1" si="304"/>
        <v>4.4817210263628053E-2</v>
      </c>
      <c r="AF342" s="3">
        <f t="shared" ca="1" si="305"/>
        <v>4.411864544907982E-2</v>
      </c>
      <c r="AG342" s="3">
        <f t="shared" ca="1" si="306"/>
        <v>4.3419409251105552E-2</v>
      </c>
      <c r="AH342" s="3">
        <f t="shared" ca="1" si="307"/>
        <v>4.2714472596725513E-2</v>
      </c>
      <c r="AI342" s="3">
        <f t="shared" ca="1" si="308"/>
        <v>4.2000634960588729E-2</v>
      </c>
      <c r="AJ342" s="3">
        <f t="shared" ca="1" si="309"/>
        <v>4.1277297900671625E-2</v>
      </c>
      <c r="AK342" s="3">
        <f t="shared" ca="1" si="310"/>
        <v>4.0547234172103701E-2</v>
      </c>
      <c r="AL342" s="3">
        <f t="shared" ca="1" si="311"/>
        <v>3.9817304236399356E-2</v>
      </c>
      <c r="AM342" s="3">
        <f t="shared" ca="1" si="312"/>
        <v>3.9099027612353537E-2</v>
      </c>
      <c r="AN342" s="3">
        <f t="shared" ca="1" si="313"/>
        <v>3.8408848356920613E-2</v>
      </c>
      <c r="AO342" s="3">
        <f t="shared" ca="1" si="314"/>
        <v>3.7767855532204721E-2</v>
      </c>
      <c r="AP342" s="3">
        <f t="shared" ca="1" si="315"/>
        <v>3.7200682214316064E-2</v>
      </c>
      <c r="AQ342" s="3">
        <f t="shared" ca="1" si="316"/>
        <v>3.6733405983802488E-2</v>
      </c>
      <c r="AR342" s="3">
        <f t="shared" ca="1" si="317"/>
        <v>3.6390604747920316E-2</v>
      </c>
      <c r="AS342" s="3">
        <f t="shared" ca="1" si="318"/>
        <v>3.6192249621671141E-2</v>
      </c>
      <c r="AT342" s="3">
        <f t="shared" ca="1" si="319"/>
        <v>3.6151524012970365E-2</v>
      </c>
      <c r="AU342" s="3">
        <f t="shared" ca="1" si="320"/>
        <v>3.6274402259674841E-2</v>
      </c>
      <c r="AV342" s="3">
        <f t="shared" ca="1" si="321"/>
        <v>3.6560676891772052E-2</v>
      </c>
      <c r="AW342" s="3">
        <f t="shared" ca="1" si="322"/>
        <v>3.7004890400031042E-2</v>
      </c>
      <c r="AX342" s="3">
        <f t="shared" ca="1" si="323"/>
        <v>3.7595498114412575E-2</v>
      </c>
      <c r="AY342" s="3">
        <f t="shared" ca="1" si="324"/>
        <v>3.8310803515381998E-2</v>
      </c>
      <c r="AZ342" s="3">
        <f t="shared" ca="1" si="273"/>
        <v>3.9108619144968167E-2</v>
      </c>
      <c r="BC342" s="3">
        <f t="shared" ca="1" si="325"/>
        <v>-2.0785124831779176</v>
      </c>
      <c r="BD342" s="3">
        <f t="shared" ca="1" si="325"/>
        <v>0.4606798221715529</v>
      </c>
      <c r="BE342" s="3">
        <f t="shared" ca="1" si="325"/>
        <v>-0.90947370232262958</v>
      </c>
    </row>
    <row r="343" spans="1:57" x14ac:dyDescent="0.2">
      <c r="A343" s="3">
        <f t="shared" si="274"/>
        <v>3.3099999999999734</v>
      </c>
      <c r="B343" s="3">
        <f t="shared" ca="1" si="275"/>
        <v>3.1141127666173204E-2</v>
      </c>
      <c r="C343" s="3">
        <f t="shared" ca="1" si="276"/>
        <v>3.62566620786322E-2</v>
      </c>
      <c r="D343" s="3">
        <f t="shared" ca="1" si="277"/>
        <v>4.0691396353152519E-2</v>
      </c>
      <c r="E343" s="3">
        <f t="shared" ca="1" si="278"/>
        <v>4.450963090058338E-2</v>
      </c>
      <c r="F343" s="3">
        <f t="shared" ca="1" si="279"/>
        <v>4.7746645466223689E-2</v>
      </c>
      <c r="G343" s="3">
        <f t="shared" ca="1" si="280"/>
        <v>5.0428267783203778E-2</v>
      </c>
      <c r="H343" s="3">
        <f t="shared" ca="1" si="281"/>
        <v>5.258452007014526E-2</v>
      </c>
      <c r="I343" s="3">
        <f t="shared" ca="1" si="282"/>
        <v>5.4252609181696929E-2</v>
      </c>
      <c r="J343" s="3">
        <f t="shared" ca="1" si="283"/>
        <v>5.5475122547796081E-2</v>
      </c>
      <c r="K343" s="3">
        <f t="shared" ca="1" si="284"/>
        <v>5.6297855179163511E-2</v>
      </c>
      <c r="L343" s="3">
        <f t="shared" ca="1" si="285"/>
        <v>5.6768075943901826E-2</v>
      </c>
      <c r="M343" s="3">
        <f t="shared" ca="1" si="286"/>
        <v>5.6933149284790686E-2</v>
      </c>
      <c r="N343" s="3">
        <f t="shared" ca="1" si="287"/>
        <v>5.6839356073301185E-2</v>
      </c>
      <c r="O343" s="3">
        <f t="shared" ca="1" si="288"/>
        <v>5.6530879205559242E-2</v>
      </c>
      <c r="P343" s="3">
        <f t="shared" ca="1" si="289"/>
        <v>5.6048983188354204E-2</v>
      </c>
      <c r="Q343" s="3">
        <f t="shared" ca="1" si="290"/>
        <v>5.5431413789650781E-2</v>
      </c>
      <c r="R343" s="3">
        <f t="shared" ca="1" si="291"/>
        <v>5.4712024075570902E-2</v>
      </c>
      <c r="S343" s="3">
        <f t="shared" ca="1" si="292"/>
        <v>5.3920606588678345E-2</v>
      </c>
      <c r="T343" s="3">
        <f t="shared" ca="1" si="293"/>
        <v>5.3082883269180745E-2</v>
      </c>
      <c r="U343" s="3">
        <f t="shared" ca="1" si="294"/>
        <v>5.2220587899468839E-2</v>
      </c>
      <c r="V343" s="3">
        <f t="shared" ca="1" si="295"/>
        <v>5.135158263860317E-2</v>
      </c>
      <c r="W343" s="3">
        <f t="shared" ca="1" si="296"/>
        <v>5.0489977887814695E-2</v>
      </c>
      <c r="X343" s="3">
        <f t="shared" ca="1" si="297"/>
        <v>4.9646254990551759E-2</v>
      </c>
      <c r="Y343" s="3">
        <f t="shared" ca="1" si="298"/>
        <v>4.8827407777042649E-2</v>
      </c>
      <c r="Z343" s="3">
        <f t="shared" ca="1" si="299"/>
        <v>4.8037124494527475E-2</v>
      </c>
      <c r="AA343" s="3">
        <f t="shared" ca="1" si="300"/>
        <v>4.727603740310754E-2</v>
      </c>
      <c r="AB343" s="3">
        <f t="shared" ca="1" si="301"/>
        <v>4.654207181677425E-2</v>
      </c>
      <c r="AC343" s="3">
        <f t="shared" ca="1" si="302"/>
        <v>4.5830916478146078E-2</v>
      </c>
      <c r="AD343" s="3">
        <f t="shared" ca="1" si="303"/>
        <v>4.513661055966816E-2</v>
      </c>
      <c r="AE343" s="3">
        <f t="shared" ca="1" si="304"/>
        <v>4.4452215540819261E-2</v>
      </c>
      <c r="AF343" s="3">
        <f t="shared" ca="1" si="305"/>
        <v>4.3770531746184338E-2</v>
      </c>
      <c r="AG343" s="3">
        <f t="shared" ca="1" si="306"/>
        <v>4.308483303855231E-2</v>
      </c>
      <c r="AH343" s="3">
        <f t="shared" ca="1" si="307"/>
        <v>4.2389614079565451E-2</v>
      </c>
      <c r="AI343" s="3">
        <f t="shared" ca="1" si="308"/>
        <v>4.1681354051707017E-2</v>
      </c>
      <c r="AJ343" s="3">
        <f t="shared" ca="1" si="309"/>
        <v>4.0959293299101925E-2</v>
      </c>
      <c r="AK343" s="3">
        <f t="shared" ca="1" si="310"/>
        <v>4.0226201128246895E-2</v>
      </c>
      <c r="AL343" s="3">
        <f t="shared" ca="1" si="311"/>
        <v>3.9489085666683438E-2</v>
      </c>
      <c r="AM343" s="3">
        <f t="shared" ca="1" si="312"/>
        <v>3.8759751834688917E-2</v>
      </c>
      <c r="AN343" s="3">
        <f t="shared" ca="1" si="313"/>
        <v>3.8055045127910761E-2</v>
      </c>
      <c r="AO343" s="3">
        <f t="shared" ca="1" si="314"/>
        <v>3.7396541307369704E-2</v>
      </c>
      <c r="AP343" s="3">
        <f t="shared" ca="1" si="315"/>
        <v>3.6809407535663814E-2</v>
      </c>
      <c r="AQ343" s="3">
        <f t="shared" ca="1" si="316"/>
        <v>3.6320264522115772E-2</v>
      </c>
      <c r="AR343" s="3">
        <f t="shared" ca="1" si="317"/>
        <v>3.5954214098701358E-2</v>
      </c>
      <c r="AS343" s="3">
        <f t="shared" ca="1" si="318"/>
        <v>3.5731722124899855E-2</v>
      </c>
      <c r="AT343" s="3">
        <f t="shared" ca="1" si="319"/>
        <v>3.5666440782411046E-2</v>
      </c>
      <c r="AU343" s="3">
        <f t="shared" ca="1" si="320"/>
        <v>3.5764780763079256E-2</v>
      </c>
      <c r="AV343" s="3">
        <f t="shared" ca="1" si="321"/>
        <v>3.6026897812967182E-2</v>
      </c>
      <c r="AW343" s="3">
        <f t="shared" ca="1" si="322"/>
        <v>3.6447547000086247E-2</v>
      </c>
      <c r="AX343" s="3">
        <f t="shared" ca="1" si="323"/>
        <v>3.7015135703967438E-2</v>
      </c>
      <c r="AY343" s="3">
        <f t="shared" ca="1" si="324"/>
        <v>3.7707485032994349E-2</v>
      </c>
      <c r="AZ343" s="3">
        <f t="shared" ca="1" si="273"/>
        <v>3.8481249622439762E-2</v>
      </c>
      <c r="BC343" s="3">
        <f t="shared" ca="1" si="325"/>
        <v>-0.29437102945204074</v>
      </c>
      <c r="BD343" s="3">
        <f t="shared" ca="1" si="325"/>
        <v>0.53675921403981874</v>
      </c>
      <c r="BE343" s="3">
        <f t="shared" ca="1" si="325"/>
        <v>-0.68210347068070298</v>
      </c>
    </row>
    <row r="344" spans="1:57" x14ac:dyDescent="0.2">
      <c r="A344" s="3">
        <f t="shared" si="274"/>
        <v>3.3199999999999732</v>
      </c>
      <c r="B344" s="3">
        <f t="shared" ca="1" si="275"/>
        <v>3.0830463324562511E-2</v>
      </c>
      <c r="C344" s="3">
        <f t="shared" ca="1" si="276"/>
        <v>3.6286373340829764E-2</v>
      </c>
      <c r="D344" s="3">
        <f t="shared" ca="1" si="277"/>
        <v>4.0938433401708219E-2</v>
      </c>
      <c r="E344" s="3">
        <f t="shared" ca="1" si="278"/>
        <v>4.4873768380023861E-2</v>
      </c>
      <c r="F344" s="3">
        <f t="shared" ca="1" si="279"/>
        <v>4.8148074607870212E-2</v>
      </c>
      <c r="G344" s="3">
        <f t="shared" ca="1" si="280"/>
        <v>5.0805290271581184E-2</v>
      </c>
      <c r="H344" s="3">
        <f t="shared" ca="1" si="281"/>
        <v>5.2891231312348193E-2</v>
      </c>
      <c r="I344" s="3">
        <f t="shared" ca="1" si="282"/>
        <v>5.4456674627729088E-2</v>
      </c>
      <c r="J344" s="3">
        <f t="shared" ca="1" si="283"/>
        <v>5.5555724849179769E-2</v>
      </c>
      <c r="K344" s="3">
        <f t="shared" ca="1" si="284"/>
        <v>5.6243819596692848E-2</v>
      </c>
      <c r="L344" s="3">
        <f t="shared" ca="1" si="285"/>
        <v>5.6576164852457381E-2</v>
      </c>
      <c r="M344" s="3">
        <f t="shared" ca="1" si="286"/>
        <v>5.660651594637342E-2</v>
      </c>
      <c r="N344" s="3">
        <f t="shared" ca="1" si="287"/>
        <v>5.6386150701312622E-2</v>
      </c>
      <c r="O344" s="3">
        <f t="shared" ca="1" si="288"/>
        <v>5.5963001785825375E-2</v>
      </c>
      <c r="P344" s="3">
        <f t="shared" ca="1" si="289"/>
        <v>5.5380977473045434E-2</v>
      </c>
      <c r="Q344" s="3">
        <f t="shared" ca="1" si="290"/>
        <v>5.4679496410296721E-2</v>
      </c>
      <c r="R344" s="3">
        <f t="shared" ca="1" si="291"/>
        <v>5.3893242074211846E-2</v>
      </c>
      <c r="S344" s="3">
        <f t="shared" ca="1" si="292"/>
        <v>5.3052115979578852E-2</v>
      </c>
      <c r="T344" s="3">
        <f t="shared" ca="1" si="293"/>
        <v>5.2181340797038497E-2</v>
      </c>
      <c r="U344" s="3">
        <f t="shared" ca="1" si="294"/>
        <v>5.1301648211085571E-2</v>
      </c>
      <c r="V344" s="3">
        <f t="shared" ca="1" si="295"/>
        <v>5.0429493584007931E-2</v>
      </c>
      <c r="W344" s="3">
        <f t="shared" ca="1" si="296"/>
        <v>4.9577267247588597E-2</v>
      </c>
      <c r="X344" s="3">
        <f t="shared" ca="1" si="297"/>
        <v>4.8753502258021483E-2</v>
      </c>
      <c r="Y344" s="3">
        <f t="shared" ca="1" si="298"/>
        <v>4.7963094756927671E-2</v>
      </c>
      <c r="Z344" s="3">
        <f t="shared" ca="1" si="299"/>
        <v>4.7207558630453506E-2</v>
      </c>
      <c r="AA344" s="3">
        <f t="shared" ca="1" si="300"/>
        <v>4.6485341879350953E-2</v>
      </c>
      <c r="AB344" s="3">
        <f t="shared" ca="1" si="301"/>
        <v>4.5792236325350413E-2</v>
      </c>
      <c r="AC344" s="3">
        <f t="shared" ca="1" si="302"/>
        <v>4.512190204932752E-2</v>
      </c>
      <c r="AD344" s="3">
        <f t="shared" ca="1" si="303"/>
        <v>4.4466501343368159E-2</v>
      </c>
      <c r="AE344" s="3">
        <f t="shared" ca="1" si="304"/>
        <v>4.3817410275960755E-2</v>
      </c>
      <c r="AF344" s="3">
        <f t="shared" ca="1" si="305"/>
        <v>4.3165967935979585E-2</v>
      </c>
      <c r="AG344" s="3">
        <f t="shared" ca="1" si="306"/>
        <v>4.250423726246548E-2</v>
      </c>
      <c r="AH344" s="3">
        <f t="shared" ca="1" si="307"/>
        <v>4.1825772046068188E-2</v>
      </c>
      <c r="AI344" s="3">
        <f t="shared" ca="1" si="308"/>
        <v>4.1126393822440675E-2</v>
      </c>
      <c r="AJ344" s="3">
        <f t="shared" ca="1" si="309"/>
        <v>4.0404974720383388E-2</v>
      </c>
      <c r="AK344" s="3">
        <f t="shared" ca="1" si="310"/>
        <v>3.9664203926282102E-2</v>
      </c>
      <c r="AL344" s="3">
        <f t="shared" ca="1" si="311"/>
        <v>3.8911287734148745E-2</v>
      </c>
      <c r="AM344" s="3">
        <f t="shared" ca="1" si="312"/>
        <v>3.8158487841173504E-2</v>
      </c>
      <c r="AN344" s="3">
        <f t="shared" ca="1" si="313"/>
        <v>3.7423334012933115E-2</v>
      </c>
      <c r="AO344" s="3">
        <f t="shared" ca="1" si="314"/>
        <v>3.6728270509834189E-2</v>
      </c>
      <c r="AP344" s="3">
        <f t="shared" ca="1" si="315"/>
        <v>3.6099463889499833E-2</v>
      </c>
      <c r="AQ344" s="3">
        <f t="shared" ca="1" si="316"/>
        <v>3.5564608449845998E-2</v>
      </c>
      <c r="AR344" s="3">
        <f t="shared" ca="1" si="317"/>
        <v>3.5149904258252276E-2</v>
      </c>
      <c r="AS344" s="3">
        <f t="shared" ca="1" si="318"/>
        <v>3.4876905571069101E-2</v>
      </c>
      <c r="AT344" s="3">
        <f t="shared" ca="1" si="319"/>
        <v>3.4760318264785692E-2</v>
      </c>
      <c r="AU344" s="3">
        <f t="shared" ca="1" si="320"/>
        <v>3.480753390249277E-2</v>
      </c>
      <c r="AV344" s="3">
        <f t="shared" ca="1" si="321"/>
        <v>3.5019540730154453E-2</v>
      </c>
      <c r="AW344" s="3">
        <f t="shared" ca="1" si="322"/>
        <v>3.5391662594576191E-2</v>
      </c>
      <c r="AX344" s="3">
        <f t="shared" ca="1" si="323"/>
        <v>3.5912460455896938E-2</v>
      </c>
      <c r="AY344" s="3">
        <f t="shared" ca="1" si="324"/>
        <v>3.6559275151372105E-2</v>
      </c>
      <c r="AZ344" s="3">
        <f t="shared" ca="1" si="273"/>
        <v>3.728742294859827E-2</v>
      </c>
      <c r="BC344" s="3">
        <f t="shared" ca="1" si="325"/>
        <v>-0.5077969472542545</v>
      </c>
      <c r="BD344" s="3">
        <f t="shared" ca="1" si="325"/>
        <v>1.0586458945358332</v>
      </c>
      <c r="BE344" s="3">
        <f t="shared" ca="1" si="325"/>
        <v>-1.2973136276336685</v>
      </c>
    </row>
    <row r="345" spans="1:57" x14ac:dyDescent="0.2">
      <c r="A345" s="3">
        <f t="shared" si="274"/>
        <v>3.329999999999973</v>
      </c>
      <c r="B345" s="3">
        <f t="shared" ca="1" si="275"/>
        <v>3.1148084099126647E-2</v>
      </c>
      <c r="C345" s="3">
        <f t="shared" ca="1" si="276"/>
        <v>3.669087538758703E-2</v>
      </c>
      <c r="D345" s="3">
        <f t="shared" ca="1" si="277"/>
        <v>4.1404406039747307E-2</v>
      </c>
      <c r="E345" s="3">
        <f t="shared" ca="1" si="278"/>
        <v>4.5381113108161321E-2</v>
      </c>
      <c r="F345" s="3">
        <f t="shared" ca="1" si="279"/>
        <v>4.868153268285922E-2</v>
      </c>
      <c r="G345" s="3">
        <f t="shared" ca="1" si="280"/>
        <v>5.1353941987852834E-2</v>
      </c>
      <c r="H345" s="3">
        <f t="shared" ca="1" si="281"/>
        <v>5.3447862893434124E-2</v>
      </c>
      <c r="I345" s="3">
        <f t="shared" ca="1" si="282"/>
        <v>5.501711978921689E-2</v>
      </c>
      <c r="J345" s="3">
        <f t="shared" ca="1" si="283"/>
        <v>5.6118261342019561E-2</v>
      </c>
      <c r="K345" s="3">
        <f t="shared" ca="1" si="284"/>
        <v>5.6808631739519208E-2</v>
      </c>
      <c r="L345" s="3">
        <f t="shared" ca="1" si="285"/>
        <v>5.7144866816359059E-2</v>
      </c>
      <c r="M345" s="3">
        <f t="shared" ca="1" si="286"/>
        <v>5.7181729949355803E-2</v>
      </c>
      <c r="N345" s="3">
        <f t="shared" ca="1" si="287"/>
        <v>5.6971137093379233E-2</v>
      </c>
      <c r="O345" s="3">
        <f t="shared" ca="1" si="288"/>
        <v>5.6561339418238765E-2</v>
      </c>
      <c r="P345" s="3">
        <f t="shared" ca="1" si="289"/>
        <v>5.5996292687570524E-2</v>
      </c>
      <c r="Q345" s="3">
        <f t="shared" ca="1" si="290"/>
        <v>5.5315238510732147E-2</v>
      </c>
      <c r="R345" s="3">
        <f t="shared" ca="1" si="291"/>
        <v>5.4552502494568542E-2</v>
      </c>
      <c r="S345" s="3">
        <f t="shared" ca="1" si="292"/>
        <v>5.3737487681451382E-2</v>
      </c>
      <c r="T345" s="3">
        <f t="shared" ca="1" si="293"/>
        <v>5.2894813992172704E-2</v>
      </c>
      <c r="U345" s="3">
        <f t="shared" ca="1" si="294"/>
        <v>5.2044538565139749E-2</v>
      </c>
      <c r="V345" s="3">
        <f t="shared" ca="1" si="295"/>
        <v>5.1202399558162616E-2</v>
      </c>
      <c r="W345" s="3">
        <f t="shared" ca="1" si="296"/>
        <v>5.0380053810442513E-2</v>
      </c>
      <c r="X345" s="3">
        <f t="shared" ca="1" si="297"/>
        <v>4.958530852814895E-2</v>
      </c>
      <c r="Y345" s="3">
        <f t="shared" ca="1" si="298"/>
        <v>4.8822363269748877E-2</v>
      </c>
      <c r="Z345" s="3">
        <f t="shared" ca="1" si="299"/>
        <v>4.8092084073538974E-2</v>
      </c>
      <c r="AA345" s="3">
        <f t="shared" ca="1" si="300"/>
        <v>4.7392337267489815E-2</v>
      </c>
      <c r="AB345" s="3">
        <f t="shared" ca="1" si="301"/>
        <v>4.6718414425684598E-2</v>
      </c>
      <c r="AC345" s="3">
        <f t="shared" ca="1" si="302"/>
        <v>4.6063569373474784E-2</v>
      </c>
      <c r="AD345" s="3">
        <f t="shared" ca="1" si="303"/>
        <v>4.541966152001279E-2</v>
      </c>
      <c r="AE345" s="3">
        <f t="shared" ca="1" si="304"/>
        <v>4.4777873475698074E-2</v>
      </c>
      <c r="AF345" s="3">
        <f t="shared" ca="1" si="305"/>
        <v>4.4129463303646206E-2</v>
      </c>
      <c r="AG345" s="3">
        <f t="shared" ca="1" si="306"/>
        <v>4.3466525720244231E-2</v>
      </c>
      <c r="AH345" s="3">
        <f t="shared" ca="1" si="307"/>
        <v>4.2782756997057539E-2</v>
      </c>
      <c r="AI345" s="3">
        <f t="shared" ca="1" si="308"/>
        <v>4.2074227106458757E-2</v>
      </c>
      <c r="AJ345" s="3">
        <f t="shared" ca="1" si="309"/>
        <v>4.1340154775401795E-2</v>
      </c>
      <c r="AK345" s="3">
        <f t="shared" ca="1" si="310"/>
        <v>4.0583662522329436E-2</v>
      </c>
      <c r="AL345" s="3">
        <f t="shared" ca="1" si="311"/>
        <v>3.9812460708490371E-2</v>
      </c>
      <c r="AM345" s="3">
        <f t="shared" ca="1" si="312"/>
        <v>3.9039363864835142E-2</v>
      </c>
      <c r="AN345" s="3">
        <f t="shared" ca="1" si="313"/>
        <v>3.8282473862234039E-2</v>
      </c>
      <c r="AO345" s="3">
        <f t="shared" ca="1" si="314"/>
        <v>3.7564788667363423E-2</v>
      </c>
      <c r="AP345" s="3">
        <f t="shared" ca="1" si="315"/>
        <v>3.6912966467367837E-2</v>
      </c>
      <c r="AQ345" s="3">
        <f t="shared" ca="1" si="316"/>
        <v>3.6355088206479369E-2</v>
      </c>
      <c r="AR345" s="3">
        <f t="shared" ca="1" si="317"/>
        <v>3.5917603951216612E-2</v>
      </c>
      <c r="AS345" s="3">
        <f t="shared" ca="1" si="318"/>
        <v>3.5622168527591952E-2</v>
      </c>
      <c r="AT345" s="3">
        <f t="shared" ca="1" si="319"/>
        <v>3.5483439263229416E-2</v>
      </c>
      <c r="AU345" s="3">
        <f t="shared" ca="1" si="320"/>
        <v>3.5508600552546239E-2</v>
      </c>
      <c r="AV345" s="3">
        <f t="shared" ca="1" si="321"/>
        <v>3.5698231806940546E-2</v>
      </c>
      <c r="AW345" s="3">
        <f t="shared" ca="1" si="322"/>
        <v>3.6046967527257161E-2</v>
      </c>
      <c r="AX345" s="3">
        <f t="shared" ca="1" si="323"/>
        <v>3.6542287151528234E-2</v>
      </c>
      <c r="AY345" s="3">
        <f t="shared" ca="1" si="324"/>
        <v>3.7159884138287164E-2</v>
      </c>
      <c r="AZ345" s="3">
        <f t="shared" ca="1" si="273"/>
        <v>3.7852736346291736E-2</v>
      </c>
      <c r="BC345" s="3">
        <f t="shared" ca="1" si="325"/>
        <v>0.58812763743632246</v>
      </c>
      <c r="BD345" s="3">
        <f t="shared" ca="1" si="325"/>
        <v>-0.22335886426791607</v>
      </c>
      <c r="BE345" s="3">
        <f t="shared" ca="1" si="325"/>
        <v>-0.51934448476645567</v>
      </c>
    </row>
    <row r="346" spans="1:57" x14ac:dyDescent="0.2">
      <c r="A346" s="3">
        <f t="shared" si="274"/>
        <v>3.3399999999999728</v>
      </c>
      <c r="B346" s="3">
        <f t="shared" ca="1" si="275"/>
        <v>3.0899356225034456E-2</v>
      </c>
      <c r="C346" s="3">
        <f t="shared" ca="1" si="276"/>
        <v>3.6628227881266254E-2</v>
      </c>
      <c r="D346" s="3">
        <f t="shared" ca="1" si="277"/>
        <v>4.1483958927897746E-2</v>
      </c>
      <c r="E346" s="3">
        <f t="shared" ca="1" si="278"/>
        <v>4.5563396902550055E-2</v>
      </c>
      <c r="F346" s="3">
        <f t="shared" ca="1" si="279"/>
        <v>4.8931593764010239E-2</v>
      </c>
      <c r="G346" s="3">
        <f t="shared" ca="1" si="280"/>
        <v>5.1641343832693164E-2</v>
      </c>
      <c r="H346" s="3">
        <f t="shared" ca="1" si="281"/>
        <v>5.3746486905374431E-2</v>
      </c>
      <c r="I346" s="3">
        <f t="shared" ca="1" si="282"/>
        <v>5.5304875880832577E-2</v>
      </c>
      <c r="J346" s="3">
        <f t="shared" ca="1" si="283"/>
        <v>5.6376790818482889E-2</v>
      </c>
      <c r="K346" s="3">
        <f t="shared" ca="1" si="284"/>
        <v>5.7023016791877143E-2</v>
      </c>
      <c r="L346" s="3">
        <f t="shared" ca="1" si="285"/>
        <v>5.7303345001300805E-2</v>
      </c>
      <c r="M346" s="3">
        <f t="shared" ca="1" si="286"/>
        <v>5.7275411494523705E-2</v>
      </c>
      <c r="N346" s="3">
        <f t="shared" ca="1" si="287"/>
        <v>5.699372566273736E-2</v>
      </c>
      <c r="O346" s="3">
        <f t="shared" ca="1" si="288"/>
        <v>5.6508858355239409E-2</v>
      </c>
      <c r="P346" s="3">
        <f t="shared" ca="1" si="289"/>
        <v>5.5866818687787111E-2</v>
      </c>
      <c r="Q346" s="3">
        <f t="shared" ca="1" si="290"/>
        <v>5.5108644198640228E-2</v>
      </c>
      <c r="R346" s="3">
        <f t="shared" ca="1" si="291"/>
        <v>5.4270208730533183E-2</v>
      </c>
      <c r="S346" s="3">
        <f t="shared" ca="1" si="292"/>
        <v>5.3382225748070652E-2</v>
      </c>
      <c r="T346" s="3">
        <f t="shared" ca="1" si="293"/>
        <v>5.2470397382516028E-2</v>
      </c>
      <c r="U346" s="3">
        <f t="shared" ca="1" si="294"/>
        <v>5.1555644164226692E-2</v>
      </c>
      <c r="V346" s="3">
        <f t="shared" ca="1" si="295"/>
        <v>5.0654358511187957E-2</v>
      </c>
      <c r="W346" s="3">
        <f t="shared" ca="1" si="296"/>
        <v>4.9778652942079178E-2</v>
      </c>
      <c r="X346" s="3">
        <f t="shared" ca="1" si="297"/>
        <v>4.8936603501304819E-2</v>
      </c>
      <c r="Y346" s="3">
        <f t="shared" ca="1" si="298"/>
        <v>4.8132504805773441E-2</v>
      </c>
      <c r="Z346" s="3">
        <f t="shared" ca="1" si="299"/>
        <v>4.7367158705880576E-2</v>
      </c>
      <c r="AA346" s="3">
        <f t="shared" ca="1" si="300"/>
        <v>4.6638224222247698E-2</v>
      </c>
      <c r="AB346" s="3">
        <f t="shared" ca="1" si="301"/>
        <v>4.5940660054825569E-2</v>
      </c>
      <c r="AC346" s="3">
        <f t="shared" ca="1" si="302"/>
        <v>4.5267280072903579E-2</v>
      </c>
      <c r="AD346" s="3">
        <f t="shared" ca="1" si="303"/>
        <v>4.460941556847655E-2</v>
      </c>
      <c r="AE346" s="3">
        <f t="shared" ca="1" si="304"/>
        <v>4.3957652097314913E-2</v>
      </c>
      <c r="AF346" s="3">
        <f t="shared" ca="1" si="305"/>
        <v>4.3302601542786437E-2</v>
      </c>
      <c r="AG346" s="3">
        <f t="shared" ca="1" si="306"/>
        <v>4.2635684120716132E-2</v>
      </c>
      <c r="AH346" s="3">
        <f t="shared" ca="1" si="307"/>
        <v>4.1949915237064497E-2</v>
      </c>
      <c r="AI346" s="3">
        <f t="shared" ca="1" si="308"/>
        <v>4.124070055846546E-2</v>
      </c>
      <c r="AJ346" s="3">
        <f t="shared" ca="1" si="309"/>
        <v>4.0506634557908823E-2</v>
      </c>
      <c r="AK346" s="3">
        <f t="shared" ca="1" si="310"/>
        <v>3.975027901697073E-2</v>
      </c>
      <c r="AL346" s="3">
        <f t="shared" ca="1" si="311"/>
        <v>3.8978869568620442E-2</v>
      </c>
      <c r="AM346" s="3">
        <f t="shared" ca="1" si="312"/>
        <v>3.8204852139880875E-2</v>
      </c>
      <c r="AN346" s="3">
        <f t="shared" ca="1" si="313"/>
        <v>3.7446082323827325E-2</v>
      </c>
      <c r="AO346" s="3">
        <f t="shared" ca="1" si="314"/>
        <v>3.6725445830391314E-2</v>
      </c>
      <c r="AP346" s="3">
        <f t="shared" ca="1" si="315"/>
        <v>3.6069632059676462E-2</v>
      </c>
      <c r="AQ346" s="3">
        <f t="shared" ca="1" si="316"/>
        <v>3.5506910693258863E-2</v>
      </c>
      <c r="AR346" s="3">
        <f t="shared" ca="1" si="317"/>
        <v>3.5064107134671001E-2</v>
      </c>
      <c r="AS346" s="3">
        <f t="shared" ca="1" si="318"/>
        <v>3.4763489613132782E-2</v>
      </c>
      <c r="AT346" s="3">
        <f t="shared" ca="1" si="319"/>
        <v>3.4620634652668444E-2</v>
      </c>
      <c r="AU346" s="3">
        <f t="shared" ca="1" si="320"/>
        <v>3.4644012702739951E-2</v>
      </c>
      <c r="AV346" s="3">
        <f t="shared" ca="1" si="321"/>
        <v>3.4835887189326294E-2</v>
      </c>
      <c r="AW346" s="3">
        <f t="shared" ca="1" si="322"/>
        <v>3.5192973573801668E-2</v>
      </c>
      <c r="AX346" s="3">
        <f t="shared" ca="1" si="323"/>
        <v>3.5705198409244771E-2</v>
      </c>
      <c r="AY346" s="3">
        <f t="shared" ca="1" si="324"/>
        <v>3.6350981452392905E-2</v>
      </c>
      <c r="AZ346" s="3">
        <f t="shared" ca="1" si="273"/>
        <v>3.7086454884027772E-2</v>
      </c>
      <c r="BC346" s="3">
        <f t="shared" ca="1" si="325"/>
        <v>-0.43029915794698592</v>
      </c>
      <c r="BD346" s="3">
        <f t="shared" ca="1" si="325"/>
        <v>1.3908316143654638</v>
      </c>
      <c r="BE346" s="3">
        <f t="shared" ca="1" si="325"/>
        <v>0.19848782712685331</v>
      </c>
    </row>
    <row r="347" spans="1:57" x14ac:dyDescent="0.2">
      <c r="A347" s="3">
        <f t="shared" si="274"/>
        <v>3.3499999999999726</v>
      </c>
      <c r="B347" s="3">
        <f t="shared" ca="1" si="275"/>
        <v>3.0623057374117611E-2</v>
      </c>
      <c r="C347" s="3">
        <f t="shared" ca="1" si="276"/>
        <v>3.6232901402593345E-2</v>
      </c>
      <c r="D347" s="3">
        <f t="shared" ca="1" si="277"/>
        <v>4.0963360369401063E-2</v>
      </c>
      <c r="E347" s="3">
        <f t="shared" ca="1" si="278"/>
        <v>4.4914491076082204E-2</v>
      </c>
      <c r="F347" s="3">
        <f t="shared" ca="1" si="279"/>
        <v>4.8154344094018184E-2</v>
      </c>
      <c r="G347" s="3">
        <f t="shared" ca="1" si="280"/>
        <v>5.0738446534331176E-2</v>
      </c>
      <c r="H347" s="3">
        <f t="shared" ca="1" si="281"/>
        <v>5.2722955161739908E-2</v>
      </c>
      <c r="I347" s="3">
        <f t="shared" ca="1" si="282"/>
        <v>5.416758090082234E-2</v>
      </c>
      <c r="J347" s="3">
        <f t="shared" ca="1" si="283"/>
        <v>5.5134038242011546E-2</v>
      </c>
      <c r="K347" s="3">
        <f t="shared" ca="1" si="284"/>
        <v>5.568416971627517E-2</v>
      </c>
      <c r="L347" s="3">
        <f t="shared" ca="1" si="285"/>
        <v>5.5878489278156501E-2</v>
      </c>
      <c r="M347" s="3">
        <f t="shared" ca="1" si="286"/>
        <v>5.5775058475304153E-2</v>
      </c>
      <c r="N347" s="3">
        <f t="shared" ca="1" si="287"/>
        <v>5.5428550338739016E-2</v>
      </c>
      <c r="O347" s="3">
        <f t="shared" ca="1" si="288"/>
        <v>5.4889472191659405E-2</v>
      </c>
      <c r="P347" s="3">
        <f t="shared" ca="1" si="289"/>
        <v>5.4203576377415873E-2</v>
      </c>
      <c r="Q347" s="3">
        <f t="shared" ca="1" si="290"/>
        <v>5.3411483080256832E-2</v>
      </c>
      <c r="R347" s="3">
        <f t="shared" ca="1" si="291"/>
        <v>5.2548518967895481E-2</v>
      </c>
      <c r="S347" s="3">
        <f t="shared" ca="1" si="292"/>
        <v>5.1644748693489832E-2</v>
      </c>
      <c r="T347" s="3">
        <f t="shared" ca="1" si="293"/>
        <v>5.0725149132302513E-2</v>
      </c>
      <c r="U347" s="3">
        <f t="shared" ca="1" si="294"/>
        <v>4.9809861390768075E-2</v>
      </c>
      <c r="V347" s="3">
        <f t="shared" ca="1" si="295"/>
        <v>4.8914464159953652E-2</v>
      </c>
      <c r="W347" s="3">
        <f t="shared" ca="1" si="296"/>
        <v>4.8050239947736023E-2</v>
      </c>
      <c r="X347" s="3">
        <f t="shared" ca="1" si="297"/>
        <v>4.7224434997364222E-2</v>
      </c>
      <c r="Y347" s="3">
        <f t="shared" ca="1" si="298"/>
        <v>4.6440529436138217E-2</v>
      </c>
      <c r="Z347" s="3">
        <f t="shared" ca="1" si="299"/>
        <v>4.5698539796093056E-2</v>
      </c>
      <c r="AA347" s="3">
        <f t="shared" ca="1" si="300"/>
        <v>4.4995381683901901E-2</v>
      </c>
      <c r="AB347" s="3">
        <f t="shared" ca="1" si="301"/>
        <v>4.432532372241367E-2</v>
      </c>
      <c r="AC347" s="3">
        <f t="shared" ca="1" si="302"/>
        <v>4.3680552678733726E-2</v>
      </c>
      <c r="AD347" s="3">
        <f t="shared" ca="1" si="303"/>
        <v>4.3051843072350507E-2</v>
      </c>
      <c r="AE347" s="3">
        <f t="shared" ca="1" si="304"/>
        <v>4.2429298962846515E-2</v>
      </c>
      <c r="AF347" s="3">
        <f t="shared" ca="1" si="305"/>
        <v>4.1803128840525755E-2</v>
      </c>
      <c r="AG347" s="3">
        <f t="shared" ca="1" si="306"/>
        <v>4.1164428736593747E-2</v>
      </c>
      <c r="AH347" s="3">
        <f t="shared" ca="1" si="307"/>
        <v>4.0505968617348037E-2</v>
      </c>
      <c r="AI347" s="3">
        <f t="shared" ca="1" si="308"/>
        <v>3.9822985235695441E-2</v>
      </c>
      <c r="AJ347" s="3">
        <f t="shared" ca="1" si="309"/>
        <v>3.9113976296313489E-2</v>
      </c>
      <c r="AK347" s="3">
        <f t="shared" ca="1" si="310"/>
        <v>3.8381471815201372E-2</v>
      </c>
      <c r="AL347" s="3">
        <f t="shared" ca="1" si="311"/>
        <v>3.7632729801308426E-2</v>
      </c>
      <c r="AM347" s="3">
        <f t="shared" ca="1" si="312"/>
        <v>3.6880256714897953E-2</v>
      </c>
      <c r="AN347" s="3">
        <f t="shared" ca="1" si="313"/>
        <v>3.614198421277999E-2</v>
      </c>
      <c r="AO347" s="3">
        <f t="shared" ca="1" si="314"/>
        <v>3.5440859794069926E-2</v>
      </c>
      <c r="AP347" s="3">
        <f t="shared" ca="1" si="315"/>
        <v>3.4803585742613261E-2</v>
      </c>
      <c r="AQ347" s="3">
        <f t="shared" ca="1" si="316"/>
        <v>3.4258363185085662E-2</v>
      </c>
      <c r="AR347" s="3">
        <f t="shared" ca="1" si="317"/>
        <v>3.3831847449665317E-2</v>
      </c>
      <c r="AS347" s="3">
        <f t="shared" ca="1" si="318"/>
        <v>3.354603463994784E-2</v>
      </c>
      <c r="AT347" s="3">
        <f t="shared" ca="1" si="319"/>
        <v>3.3416139659654086E-2</v>
      </c>
      <c r="AU347" s="3">
        <f t="shared" ca="1" si="320"/>
        <v>3.3450184554619004E-2</v>
      </c>
      <c r="AV347" s="3">
        <f t="shared" ca="1" si="321"/>
        <v>3.3649867551039769E-2</v>
      </c>
      <c r="AW347" s="3">
        <f t="shared" ca="1" si="322"/>
        <v>3.4011157317148336E-2</v>
      </c>
      <c r="AX347" s="3">
        <f t="shared" ca="1" si="323"/>
        <v>3.4522954199801822E-2</v>
      </c>
      <c r="AY347" s="3">
        <f t="shared" ca="1" si="324"/>
        <v>3.5162221460000156E-2</v>
      </c>
      <c r="AZ347" s="3">
        <f t="shared" ca="1" si="273"/>
        <v>3.5882918668914666E-2</v>
      </c>
      <c r="BC347" s="3">
        <f t="shared" ca="1" si="325"/>
        <v>-1.1382532348676184</v>
      </c>
      <c r="BD347" s="3">
        <f t="shared" ca="1" si="325"/>
        <v>-9.5885587885620183E-2</v>
      </c>
      <c r="BE347" s="3">
        <f t="shared" ca="1" si="325"/>
        <v>-0.33941645373793428</v>
      </c>
    </row>
    <row r="348" spans="1:57" x14ac:dyDescent="0.2">
      <c r="A348" s="3">
        <f t="shared" si="274"/>
        <v>3.3599999999999723</v>
      </c>
      <c r="B348" s="3">
        <f t="shared" ca="1" si="275"/>
        <v>3.0504229989510061E-2</v>
      </c>
      <c r="C348" s="3">
        <f t="shared" ca="1" si="276"/>
        <v>3.5914875289899097E-2</v>
      </c>
      <c r="D348" s="3">
        <f t="shared" ca="1" si="277"/>
        <v>4.0504824070003304E-2</v>
      </c>
      <c r="E348" s="3">
        <f t="shared" ca="1" si="278"/>
        <v>4.4361304901690067E-2</v>
      </c>
      <c r="F348" s="3">
        <f t="shared" ca="1" si="279"/>
        <v>4.7541555269222442E-2</v>
      </c>
      <c r="G348" s="3">
        <f t="shared" ca="1" si="280"/>
        <v>5.0092067315179262E-2</v>
      </c>
      <c r="H348" s="3">
        <f t="shared" ca="1" si="281"/>
        <v>5.2061419917963862E-2</v>
      </c>
      <c r="I348" s="3">
        <f t="shared" ca="1" si="282"/>
        <v>5.3502995258635326E-2</v>
      </c>
      <c r="J348" s="3">
        <f t="shared" ca="1" si="283"/>
        <v>5.4473304194069386E-2</v>
      </c>
      <c r="K348" s="3">
        <f t="shared" ca="1" si="284"/>
        <v>5.5030004443842588E-2</v>
      </c>
      <c r="L348" s="3">
        <f t="shared" ca="1" si="285"/>
        <v>5.5230340109037157E-2</v>
      </c>
      <c r="M348" s="3">
        <f t="shared" ca="1" si="286"/>
        <v>5.5129915994926865E-2</v>
      </c>
      <c r="N348" s="3">
        <f t="shared" ca="1" si="287"/>
        <v>5.4781664410749095E-2</v>
      </c>
      <c r="O348" s="3">
        <f t="shared" ca="1" si="288"/>
        <v>5.4234976970033488E-2</v>
      </c>
      <c r="P348" s="3">
        <f t="shared" ca="1" si="289"/>
        <v>5.3535030309705814E-2</v>
      </c>
      <c r="Q348" s="3">
        <f t="shared" ca="1" si="290"/>
        <v>5.2722329417773467E-2</v>
      </c>
      <c r="R348" s="3">
        <f t="shared" ca="1" si="291"/>
        <v>5.1832471648999567E-2</v>
      </c>
      <c r="S348" s="3">
        <f t="shared" ca="1" si="292"/>
        <v>5.0896107799358999E-2</v>
      </c>
      <c r="T348" s="3">
        <f t="shared" ca="1" si="293"/>
        <v>4.9939049707723837E-2</v>
      </c>
      <c r="U348" s="3">
        <f t="shared" ca="1" si="294"/>
        <v>4.8982459508500956E-2</v>
      </c>
      <c r="V348" s="3">
        <f t="shared" ca="1" si="295"/>
        <v>4.8043064611988678E-2</v>
      </c>
      <c r="W348" s="3">
        <f t="shared" ca="1" si="296"/>
        <v>4.713337050775205E-2</v>
      </c>
      <c r="X348" s="3">
        <f t="shared" ca="1" si="297"/>
        <v>4.6261872515196492E-2</v>
      </c>
      <c r="Y348" s="3">
        <f t="shared" ca="1" si="298"/>
        <v>4.5433283159327556E-2</v>
      </c>
      <c r="Z348" s="3">
        <f t="shared" ca="1" si="299"/>
        <v>4.464879746234416E-2</v>
      </c>
      <c r="AA348" s="3">
        <f t="shared" ca="1" si="300"/>
        <v>4.3906424038143051E-2</v>
      </c>
      <c r="AB348" s="3">
        <f t="shared" ca="1" si="301"/>
        <v>4.3201412931568581E-2</v>
      </c>
      <c r="AC348" s="3">
        <f t="shared" ca="1" si="302"/>
        <v>4.252679962377684E-2</v>
      </c>
      <c r="AD348" s="3">
        <f t="shared" ca="1" si="303"/>
        <v>4.1874058015551413E-2</v>
      </c>
      <c r="AE348" s="3">
        <f t="shared" ca="1" si="304"/>
        <v>4.1233829971563392E-2</v>
      </c>
      <c r="AF348" s="3">
        <f t="shared" ca="1" si="305"/>
        <v>4.059669263939289E-2</v>
      </c>
      <c r="AG348" s="3">
        <f t="shared" ca="1" si="306"/>
        <v>3.9953939053384444E-2</v>
      </c>
      <c r="AH348" s="3">
        <f t="shared" ca="1" si="307"/>
        <v>3.9298367233683767E-2</v>
      </c>
      <c r="AI348" s="3">
        <f t="shared" ca="1" si="308"/>
        <v>3.8625080762662189E-2</v>
      </c>
      <c r="AJ348" s="3">
        <f t="shared" ca="1" si="309"/>
        <v>3.7932295285185103E-2</v>
      </c>
      <c r="AK348" s="3">
        <f t="shared" ca="1" si="310"/>
        <v>3.72221262056978E-2</v>
      </c>
      <c r="AL348" s="3">
        <f t="shared" ca="1" si="311"/>
        <v>3.6501303744511007E-2</v>
      </c>
      <c r="AM348" s="3">
        <f t="shared" ca="1" si="312"/>
        <v>3.5781714401029438E-2</v>
      </c>
      <c r="AN348" s="3">
        <f t="shared" ca="1" si="313"/>
        <v>3.5080598834377301E-2</v>
      </c>
      <c r="AO348" s="3">
        <f t="shared" ca="1" si="314"/>
        <v>3.4420163297032132E-2</v>
      </c>
      <c r="AP348" s="3">
        <f t="shared" ca="1" si="315"/>
        <v>3.3826341461462947E-2</v>
      </c>
      <c r="AQ348" s="3">
        <f t="shared" ca="1" si="316"/>
        <v>3.3326570450921709E-2</v>
      </c>
      <c r="AR348" s="3">
        <f t="shared" ca="1" si="317"/>
        <v>3.2946797547921167E-2</v>
      </c>
      <c r="AS348" s="3">
        <f t="shared" ca="1" si="318"/>
        <v>3.2708444324332266E-2</v>
      </c>
      <c r="AT348" s="3">
        <f t="shared" ca="1" si="319"/>
        <v>3.2626381632801897E-2</v>
      </c>
      <c r="AU348" s="3">
        <f t="shared" ca="1" si="320"/>
        <v>3.2708611397330299E-2</v>
      </c>
      <c r="AV348" s="3">
        <f t="shared" ca="1" si="321"/>
        <v>3.295720311843086E-2</v>
      </c>
      <c r="AW348" s="3">
        <f t="shared" ca="1" si="322"/>
        <v>3.3368927636290194E-2</v>
      </c>
      <c r="AX348" s="3">
        <f t="shared" ca="1" si="323"/>
        <v>3.393393122936194E-2</v>
      </c>
      <c r="AY348" s="3">
        <f t="shared" ca="1" si="324"/>
        <v>3.4630831801059581E-2</v>
      </c>
      <c r="AZ348" s="3">
        <f t="shared" ca="1" si="273"/>
        <v>3.5415720461463199E-2</v>
      </c>
      <c r="BC348" s="3">
        <f t="shared" ca="1" si="325"/>
        <v>-0.70907221464255432</v>
      </c>
      <c r="BD348" s="3">
        <f t="shared" ca="1" si="325"/>
        <v>0.26887958917367616</v>
      </c>
      <c r="BE348" s="3">
        <f t="shared" ca="1" si="325"/>
        <v>1.0037886010421859</v>
      </c>
    </row>
    <row r="349" spans="1:57" x14ac:dyDescent="0.2">
      <c r="A349" s="3">
        <f t="shared" si="274"/>
        <v>3.3699999999999721</v>
      </c>
      <c r="B349" s="3">
        <f t="shared" ca="1" si="275"/>
        <v>3.0635349746980865E-2</v>
      </c>
      <c r="C349" s="3">
        <f t="shared" ca="1" si="276"/>
        <v>3.5731295652120257E-2</v>
      </c>
      <c r="D349" s="3">
        <f t="shared" ca="1" si="277"/>
        <v>4.0057891235285047E-2</v>
      </c>
      <c r="E349" s="3">
        <f t="shared" ca="1" si="278"/>
        <v>4.3697082138507808E-2</v>
      </c>
      <c r="F349" s="3">
        <f t="shared" ca="1" si="279"/>
        <v>4.6701372422453556E-2</v>
      </c>
      <c r="G349" s="3">
        <f t="shared" ca="1" si="280"/>
        <v>4.9112973608444493E-2</v>
      </c>
      <c r="H349" s="3">
        <f t="shared" ca="1" si="281"/>
        <v>5.0976453881314193E-2</v>
      </c>
      <c r="I349" s="3">
        <f t="shared" ca="1" si="282"/>
        <v>5.2341378194115433E-2</v>
      </c>
      <c r="J349" s="3">
        <f t="shared" ca="1" si="283"/>
        <v>5.3260633661944674E-2</v>
      </c>
      <c r="K349" s="3">
        <f t="shared" ca="1" si="284"/>
        <v>5.3788459107521683E-2</v>
      </c>
      <c r="L349" s="3">
        <f t="shared" ca="1" si="285"/>
        <v>5.3978892253547274E-2</v>
      </c>
      <c r="M349" s="3">
        <f t="shared" ca="1" si="286"/>
        <v>5.3884547690535425E-2</v>
      </c>
      <c r="N349" s="3">
        <f t="shared" ca="1" si="287"/>
        <v>5.3555586004015568E-2</v>
      </c>
      <c r="O349" s="3">
        <f t="shared" ca="1" si="288"/>
        <v>5.3038847882083358E-2</v>
      </c>
      <c r="P349" s="3">
        <f t="shared" ca="1" si="289"/>
        <v>5.2377182031078121E-2</v>
      </c>
      <c r="Q349" s="3">
        <f t="shared" ca="1" si="290"/>
        <v>5.1608990102081545E-2</v>
      </c>
      <c r="R349" s="3">
        <f t="shared" ca="1" si="291"/>
        <v>5.0767991057658113E-2</v>
      </c>
      <c r="S349" s="3">
        <f t="shared" ca="1" si="292"/>
        <v>4.9883180688031659E-2</v>
      </c>
      <c r="T349" s="3">
        <f t="shared" ca="1" si="293"/>
        <v>4.8978935348182505E-2</v>
      </c>
      <c r="U349" s="3">
        <f t="shared" ca="1" si="294"/>
        <v>4.8075195133959005E-2</v>
      </c>
      <c r="V349" s="3">
        <f t="shared" ca="1" si="295"/>
        <v>4.7187671079874823E-2</v>
      </c>
      <c r="W349" s="3">
        <f t="shared" ca="1" si="296"/>
        <v>4.6328049029979265E-2</v>
      </c>
      <c r="X349" s="3">
        <f t="shared" ca="1" si="297"/>
        <v>4.5504191618845606E-2</v>
      </c>
      <c r="Y349" s="3">
        <f t="shared" ca="1" si="298"/>
        <v>4.4720355175212383E-2</v>
      </c>
      <c r="Z349" s="3">
        <f t="shared" ca="1" si="299"/>
        <v>4.397744398690541E-2</v>
      </c>
      <c r="AA349" s="3">
        <f t="shared" ca="1" si="300"/>
        <v>4.3273329918173238E-2</v>
      </c>
      <c r="AB349" s="3">
        <f t="shared" ca="1" si="301"/>
        <v>4.2603268134429828E-2</v>
      </c>
      <c r="AC349" s="3">
        <f t="shared" ca="1" si="302"/>
        <v>4.1960427862471103E-2</v>
      </c>
      <c r="AD349" s="3">
        <f t="shared" ca="1" si="303"/>
        <v>4.1336530523639829E-2</v>
      </c>
      <c r="AE349" s="3">
        <f t="shared" ca="1" si="304"/>
        <v>4.0722562714525914E-2</v>
      </c>
      <c r="AF349" s="3">
        <f t="shared" ca="1" si="305"/>
        <v>4.0109525541563926E-2</v>
      </c>
      <c r="AG349" s="3">
        <f t="shared" ca="1" si="306"/>
        <v>3.9489196208085171E-2</v>
      </c>
      <c r="AH349" s="3">
        <f t="shared" ca="1" si="307"/>
        <v>3.8854897203321671E-2</v>
      </c>
      <c r="AI349" s="3">
        <f t="shared" ca="1" si="308"/>
        <v>3.8202275880083174E-2</v>
      </c>
      <c r="AJ349" s="3">
        <f t="shared" ca="1" si="309"/>
        <v>3.7530088453744385E-2</v>
      </c>
      <c r="AK349" s="3">
        <f t="shared" ca="1" si="310"/>
        <v>3.6840963080593064E-2</v>
      </c>
      <c r="AL349" s="3">
        <f t="shared" ca="1" si="311"/>
        <v>3.6142087203783417E-2</v>
      </c>
      <c r="AM349" s="3">
        <f t="shared" ca="1" si="312"/>
        <v>3.5445716805868444E-2</v>
      </c>
      <c r="AN349" s="3">
        <f t="shared" ca="1" si="313"/>
        <v>3.4769336099117892E-2</v>
      </c>
      <c r="AO349" s="3">
        <f t="shared" ca="1" si="314"/>
        <v>3.4135224369626078E-2</v>
      </c>
      <c r="AP349" s="3">
        <f t="shared" ca="1" si="315"/>
        <v>3.3569169350026608E-2</v>
      </c>
      <c r="AQ349" s="3">
        <f t="shared" ca="1" si="316"/>
        <v>3.3098197990032961E-2</v>
      </c>
      <c r="AR349" s="3">
        <f t="shared" ca="1" si="317"/>
        <v>3.2747551317786519E-2</v>
      </c>
      <c r="AS349" s="3">
        <f t="shared" ca="1" si="318"/>
        <v>3.2537636692705936E-2</v>
      </c>
      <c r="AT349" s="3">
        <f t="shared" ca="1" si="319"/>
        <v>3.2482003771032969E-2</v>
      </c>
      <c r="AU349" s="3">
        <f t="shared" ca="1" si="320"/>
        <v>3.258701720256741E-2</v>
      </c>
      <c r="AV349" s="3">
        <f t="shared" ca="1" si="321"/>
        <v>3.2852751920054123E-2</v>
      </c>
      <c r="AW349" s="3">
        <f t="shared" ca="1" si="322"/>
        <v>3.3273551647086834E-2</v>
      </c>
      <c r="AX349" s="3">
        <f t="shared" ca="1" si="323"/>
        <v>3.3836594575956495E-2</v>
      </c>
      <c r="AY349" s="3">
        <f t="shared" ca="1" si="324"/>
        <v>3.451683014509864E-2</v>
      </c>
      <c r="AZ349" s="3">
        <f t="shared" ca="1" si="273"/>
        <v>3.5265731585568033E-2</v>
      </c>
      <c r="BC349" s="3">
        <f t="shared" ca="1" si="325"/>
        <v>-0.52111202035165327</v>
      </c>
      <c r="BD349" s="3">
        <f t="shared" ca="1" si="325"/>
        <v>-1.3160610836724853</v>
      </c>
      <c r="BE349" s="3">
        <f t="shared" ca="1" si="325"/>
        <v>-0.20415271974338722</v>
      </c>
    </row>
    <row r="350" spans="1:57" x14ac:dyDescent="0.2">
      <c r="A350" s="3">
        <f t="shared" si="274"/>
        <v>3.3799999999999719</v>
      </c>
      <c r="B350" s="3">
        <f t="shared" ca="1" si="275"/>
        <v>3.1020732314780936E-2</v>
      </c>
      <c r="C350" s="3">
        <f t="shared" ca="1" si="276"/>
        <v>3.5829776381396727E-2</v>
      </c>
      <c r="D350" s="3">
        <f t="shared" ca="1" si="277"/>
        <v>3.9932364295182703E-2</v>
      </c>
      <c r="E350" s="3">
        <f t="shared" ca="1" si="278"/>
        <v>4.3402168253846692E-2</v>
      </c>
      <c r="F350" s="3">
        <f t="shared" ca="1" si="279"/>
        <v>4.6284342060183642E-2</v>
      </c>
      <c r="G350" s="3">
        <f t="shared" ca="1" si="280"/>
        <v>4.8614544678561009E-2</v>
      </c>
      <c r="H350" s="3">
        <f t="shared" ca="1" si="281"/>
        <v>5.0431382550236173E-2</v>
      </c>
      <c r="I350" s="3">
        <f t="shared" ca="1" si="282"/>
        <v>5.1778949541559351E-2</v>
      </c>
      <c r="J350" s="3">
        <f t="shared" ca="1" si="283"/>
        <v>5.2705128278280881E-2</v>
      </c>
      <c r="K350" s="3">
        <f t="shared" ca="1" si="284"/>
        <v>5.3259607586277895E-2</v>
      </c>
      <c r="L350" s="3">
        <f t="shared" ca="1" si="285"/>
        <v>5.3492314804146832E-2</v>
      </c>
      <c r="M350" s="3">
        <f t="shared" ca="1" si="286"/>
        <v>5.3452175814173497E-2</v>
      </c>
      <c r="N350" s="3">
        <f t="shared" ca="1" si="287"/>
        <v>5.3186065858003007E-2</v>
      </c>
      <c r="O350" s="3">
        <f t="shared" ca="1" si="288"/>
        <v>5.2737926227737264E-2</v>
      </c>
      <c r="P350" s="3">
        <f t="shared" ca="1" si="289"/>
        <v>5.2148075561863891E-2</v>
      </c>
      <c r="Q350" s="3">
        <f t="shared" ca="1" si="290"/>
        <v>5.1452738458342272E-2</v>
      </c>
      <c r="R350" s="3">
        <f t="shared" ca="1" si="291"/>
        <v>5.0683793184048129E-2</v>
      </c>
      <c r="S350" s="3">
        <f t="shared" ca="1" si="292"/>
        <v>4.9868713533464962E-2</v>
      </c>
      <c r="T350" s="3">
        <f t="shared" ca="1" si="293"/>
        <v>4.9030653520970524E-2</v>
      </c>
      <c r="U350" s="3">
        <f t="shared" ca="1" si="294"/>
        <v>4.8188610227413588E-2</v>
      </c>
      <c r="V350" s="3">
        <f t="shared" ca="1" si="295"/>
        <v>4.7357609890560953E-2</v>
      </c>
      <c r="W350" s="3">
        <f t="shared" ca="1" si="296"/>
        <v>4.654889044202478E-2</v>
      </c>
      <c r="X350" s="3">
        <f t="shared" ca="1" si="297"/>
        <v>4.5770082237014315E-2</v>
      </c>
      <c r="Y350" s="3">
        <f t="shared" ca="1" si="298"/>
        <v>4.5025403924262943E-2</v>
      </c>
      <c r="Z350" s="3">
        <f t="shared" ca="1" si="299"/>
        <v>4.4315896041859863E-2</v>
      </c>
      <c r="AA350" s="3">
        <f t="shared" ca="1" si="300"/>
        <v>4.3639720428356635E-2</v>
      </c>
      <c r="AB350" s="3">
        <f t="shared" ca="1" si="301"/>
        <v>4.2992556011172273E-2</v>
      </c>
      <c r="AC350" s="3">
        <f t="shared" ca="1" si="302"/>
        <v>4.2368109407440575E-2</v>
      </c>
      <c r="AD350" s="3">
        <f t="shared" ca="1" si="303"/>
        <v>4.1758732207729916E-2</v>
      </c>
      <c r="AE350" s="3">
        <f t="shared" ca="1" si="304"/>
        <v>4.1156112316836364E-2</v>
      </c>
      <c r="AF350" s="3">
        <f t="shared" ca="1" si="305"/>
        <v>4.0552001152475231E-2</v>
      </c>
      <c r="AG350" s="3">
        <f t="shared" ca="1" si="306"/>
        <v>3.9938952983926565E-2</v>
      </c>
      <c r="AH350" s="3">
        <f t="shared" ca="1" si="307"/>
        <v>3.9311071892589193E-2</v>
      </c>
      <c r="AI350" s="3">
        <f t="shared" ca="1" si="308"/>
        <v>3.8664768941312579E-2</v>
      </c>
      <c r="AJ350" s="3">
        <f t="shared" ca="1" si="309"/>
        <v>3.7999523167302311E-2</v>
      </c>
      <c r="AK350" s="3">
        <f t="shared" ca="1" si="310"/>
        <v>3.7318620434543079E-2</v>
      </c>
      <c r="AL350" s="3">
        <f t="shared" ca="1" si="311"/>
        <v>3.6629814351152826E-2</v>
      </c>
      <c r="AM350" s="3">
        <f t="shared" ca="1" si="312"/>
        <v>3.5945805480462674E-2</v>
      </c>
      <c r="AN350" s="3">
        <f t="shared" ca="1" si="313"/>
        <v>3.5284365918974728E-2</v>
      </c>
      <c r="AO350" s="3">
        <f t="shared" ca="1" si="314"/>
        <v>3.4667865596683431E-2</v>
      </c>
      <c r="AP350" s="3">
        <f t="shared" ca="1" si="315"/>
        <v>3.4121942299863678E-2</v>
      </c>
      <c r="AQ350" s="3">
        <f t="shared" ca="1" si="316"/>
        <v>3.3673193406842016E-2</v>
      </c>
      <c r="AR350" s="3">
        <f t="shared" ca="1" si="317"/>
        <v>3.3346126175927263E-2</v>
      </c>
      <c r="AS350" s="3">
        <f t="shared" ca="1" si="318"/>
        <v>3.3160106169450095E-2</v>
      </c>
      <c r="AT350" s="3">
        <f t="shared" ca="1" si="319"/>
        <v>3.3127342700583907E-2</v>
      </c>
      <c r="AU350" s="3">
        <f t="shared" ca="1" si="320"/>
        <v>3.3252561419400813E-2</v>
      </c>
      <c r="AV350" s="3">
        <f t="shared" ca="1" si="321"/>
        <v>3.3533868248394244E-2</v>
      </c>
      <c r="AW350" s="3">
        <f t="shared" ca="1" si="322"/>
        <v>3.3963243431610356E-2</v>
      </c>
      <c r="AX350" s="3">
        <f t="shared" ca="1" si="323"/>
        <v>3.4525010148870446E-2</v>
      </c>
      <c r="AY350" s="3">
        <f t="shared" ca="1" si="324"/>
        <v>3.5190623385438401E-2</v>
      </c>
      <c r="AZ350" s="3">
        <f t="shared" ca="1" si="273"/>
        <v>3.5907690425257877E-2</v>
      </c>
      <c r="BC350" s="3">
        <f t="shared" ca="1" si="325"/>
        <v>0.15624214455754082</v>
      </c>
      <c r="BD350" s="3">
        <f t="shared" ca="1" si="325"/>
        <v>-1.4397305327679257</v>
      </c>
      <c r="BE350" s="3">
        <f t="shared" ca="1" si="325"/>
        <v>-2.2563723999102336E-2</v>
      </c>
    </row>
    <row r="351" spans="1:57" x14ac:dyDescent="0.2">
      <c r="A351" s="3">
        <f t="shared" si="274"/>
        <v>3.3899999999999717</v>
      </c>
      <c r="B351" s="3">
        <f t="shared" ca="1" si="275"/>
        <v>3.1420825412846166E-2</v>
      </c>
      <c r="C351" s="3">
        <f t="shared" ca="1" si="276"/>
        <v>3.5911070484098431E-2</v>
      </c>
      <c r="D351" s="3">
        <f t="shared" ca="1" si="277"/>
        <v>3.9775469637441836E-2</v>
      </c>
      <c r="E351" s="3">
        <f t="shared" ca="1" si="278"/>
        <v>4.3075267015728592E-2</v>
      </c>
      <c r="F351" s="3">
        <f t="shared" ca="1" si="279"/>
        <v>4.5844678144239585E-2</v>
      </c>
      <c r="G351" s="3">
        <f t="shared" ca="1" si="280"/>
        <v>4.8109740846785133E-2</v>
      </c>
      <c r="H351" s="3">
        <f t="shared" ca="1" si="281"/>
        <v>4.9900508983051983E-2</v>
      </c>
      <c r="I351" s="3">
        <f t="shared" ca="1" si="282"/>
        <v>5.1253451638937818E-2</v>
      </c>
      <c r="J351" s="3">
        <f t="shared" ca="1" si="283"/>
        <v>5.2209690218882478E-2</v>
      </c>
      <c r="K351" s="3">
        <f t="shared" ca="1" si="284"/>
        <v>5.2812965006442274E-2</v>
      </c>
      <c r="L351" s="3">
        <f t="shared" ca="1" si="285"/>
        <v>5.3108015517925322E-2</v>
      </c>
      <c r="M351" s="3">
        <f t="shared" ca="1" si="286"/>
        <v>5.3139287272707045E-2</v>
      </c>
      <c r="N351" s="3">
        <f t="shared" ca="1" si="287"/>
        <v>5.2949830700721436E-2</v>
      </c>
      <c r="O351" s="3">
        <f t="shared" ca="1" si="288"/>
        <v>5.2580368520242393E-2</v>
      </c>
      <c r="P351" s="3">
        <f t="shared" ca="1" si="289"/>
        <v>5.2068560209145021E-2</v>
      </c>
      <c r="Q351" s="3">
        <f t="shared" ca="1" si="290"/>
        <v>5.1448485788406509E-2</v>
      </c>
      <c r="R351" s="3">
        <f t="shared" ca="1" si="291"/>
        <v>5.0750350046707339E-2</v>
      </c>
      <c r="S351" s="3">
        <f t="shared" ca="1" si="292"/>
        <v>5.0000381608098381E-2</v>
      </c>
      <c r="T351" s="3">
        <f t="shared" ca="1" si="293"/>
        <v>4.9220875149740544E-2</v>
      </c>
      <c r="U351" s="3">
        <f t="shared" ca="1" si="294"/>
        <v>4.843031220109989E-2</v>
      </c>
      <c r="V351" s="3">
        <f t="shared" ca="1" si="295"/>
        <v>4.7643506121972955E-2</v>
      </c>
      <c r="W351" s="3">
        <f t="shared" ca="1" si="296"/>
        <v>4.6871745008336706E-2</v>
      </c>
      <c r="X351" s="3">
        <f t="shared" ca="1" si="297"/>
        <v>4.6122934578176691E-2</v>
      </c>
      <c r="Y351" s="3">
        <f t="shared" ca="1" si="298"/>
        <v>4.5401758119705891E-2</v>
      </c>
      <c r="Z351" s="3">
        <f t="shared" ca="1" si="299"/>
        <v>4.470987623382798E-2</v>
      </c>
      <c r="AA351" s="3">
        <f t="shared" ca="1" si="300"/>
        <v>4.4046194552628481E-2</v>
      </c>
      <c r="AB351" s="3">
        <f t="shared" ca="1" si="301"/>
        <v>4.340722979694845E-2</v>
      </c>
      <c r="AC351" s="3">
        <f t="shared" ca="1" si="302"/>
        <v>4.2787592115778803E-2</v>
      </c>
      <c r="AD351" s="3">
        <f t="shared" ca="1" si="303"/>
        <v>4.2180575118194737E-2</v>
      </c>
      <c r="AE351" s="3">
        <f t="shared" ca="1" si="304"/>
        <v>4.1578820879541553E-2</v>
      </c>
      <c r="AF351" s="3">
        <f t="shared" ca="1" si="305"/>
        <v>4.097502201894121E-2</v>
      </c>
      <c r="AG351" s="3">
        <f t="shared" ca="1" si="306"/>
        <v>4.0362637508652391E-2</v>
      </c>
      <c r="AH351" s="3">
        <f t="shared" ca="1" si="307"/>
        <v>3.9736617823049825E-2</v>
      </c>
      <c r="AI351" s="3">
        <f t="shared" ca="1" si="308"/>
        <v>3.9094141809880315E-2</v>
      </c>
      <c r="AJ351" s="3">
        <f t="shared" ca="1" si="309"/>
        <v>3.8435358476664856E-2</v>
      </c>
      <c r="AK351" s="3">
        <f t="shared" ca="1" si="310"/>
        <v>3.7764107098869244E-2</v>
      </c>
      <c r="AL351" s="3">
        <f t="shared" ca="1" si="311"/>
        <v>3.7088558863879184E-2</v>
      </c>
      <c r="AM351" s="3">
        <f t="shared" ca="1" si="312"/>
        <v>3.6421674868437968E-2</v>
      </c>
      <c r="AN351" s="3">
        <f t="shared" ca="1" si="313"/>
        <v>3.5781306106595072E-2</v>
      </c>
      <c r="AO351" s="3">
        <f t="shared" ca="1" si="314"/>
        <v>3.5189691502848605E-2</v>
      </c>
      <c r="AP351" s="3">
        <f t="shared" ca="1" si="315"/>
        <v>3.4672098705791493E-2</v>
      </c>
      <c r="AQ351" s="3">
        <f t="shared" ca="1" si="316"/>
        <v>3.4254492814572844E-2</v>
      </c>
      <c r="AR351" s="3">
        <f t="shared" ca="1" si="317"/>
        <v>3.3960479946287023E-2</v>
      </c>
      <c r="AS351" s="3">
        <f t="shared" ca="1" si="318"/>
        <v>3.3808271237139677E-2</v>
      </c>
      <c r="AT351" s="3">
        <f t="shared" ca="1" si="319"/>
        <v>3.3808698420190304E-2</v>
      </c>
      <c r="AU351" s="3">
        <f t="shared" ca="1" si="320"/>
        <v>3.3964908219102419E-2</v>
      </c>
      <c r="AV351" s="3">
        <f t="shared" ca="1" si="321"/>
        <v>3.4273218512691266E-2</v>
      </c>
      <c r="AW351" s="3">
        <f t="shared" ca="1" si="322"/>
        <v>3.4723573219924739E-2</v>
      </c>
      <c r="AX351" s="3">
        <f t="shared" ca="1" si="323"/>
        <v>3.5297940482126602E-2</v>
      </c>
      <c r="AY351" s="3">
        <f t="shared" ca="1" si="324"/>
        <v>3.5964991292195915E-2</v>
      </c>
      <c r="AZ351" s="3">
        <f t="shared" ca="1" si="273"/>
        <v>3.6669842617845998E-2</v>
      </c>
      <c r="BC351" s="3">
        <f t="shared" ca="1" si="325"/>
        <v>0.19481580112129482</v>
      </c>
      <c r="BD351" s="3">
        <f t="shared" ca="1" si="325"/>
        <v>-1.3725055904816195</v>
      </c>
      <c r="BE351" s="3">
        <f t="shared" ca="1" si="325"/>
        <v>0.31439046759553513</v>
      </c>
    </row>
    <row r="352" spans="1:57" x14ac:dyDescent="0.2">
      <c r="A352" s="3">
        <f t="shared" si="274"/>
        <v>3.3999999999999715</v>
      </c>
      <c r="B352" s="3">
        <f t="shared" ca="1" si="275"/>
        <v>3.1187756821537731E-2</v>
      </c>
      <c r="C352" s="3">
        <f t="shared" ca="1" si="276"/>
        <v>3.579003728627269E-2</v>
      </c>
      <c r="D352" s="3">
        <f t="shared" ca="1" si="277"/>
        <v>3.9704197000124113E-2</v>
      </c>
      <c r="E352" s="3">
        <f t="shared" ca="1" si="278"/>
        <v>4.3004221253345548E-2</v>
      </c>
      <c r="F352" s="3">
        <f t="shared" ca="1" si="279"/>
        <v>4.5735754595411966E-2</v>
      </c>
      <c r="G352" s="3">
        <f t="shared" ca="1" si="280"/>
        <v>4.7934964868106257E-2</v>
      </c>
      <c r="H352" s="3">
        <f t="shared" ca="1" si="281"/>
        <v>4.9640671951477297E-2</v>
      </c>
      <c r="I352" s="3">
        <f t="shared" ca="1" si="282"/>
        <v>5.089678331086113E-2</v>
      </c>
      <c r="J352" s="3">
        <f t="shared" ca="1" si="283"/>
        <v>5.1750636852767283E-2</v>
      </c>
      <c r="K352" s="3">
        <f t="shared" ca="1" si="284"/>
        <v>5.2251080476076912E-2</v>
      </c>
      <c r="L352" s="3">
        <f t="shared" ca="1" si="285"/>
        <v>5.2446958487096941E-2</v>
      </c>
      <c r="M352" s="3">
        <f t="shared" ca="1" si="286"/>
        <v>5.2385917336737919E-2</v>
      </c>
      <c r="N352" s="3">
        <f t="shared" ca="1" si="287"/>
        <v>5.2113399026248973E-2</v>
      </c>
      <c r="O352" s="3">
        <f t="shared" ca="1" si="288"/>
        <v>5.1671799730038499E-2</v>
      </c>
      <c r="P352" s="3">
        <f t="shared" ca="1" si="289"/>
        <v>5.1099822144809771E-2</v>
      </c>
      <c r="Q352" s="3">
        <f t="shared" ca="1" si="290"/>
        <v>5.0432043287069198E-2</v>
      </c>
      <c r="R352" s="3">
        <f t="shared" ca="1" si="291"/>
        <v>4.9698698217515928E-2</v>
      </c>
      <c r="S352" s="3">
        <f t="shared" ca="1" si="292"/>
        <v>4.8925653448827086E-2</v>
      </c>
      <c r="T352" s="3">
        <f t="shared" ca="1" si="293"/>
        <v>4.8134517976264432E-2</v>
      </c>
      <c r="U352" s="3">
        <f t="shared" ca="1" si="294"/>
        <v>4.7342827481115089E-2</v>
      </c>
      <c r="V352" s="3">
        <f t="shared" ca="1" si="295"/>
        <v>4.6564247812907737E-2</v>
      </c>
      <c r="W352" s="3">
        <f t="shared" ca="1" si="296"/>
        <v>4.5808772040971557E-2</v>
      </c>
      <c r="X352" s="3">
        <f t="shared" ca="1" si="297"/>
        <v>4.5082913429885893E-2</v>
      </c>
      <c r="Y352" s="3">
        <f t="shared" ca="1" si="298"/>
        <v>4.4389911556516157E-2</v>
      </c>
      <c r="Z352" s="3">
        <f t="shared" ca="1" si="299"/>
        <v>4.37299744455397E-2</v>
      </c>
      <c r="AA352" s="3">
        <f t="shared" ca="1" si="300"/>
        <v>4.310058499183083E-2</v>
      </c>
      <c r="AB352" s="3">
        <f t="shared" ca="1" si="301"/>
        <v>4.2496901827921776E-2</v>
      </c>
      <c r="AC352" s="3">
        <f t="shared" ca="1" si="302"/>
        <v>4.1912272087526188E-2</v>
      </c>
      <c r="AD352" s="3">
        <f t="shared" ca="1" si="303"/>
        <v>4.1338847023477884E-2</v>
      </c>
      <c r="AE352" s="3">
        <f t="shared" ca="1" si="304"/>
        <v>4.0768267677081894E-2</v>
      </c>
      <c r="AF352" s="3">
        <f t="shared" ca="1" si="305"/>
        <v>4.0192382993835346E-2</v>
      </c>
      <c r="AG352" s="3">
        <f t="shared" ca="1" si="306"/>
        <v>3.9603977419475439E-2</v>
      </c>
      <c r="AH352" s="3">
        <f t="shared" ca="1" si="307"/>
        <v>3.899750370333057E-2</v>
      </c>
      <c r="AI352" s="3">
        <f t="shared" ca="1" si="308"/>
        <v>3.8369823083066266E-2</v>
      </c>
      <c r="AJ352" s="3">
        <f t="shared" ca="1" si="309"/>
        <v>3.7720945617620689E-2</v>
      </c>
      <c r="AK352" s="3">
        <f t="shared" ca="1" si="310"/>
        <v>3.7054743438389694E-2</v>
      </c>
      <c r="AL352" s="3">
        <f t="shared" ca="1" si="311"/>
        <v>3.6379579132924569E-2</v>
      </c>
      <c r="AM352" s="3">
        <f t="shared" ca="1" si="312"/>
        <v>3.5708742667164714E-2</v>
      </c>
      <c r="AN352" s="3">
        <f t="shared" ca="1" si="313"/>
        <v>3.5060521069855619E-2</v>
      </c>
      <c r="AO352" s="3">
        <f t="shared" ca="1" si="314"/>
        <v>3.445765669335292E-2</v>
      </c>
      <c r="AP352" s="3">
        <f t="shared" ca="1" si="315"/>
        <v>3.392594157066052E-2</v>
      </c>
      <c r="AQ352" s="3">
        <f t="shared" ca="1" si="316"/>
        <v>3.3491840280552292E-2</v>
      </c>
      <c r="AR352" s="3">
        <f t="shared" ca="1" si="317"/>
        <v>3.3179398216625425E-2</v>
      </c>
      <c r="AS352" s="3">
        <f t="shared" ca="1" si="318"/>
        <v>3.3007186586978751E-2</v>
      </c>
      <c r="AT352" s="3">
        <f t="shared" ca="1" si="319"/>
        <v>3.2986307240780083E-2</v>
      </c>
      <c r="AU352" s="3">
        <f t="shared" ca="1" si="320"/>
        <v>3.3120061716562274E-2</v>
      </c>
      <c r="AV352" s="3">
        <f t="shared" ca="1" si="321"/>
        <v>3.3404746600415702E-2</v>
      </c>
      <c r="AW352" s="3">
        <f t="shared" ca="1" si="322"/>
        <v>3.3830010368041223E-2</v>
      </c>
      <c r="AX352" s="3">
        <f t="shared" ca="1" si="323"/>
        <v>3.4377116239363494E-2</v>
      </c>
      <c r="AY352" s="3">
        <f t="shared" ca="1" si="324"/>
        <v>3.501345727936684E-2</v>
      </c>
      <c r="AZ352" s="3">
        <f t="shared" ca="1" si="273"/>
        <v>3.5683248906004397E-2</v>
      </c>
      <c r="BC352" s="3">
        <f t="shared" ca="1" si="325"/>
        <v>-0.64756535943311988</v>
      </c>
      <c r="BD352" s="3">
        <f t="shared" ca="1" si="325"/>
        <v>0.35343279099618297</v>
      </c>
      <c r="BE352" s="3">
        <f t="shared" ca="1" si="325"/>
        <v>-0.84313183849542561</v>
      </c>
    </row>
    <row r="353" spans="1:57" x14ac:dyDescent="0.2">
      <c r="A353" s="3">
        <f t="shared" si="274"/>
        <v>3.4099999999999713</v>
      </c>
      <c r="B353" s="3">
        <f t="shared" ca="1" si="275"/>
        <v>3.1482314741711037E-2</v>
      </c>
      <c r="C353" s="3">
        <f t="shared" ca="1" si="276"/>
        <v>3.6401771582265263E-2</v>
      </c>
      <c r="D353" s="3">
        <f t="shared" ca="1" si="277"/>
        <v>4.0536221715439434E-2</v>
      </c>
      <c r="E353" s="3">
        <f t="shared" ca="1" si="278"/>
        <v>4.3978800459968527E-2</v>
      </c>
      <c r="F353" s="3">
        <f t="shared" ca="1" si="279"/>
        <v>4.6792104913597768E-2</v>
      </c>
      <c r="G353" s="3">
        <f t="shared" ca="1" si="280"/>
        <v>4.9027143449532878E-2</v>
      </c>
      <c r="H353" s="3">
        <f t="shared" ca="1" si="281"/>
        <v>5.0735472547330435E-2</v>
      </c>
      <c r="I353" s="3">
        <f t="shared" ca="1" si="282"/>
        <v>5.1971738274916912E-2</v>
      </c>
      <c r="J353" s="3">
        <f t="shared" ca="1" si="283"/>
        <v>5.2792190383559305E-2</v>
      </c>
      <c r="K353" s="3">
        <f t="shared" ca="1" si="284"/>
        <v>5.3252937182905136E-2</v>
      </c>
      <c r="L353" s="3">
        <f t="shared" ca="1" si="285"/>
        <v>5.3408597488180366E-2</v>
      </c>
      <c r="M353" s="3">
        <f t="shared" ca="1" si="286"/>
        <v>5.3311261988287617E-2</v>
      </c>
      <c r="N353" s="3">
        <f t="shared" ca="1" si="287"/>
        <v>5.3009634978965076E-2</v>
      </c>
      <c r="O353" s="3">
        <f t="shared" ca="1" si="288"/>
        <v>5.2548335198361822E-2</v>
      </c>
      <c r="P353" s="3">
        <f t="shared" ca="1" si="289"/>
        <v>5.1967384152643022E-2</v>
      </c>
      <c r="Q353" s="3">
        <f t="shared" ca="1" si="290"/>
        <v>5.1301903153908084E-2</v>
      </c>
      <c r="R353" s="3">
        <f t="shared" ca="1" si="291"/>
        <v>5.0582018898676084E-2</v>
      </c>
      <c r="S353" s="3">
        <f t="shared" ca="1" si="292"/>
        <v>4.9832950703559233E-2</v>
      </c>
      <c r="T353" s="3">
        <f t="shared" ca="1" si="293"/>
        <v>4.9075226979693201E-2</v>
      </c>
      <c r="U353" s="3">
        <f t="shared" ca="1" si="294"/>
        <v>4.8324966622365781E-2</v>
      </c>
      <c r="V353" s="3">
        <f t="shared" ca="1" si="295"/>
        <v>4.7594171931011654E-2</v>
      </c>
      <c r="W353" s="3">
        <f t="shared" ca="1" si="296"/>
        <v>4.6891007886930132E-2</v>
      </c>
      <c r="X353" s="3">
        <f t="shared" ca="1" si="297"/>
        <v>4.6220070442325949E-2</v>
      </c>
      <c r="Y353" s="3">
        <f t="shared" ca="1" si="298"/>
        <v>4.5582661173846885E-2</v>
      </c>
      <c r="Z353" s="3">
        <f t="shared" ca="1" si="299"/>
        <v>4.4977091321402853E-2</v>
      </c>
      <c r="AA353" s="3">
        <f t="shared" ca="1" si="300"/>
        <v>4.4399043561392605E-2</v>
      </c>
      <c r="AB353" s="3">
        <f t="shared" ca="1" si="301"/>
        <v>4.384202146197913E-2</v>
      </c>
      <c r="AC353" s="3">
        <f t="shared" ca="1" si="302"/>
        <v>4.3297903580435955E-2</v>
      </c>
      <c r="AD353" s="3">
        <f t="shared" ca="1" si="303"/>
        <v>4.2757592715904041E-2</v>
      </c>
      <c r="AE353" s="3">
        <f t="shared" ca="1" si="304"/>
        <v>4.2211727437493407E-2</v>
      </c>
      <c r="AF353" s="3">
        <f t="shared" ca="1" si="305"/>
        <v>4.1651418582086645E-2</v>
      </c>
      <c r="AG353" s="3">
        <f t="shared" ca="1" si="306"/>
        <v>4.106898812414117E-2</v>
      </c>
      <c r="AH353" s="3">
        <f t="shared" ca="1" si="307"/>
        <v>4.0458706257121529E-2</v>
      </c>
      <c r="AI353" s="3">
        <f t="shared" ca="1" si="308"/>
        <v>3.981752864773707E-2</v>
      </c>
      <c r="AJ353" s="3">
        <f t="shared" ca="1" si="309"/>
        <v>3.9145826199495665E-2</v>
      </c>
      <c r="AK353" s="3">
        <f t="shared" ca="1" si="310"/>
        <v>3.8448079451806727E-2</v>
      </c>
      <c r="AL353" s="3">
        <f t="shared" ca="1" si="311"/>
        <v>3.7733478820886422E-2</v>
      </c>
      <c r="AM353" s="3">
        <f t="shared" ca="1" si="312"/>
        <v>3.7016322676816343E-2</v>
      </c>
      <c r="AN353" s="3">
        <f t="shared" ca="1" si="313"/>
        <v>3.6316036090466484E-2</v>
      </c>
      <c r="AO353" s="3">
        <f t="shared" ca="1" si="314"/>
        <v>3.5656565884901237E-2</v>
      </c>
      <c r="AP353" s="3">
        <f t="shared" ca="1" si="315"/>
        <v>3.5064902404354753E-2</v>
      </c>
      <c r="AQ353" s="3">
        <f t="shared" ca="1" si="316"/>
        <v>3.4568627707127174E-2</v>
      </c>
      <c r="AR353" s="3">
        <f t="shared" ca="1" si="317"/>
        <v>3.4192756980907325E-2</v>
      </c>
      <c r="AS353" s="3">
        <f t="shared" ca="1" si="318"/>
        <v>3.3956629965451922E-2</v>
      </c>
      <c r="AT353" s="3">
        <f t="shared" ca="1" si="319"/>
        <v>3.3871867136388532E-2</v>
      </c>
      <c r="AU353" s="3">
        <f t="shared" ca="1" si="320"/>
        <v>3.3941972239950047E-2</v>
      </c>
      <c r="AV353" s="3">
        <f t="shared" ca="1" si="321"/>
        <v>3.4163022782004775E-2</v>
      </c>
      <c r="AW353" s="3">
        <f t="shared" ca="1" si="322"/>
        <v>3.4523881904207361E-2</v>
      </c>
      <c r="AX353" s="3">
        <f t="shared" ca="1" si="323"/>
        <v>3.5004276310559357E-2</v>
      </c>
      <c r="AY353" s="3">
        <f t="shared" ca="1" si="324"/>
        <v>3.5569118202489557E-2</v>
      </c>
      <c r="AZ353" s="3">
        <f t="shared" ca="1" si="273"/>
        <v>3.6160170930932177E-2</v>
      </c>
      <c r="BC353" s="3">
        <f t="shared" ca="1" si="325"/>
        <v>0.85231447321523213</v>
      </c>
      <c r="BD353" s="3">
        <f t="shared" ca="1" si="325"/>
        <v>7.6799349085375113E-2</v>
      </c>
      <c r="BE353" s="3">
        <f t="shared" ca="1" si="325"/>
        <v>-1.4092632145910091</v>
      </c>
    </row>
    <row r="354" spans="1:57" x14ac:dyDescent="0.2">
      <c r="A354" s="3">
        <f t="shared" si="274"/>
        <v>3.4199999999999711</v>
      </c>
      <c r="B354" s="3">
        <f t="shared" ca="1" si="275"/>
        <v>3.1913985111359261E-2</v>
      </c>
      <c r="C354" s="3">
        <f t="shared" ca="1" si="276"/>
        <v>3.6696097164914399E-2</v>
      </c>
      <c r="D354" s="3">
        <f t="shared" ca="1" si="277"/>
        <v>4.0747764347298897E-2</v>
      </c>
      <c r="E354" s="3">
        <f t="shared" ca="1" si="278"/>
        <v>4.4151600411301686E-2</v>
      </c>
      <c r="F354" s="3">
        <f t="shared" ca="1" si="279"/>
        <v>4.6961166922392335E-2</v>
      </c>
      <c r="G354" s="3">
        <f t="shared" ca="1" si="280"/>
        <v>4.9219731550117066E-2</v>
      </c>
      <c r="H354" s="3">
        <f t="shared" ca="1" si="281"/>
        <v>5.0972149491421412E-2</v>
      </c>
      <c r="I354" s="3">
        <f t="shared" ca="1" si="282"/>
        <v>5.2267256415595389E-2</v>
      </c>
      <c r="J354" s="3">
        <f t="shared" ca="1" si="283"/>
        <v>5.3156307773218114E-2</v>
      </c>
      <c r="K354" s="3">
        <f t="shared" ca="1" si="284"/>
        <v>5.3691172363748194E-2</v>
      </c>
      <c r="L354" s="3">
        <f t="shared" ca="1" si="285"/>
        <v>5.3922922852731231E-2</v>
      </c>
      <c r="M354" s="3">
        <f t="shared" ca="1" si="286"/>
        <v>5.3900735531986849E-2</v>
      </c>
      <c r="N354" s="3">
        <f t="shared" ca="1" si="287"/>
        <v>5.3670972836484372E-2</v>
      </c>
      <c r="O354" s="3">
        <f t="shared" ca="1" si="288"/>
        <v>5.3276428517881287E-2</v>
      </c>
      <c r="P354" s="3">
        <f t="shared" ca="1" si="289"/>
        <v>5.275576373315892E-2</v>
      </c>
      <c r="Q354" s="3">
        <f t="shared" ca="1" si="290"/>
        <v>5.2143154767854208E-2</v>
      </c>
      <c r="R354" s="3">
        <f t="shared" ca="1" si="291"/>
        <v>5.1468151572094813E-2</v>
      </c>
      <c r="S354" s="3">
        <f t="shared" ca="1" si="292"/>
        <v>5.0755719591805346E-2</v>
      </c>
      <c r="T354" s="3">
        <f t="shared" ca="1" si="293"/>
        <v>5.0026412128482592E-2</v>
      </c>
      <c r="U354" s="3">
        <f t="shared" ca="1" si="294"/>
        <v>4.9296609038065535E-2</v>
      </c>
      <c r="V354" s="3">
        <f t="shared" ca="1" si="295"/>
        <v>4.857876889384611E-2</v>
      </c>
      <c r="W354" s="3">
        <f t="shared" ca="1" si="296"/>
        <v>4.7881669972811937E-2</v>
      </c>
      <c r="X354" s="3">
        <f t="shared" ca="1" si="297"/>
        <v>4.7210643014802024E-2</v>
      </c>
      <c r="Y354" s="3">
        <f t="shared" ca="1" si="298"/>
        <v>4.6567813243295453E-2</v>
      </c>
      <c r="Z354" s="3">
        <f t="shared" ca="1" si="299"/>
        <v>4.5952374811236048E-2</v>
      </c>
      <c r="AA354" s="3">
        <f t="shared" ca="1" si="300"/>
        <v>4.536092609594955E-2</v>
      </c>
      <c r="AB354" s="3">
        <f t="shared" ca="1" si="301"/>
        <v>4.4787895574610916E-2</v>
      </c>
      <c r="AC354" s="3">
        <f t="shared" ca="1" si="302"/>
        <v>4.4226074750238556E-2</v>
      </c>
      <c r="AD354" s="3">
        <f t="shared" ca="1" si="303"/>
        <v>4.3667248203901117E-2</v>
      </c>
      <c r="AE354" s="3">
        <f t="shared" ca="1" si="304"/>
        <v>4.3102887823537474E-2</v>
      </c>
      <c r="AF354" s="3">
        <f t="shared" ca="1" si="305"/>
        <v>4.252487420452522E-2</v>
      </c>
      <c r="AG354" s="3">
        <f t="shared" ca="1" si="306"/>
        <v>4.1926222987520752E-2</v>
      </c>
      <c r="AH354" s="3">
        <f t="shared" ca="1" si="307"/>
        <v>4.130181207934578E-2</v>
      </c>
      <c r="AI354" s="3">
        <f t="shared" ca="1" si="308"/>
        <v>4.06491115008321E-2</v>
      </c>
      <c r="AJ354" s="3">
        <f t="shared" ca="1" si="309"/>
        <v>3.9968907763580253E-2</v>
      </c>
      <c r="AK354" s="3">
        <f t="shared" ca="1" si="310"/>
        <v>3.9265994250754929E-2</v>
      </c>
      <c r="AL354" s="3">
        <f t="shared" ca="1" si="311"/>
        <v>3.8549767792086631E-2</v>
      </c>
      <c r="AM354" s="3">
        <f t="shared" ca="1" si="312"/>
        <v>3.7834622016194454E-2</v>
      </c>
      <c r="AN354" s="3">
        <f t="shared" ca="1" si="313"/>
        <v>3.7139958948208429E-2</v>
      </c>
      <c r="AO354" s="3">
        <f t="shared" ca="1" si="314"/>
        <v>3.6489574369184596E-2</v>
      </c>
      <c r="AP354" s="3">
        <f t="shared" ca="1" si="315"/>
        <v>3.5910170331662619E-2</v>
      </c>
      <c r="AQ354" s="3">
        <f t="shared" ca="1" si="316"/>
        <v>3.5428901884382726E-2</v>
      </c>
      <c r="AR354" s="3">
        <f t="shared" ca="1" si="317"/>
        <v>3.5070234618436537E-2</v>
      </c>
      <c r="AS354" s="3">
        <f t="shared" ca="1" si="318"/>
        <v>3.4852875002004E-2</v>
      </c>
      <c r="AT354" s="3">
        <f t="shared" ca="1" si="319"/>
        <v>3.4787779625696028E-2</v>
      </c>
      <c r="AU354" s="3">
        <f t="shared" ca="1" si="320"/>
        <v>3.4877802189683359E-2</v>
      </c>
      <c r="AV354" s="3">
        <f t="shared" ca="1" si="321"/>
        <v>3.5118399726045399E-2</v>
      </c>
      <c r="AW354" s="3">
        <f t="shared" ca="1" si="322"/>
        <v>3.5497829785539912E-2</v>
      </c>
      <c r="AX354" s="3">
        <f t="shared" ca="1" si="323"/>
        <v>3.5995184018468518E-2</v>
      </c>
      <c r="AY354" s="3">
        <f t="shared" ca="1" si="324"/>
        <v>3.6574690688659747E-2</v>
      </c>
      <c r="AZ354" s="3">
        <f t="shared" ca="1" si="273"/>
        <v>3.7178687357052591E-2</v>
      </c>
      <c r="BC354" s="3">
        <f t="shared" ca="1" si="325"/>
        <v>0.62472957734203582</v>
      </c>
      <c r="BD354" s="3">
        <f t="shared" ca="1" si="325"/>
        <v>-0.57940883077942118</v>
      </c>
      <c r="BE354" s="3">
        <f t="shared" ca="1" si="325"/>
        <v>0.50570620431633806</v>
      </c>
    </row>
    <row r="355" spans="1:57" x14ac:dyDescent="0.2">
      <c r="A355" s="3">
        <f t="shared" si="274"/>
        <v>3.4299999999999708</v>
      </c>
      <c r="B355" s="3">
        <f t="shared" ca="1" si="275"/>
        <v>3.220039785072943E-2</v>
      </c>
      <c r="C355" s="3">
        <f t="shared" ca="1" si="276"/>
        <v>3.7394896591728691E-2</v>
      </c>
      <c r="D355" s="3">
        <f t="shared" ca="1" si="277"/>
        <v>4.1741449376331417E-2</v>
      </c>
      <c r="E355" s="3">
        <f t="shared" ca="1" si="278"/>
        <v>4.534477001840205E-2</v>
      </c>
      <c r="F355" s="3">
        <f t="shared" ca="1" si="279"/>
        <v>4.8278037009035366E-2</v>
      </c>
      <c r="G355" s="3">
        <f t="shared" ca="1" si="280"/>
        <v>5.0601750577969937E-2</v>
      </c>
      <c r="H355" s="3">
        <f t="shared" ca="1" si="281"/>
        <v>5.2375642037720861E-2</v>
      </c>
      <c r="I355" s="3">
        <f t="shared" ca="1" si="282"/>
        <v>5.3661190789285815E-2</v>
      </c>
      <c r="J355" s="3">
        <f t="shared" ca="1" si="283"/>
        <v>5.4520250169294994E-2</v>
      </c>
      <c r="K355" s="3">
        <f t="shared" ca="1" si="284"/>
        <v>5.5013430694206653E-2</v>
      </c>
      <c r="L355" s="3">
        <f t="shared" ca="1" si="285"/>
        <v>5.5198870062317454E-2</v>
      </c>
      <c r="M355" s="3">
        <f t="shared" ca="1" si="286"/>
        <v>5.5131302204068318E-2</v>
      </c>
      <c r="N355" s="3">
        <f t="shared" ca="1" si="287"/>
        <v>5.4861301435765286E-2</v>
      </c>
      <c r="O355" s="3">
        <f t="shared" ca="1" si="288"/>
        <v>5.4434682753471804E-2</v>
      </c>
      <c r="P355" s="3">
        <f t="shared" ca="1" si="289"/>
        <v>5.3892086388855849E-2</v>
      </c>
      <c r="Q355" s="3">
        <f t="shared" ca="1" si="290"/>
        <v>5.3268766840761254E-2</v>
      </c>
      <c r="R355" s="3">
        <f t="shared" ca="1" si="291"/>
        <v>5.259458491097932E-2</v>
      </c>
      <c r="S355" s="3">
        <f t="shared" ca="1" si="292"/>
        <v>5.1894174598057091E-2</v>
      </c>
      <c r="T355" s="3">
        <f t="shared" ca="1" si="293"/>
        <v>5.1187231744014419E-2</v>
      </c>
      <c r="U355" s="3">
        <f t="shared" ca="1" si="294"/>
        <v>5.0488860386093758E-2</v>
      </c>
      <c r="V355" s="3">
        <f t="shared" ca="1" si="295"/>
        <v>4.980992444871192E-2</v>
      </c>
      <c r="W355" s="3">
        <f t="shared" ca="1" si="296"/>
        <v>4.9157380662314357E-2</v>
      </c>
      <c r="X355" s="3">
        <f t="shared" ca="1" si="297"/>
        <v>4.853459595109124E-2</v>
      </c>
      <c r="Y355" s="3">
        <f t="shared" ca="1" si="298"/>
        <v>4.7941666914160866E-2</v>
      </c>
      <c r="Z355" s="3">
        <f t="shared" ca="1" si="299"/>
        <v>4.7375764704888149E-2</v>
      </c>
      <c r="AA355" s="3">
        <f t="shared" ca="1" si="300"/>
        <v>4.6831533801502824E-2</v>
      </c>
      <c r="AB355" s="3">
        <f t="shared" ca="1" si="301"/>
        <v>4.6301574178814073E-2</v>
      </c>
      <c r="AC355" s="3">
        <f t="shared" ca="1" si="302"/>
        <v>4.5777022862001138E-2</v>
      </c>
      <c r="AD355" s="3">
        <f t="shared" ca="1" si="303"/>
        <v>4.5248224507873566E-2</v>
      </c>
      <c r="AE355" s="3">
        <f t="shared" ca="1" si="304"/>
        <v>4.4705458001874664E-2</v>
      </c>
      <c r="AF355" s="3">
        <f t="shared" ca="1" si="305"/>
        <v>4.4139682367990561E-2</v>
      </c>
      <c r="AG355" s="3">
        <f t="shared" ca="1" si="306"/>
        <v>4.3543280115172438E-2</v>
      </c>
      <c r="AH355" s="3">
        <f t="shared" ca="1" si="307"/>
        <v>4.2910794065722235E-2</v>
      </c>
      <c r="AI355" s="3">
        <f t="shared" ca="1" si="308"/>
        <v>4.2239659187944388E-2</v>
      </c>
      <c r="AJ355" s="3">
        <f t="shared" ca="1" si="309"/>
        <v>4.1530920896132979E-2</v>
      </c>
      <c r="AK355" s="3">
        <f t="shared" ca="1" si="310"/>
        <v>4.0789910634607275E-2</v>
      </c>
      <c r="AL355" s="3">
        <f t="shared" ca="1" si="311"/>
        <v>4.0026817911978901E-2</v>
      </c>
      <c r="AM355" s="3">
        <f t="shared" ca="1" si="312"/>
        <v>3.9257047958438977E-2</v>
      </c>
      <c r="AN355" s="3">
        <f t="shared" ca="1" si="313"/>
        <v>3.8501185133263525E-2</v>
      </c>
      <c r="AO355" s="3">
        <f t="shared" ca="1" si="314"/>
        <v>3.77843175428925E-2</v>
      </c>
      <c r="AP355" s="3">
        <f t="shared" ca="1" si="315"/>
        <v>3.7134479332503807E-2</v>
      </c>
      <c r="AQ355" s="3">
        <f t="shared" ca="1" si="316"/>
        <v>3.6580125100106317E-2</v>
      </c>
      <c r="AR355" s="3">
        <f t="shared" ca="1" si="317"/>
        <v>3.6146922766564692E-2</v>
      </c>
      <c r="AS355" s="3">
        <f t="shared" ca="1" si="318"/>
        <v>3.585463177465073E-2</v>
      </c>
      <c r="AT355" s="3">
        <f t="shared" ca="1" si="319"/>
        <v>3.5715063824855911E-2</v>
      </c>
      <c r="AU355" s="3">
        <f t="shared" ca="1" si="320"/>
        <v>3.5731662273492053E-2</v>
      </c>
      <c r="AV355" s="3">
        <f t="shared" ca="1" si="321"/>
        <v>3.5900101944709793E-2</v>
      </c>
      <c r="AW355" s="3">
        <f t="shared" ca="1" si="322"/>
        <v>3.6208339431411621E-2</v>
      </c>
      <c r="AX355" s="3">
        <f t="shared" ca="1" si="323"/>
        <v>3.6634461157411036E-2</v>
      </c>
      <c r="AY355" s="3">
        <f t="shared" ca="1" si="324"/>
        <v>3.7140841259713009E-2</v>
      </c>
      <c r="AZ355" s="3">
        <f t="shared" ca="1" si="273"/>
        <v>3.7668231124775423E-2</v>
      </c>
      <c r="BC355" s="3">
        <f t="shared" ca="1" si="325"/>
        <v>0.98786013930041339</v>
      </c>
      <c r="BD355" s="3">
        <f t="shared" ca="1" si="325"/>
        <v>0.41108829628356691</v>
      </c>
      <c r="BE355" s="3">
        <f t="shared" ca="1" si="325"/>
        <v>-1.4878325758672819</v>
      </c>
    </row>
    <row r="356" spans="1:57" x14ac:dyDescent="0.2">
      <c r="A356" s="3">
        <f t="shared" si="274"/>
        <v>3.4399999999999706</v>
      </c>
      <c r="B356" s="3">
        <f t="shared" ca="1" si="275"/>
        <v>3.2211231258200912E-2</v>
      </c>
      <c r="C356" s="3">
        <f t="shared" ca="1" si="276"/>
        <v>3.7552553326726995E-2</v>
      </c>
      <c r="D356" s="3">
        <f t="shared" ca="1" si="277"/>
        <v>4.1997536427330194E-2</v>
      </c>
      <c r="E356" s="3">
        <f t="shared" ca="1" si="278"/>
        <v>4.5659540269475864E-2</v>
      </c>
      <c r="F356" s="3">
        <f t="shared" ca="1" si="279"/>
        <v>4.8619641366223293E-2</v>
      </c>
      <c r="G356" s="3">
        <f t="shared" ca="1" si="280"/>
        <v>5.0945452289406987E-2</v>
      </c>
      <c r="H356" s="3">
        <f t="shared" ca="1" si="281"/>
        <v>5.2702930639848621E-2</v>
      </c>
      <c r="I356" s="3">
        <f t="shared" ca="1" si="282"/>
        <v>5.3958896087578791E-2</v>
      </c>
      <c r="J356" s="3">
        <f t="shared" ca="1" si="283"/>
        <v>5.4779722485901919E-2</v>
      </c>
      <c r="K356" s="3">
        <f t="shared" ca="1" si="284"/>
        <v>5.5229795196038205E-2</v>
      </c>
      <c r="L356" s="3">
        <f t="shared" ca="1" si="285"/>
        <v>5.5370349919456295E-2</v>
      </c>
      <c r="M356" s="3">
        <f t="shared" ca="1" si="286"/>
        <v>5.5258605376381227E-2</v>
      </c>
      <c r="N356" s="3">
        <f t="shared" ca="1" si="287"/>
        <v>5.4947068398915194E-2</v>
      </c>
      <c r="O356" s="3">
        <f t="shared" ca="1" si="288"/>
        <v>5.448299358684109E-2</v>
      </c>
      <c r="P356" s="3">
        <f t="shared" ca="1" si="289"/>
        <v>5.3908025503859591E-2</v>
      </c>
      <c r="Q356" s="3">
        <f t="shared" ca="1" si="290"/>
        <v>5.3258043119419694E-2</v>
      </c>
      <c r="R356" s="3">
        <f t="shared" ca="1" si="291"/>
        <v>5.2563204375311548E-2</v>
      </c>
      <c r="S356" s="3">
        <f t="shared" ca="1" si="292"/>
        <v>5.1848162108126795E-2</v>
      </c>
      <c r="T356" s="3">
        <f t="shared" ca="1" si="293"/>
        <v>5.1132397893535013E-2</v>
      </c>
      <c r="U356" s="3">
        <f t="shared" ca="1" si="294"/>
        <v>5.0430609913471196E-2</v>
      </c>
      <c r="V356" s="3">
        <f t="shared" ca="1" si="295"/>
        <v>4.9753102991968189E-2</v>
      </c>
      <c r="W356" s="3">
        <f t="shared" ca="1" si="296"/>
        <v>4.9106157208949591E-2</v>
      </c>
      <c r="X356" s="3">
        <f t="shared" ca="1" si="297"/>
        <v>4.8492378623384673E-2</v>
      </c>
      <c r="Y356" s="3">
        <f t="shared" ca="1" si="298"/>
        <v>4.7911049866305955E-2</v>
      </c>
      <c r="Z356" s="3">
        <f t="shared" ca="1" si="299"/>
        <v>4.7358504048178929E-2</v>
      </c>
      <c r="AA356" s="3">
        <f t="shared" ca="1" si="300"/>
        <v>4.682855053708114E-2</v>
      </c>
      <c r="AB356" s="3">
        <f t="shared" ca="1" si="301"/>
        <v>4.6312981890479832E-2</v>
      </c>
      <c r="AC356" s="3">
        <f t="shared" ca="1" si="302"/>
        <v>4.5802177433764461E-2</v>
      </c>
      <c r="AD356" s="3">
        <f t="shared" ca="1" si="303"/>
        <v>4.5285792707999102E-2</v>
      </c>
      <c r="AE356" s="3">
        <f t="shared" ca="1" si="304"/>
        <v>4.4753501720324405E-2</v>
      </c>
      <c r="AF356" s="3">
        <f t="shared" ca="1" si="305"/>
        <v>4.4195755597319614E-2</v>
      </c>
      <c r="AG356" s="3">
        <f t="shared" ca="1" si="306"/>
        <v>4.3604536117848584E-2</v>
      </c>
      <c r="AH356" s="3">
        <f t="shared" ca="1" si="307"/>
        <v>4.2974100264089876E-2</v>
      </c>
      <c r="AI356" s="3">
        <f t="shared" ca="1" si="308"/>
        <v>4.2301717087098616E-2</v>
      </c>
      <c r="AJ356" s="3">
        <f t="shared" ca="1" si="309"/>
        <v>4.1588387906692864E-2</v>
      </c>
      <c r="AK356" s="3">
        <f t="shared" ca="1" si="310"/>
        <v>4.0839519996655978E-2</v>
      </c>
      <c r="AL356" s="3">
        <f t="shared" ca="1" si="311"/>
        <v>4.0065491889725233E-2</v>
      </c>
      <c r="AM356" s="3">
        <f t="shared" ca="1" si="312"/>
        <v>3.9281998066219279E-2</v>
      </c>
      <c r="AN356" s="3">
        <f t="shared" ca="1" si="313"/>
        <v>3.8509991838415657E-2</v>
      </c>
      <c r="AO356" s="3">
        <f t="shared" ca="1" si="314"/>
        <v>3.7774981897389898E-2</v>
      </c>
      <c r="AP356" s="3">
        <f t="shared" ca="1" si="315"/>
        <v>3.7105442140357998E-2</v>
      </c>
      <c r="AQ356" s="3">
        <f t="shared" ca="1" si="316"/>
        <v>3.6530256670055966E-2</v>
      </c>
      <c r="AR356" s="3">
        <f t="shared" ca="1" si="317"/>
        <v>3.6075495924403747E-2</v>
      </c>
      <c r="AS356" s="3">
        <f t="shared" ca="1" si="318"/>
        <v>3.5761295439086113E-2</v>
      </c>
      <c r="AT356" s="3">
        <f t="shared" ca="1" si="319"/>
        <v>3.5599825260672832E-2</v>
      </c>
      <c r="AU356" s="3">
        <f t="shared" ca="1" si="320"/>
        <v>3.5594863489428544E-2</v>
      </c>
      <c r="AV356" s="3">
        <f t="shared" ca="1" si="321"/>
        <v>3.5742356323389513E-2</v>
      </c>
      <c r="AW356" s="3">
        <f t="shared" ca="1" si="322"/>
        <v>3.6030393094397949E-2</v>
      </c>
      <c r="AX356" s="3">
        <f t="shared" ca="1" si="323"/>
        <v>3.643694696466545E-2</v>
      </c>
      <c r="AY356" s="3">
        <f t="shared" ca="1" si="324"/>
        <v>3.6923995684144867E-2</v>
      </c>
      <c r="AZ356" s="3">
        <f t="shared" ca="1" si="273"/>
        <v>3.7432888830409745E-2</v>
      </c>
      <c r="BC356" s="3">
        <f t="shared" ca="1" si="325"/>
        <v>4.923440008377078E-3</v>
      </c>
      <c r="BD356" s="3">
        <f t="shared" ca="1" si="325"/>
        <v>0.4191454848784435</v>
      </c>
      <c r="BE356" s="3">
        <f t="shared" ca="1" si="325"/>
        <v>-0.50934717174410782</v>
      </c>
    </row>
    <row r="357" spans="1:57" x14ac:dyDescent="0.2">
      <c r="A357" s="3">
        <f t="shared" si="274"/>
        <v>3.4499999999999704</v>
      </c>
      <c r="B357" s="3">
        <f t="shared" ca="1" si="275"/>
        <v>3.2473133383447685E-2</v>
      </c>
      <c r="C357" s="3">
        <f t="shared" ca="1" si="276"/>
        <v>3.7337592238713628E-2</v>
      </c>
      <c r="D357" s="3">
        <f t="shared" ca="1" si="277"/>
        <v>4.143462876520982E-2</v>
      </c>
      <c r="E357" s="3">
        <f t="shared" ca="1" si="278"/>
        <v>4.485513984960534E-2</v>
      </c>
      <c r="F357" s="3">
        <f t="shared" ca="1" si="279"/>
        <v>4.7660552206026663E-2</v>
      </c>
      <c r="G357" s="3">
        <f t="shared" ca="1" si="280"/>
        <v>4.9901354972672188E-2</v>
      </c>
      <c r="H357" s="3">
        <f t="shared" ca="1" si="281"/>
        <v>5.1628570793098065E-2</v>
      </c>
      <c r="I357" s="3">
        <f t="shared" ca="1" si="282"/>
        <v>5.2896042770236344E-2</v>
      </c>
      <c r="J357" s="3">
        <f t="shared" ca="1" si="283"/>
        <v>5.3758969636084897E-2</v>
      </c>
      <c r="K357" s="3">
        <f t="shared" ca="1" si="284"/>
        <v>5.427222176203951E-2</v>
      </c>
      <c r="L357" s="3">
        <f t="shared" ca="1" si="285"/>
        <v>5.4489041505559388E-2</v>
      </c>
      <c r="M357" s="3">
        <f t="shared" ca="1" si="286"/>
        <v>5.4460040328960894E-2</v>
      </c>
      <c r="N357" s="3">
        <f t="shared" ca="1" si="287"/>
        <v>5.4232373744054867E-2</v>
      </c>
      <c r="O357" s="3">
        <f t="shared" ca="1" si="288"/>
        <v>5.3849077316904213E-2</v>
      </c>
      <c r="P357" s="3">
        <f t="shared" ca="1" si="289"/>
        <v>5.3348591559128272E-2</v>
      </c>
      <c r="Q357" s="3">
        <f t="shared" ca="1" si="290"/>
        <v>5.2764494899490547E-2</v>
      </c>
      <c r="R357" s="3">
        <f t="shared" ca="1" si="291"/>
        <v>5.2125441966162846E-2</v>
      </c>
      <c r="S357" s="3">
        <f t="shared" ca="1" si="292"/>
        <v>5.1455277793915954E-2</v>
      </c>
      <c r="T357" s="3">
        <f t="shared" ca="1" si="293"/>
        <v>5.0773274202820129E-2</v>
      </c>
      <c r="U357" s="3">
        <f t="shared" ca="1" si="294"/>
        <v>5.0094424605752738E-2</v>
      </c>
      <c r="V357" s="3">
        <f t="shared" ca="1" si="295"/>
        <v>4.9429745901253062E-2</v>
      </c>
      <c r="W357" s="3">
        <f t="shared" ca="1" si="296"/>
        <v>4.8786564378991031E-2</v>
      </c>
      <c r="X357" s="3">
        <f t="shared" ca="1" si="297"/>
        <v>4.8168789455622828E-2</v>
      </c>
      <c r="Y357" s="3">
        <f t="shared" ca="1" si="298"/>
        <v>4.7577193137507787E-2</v>
      </c>
      <c r="Z357" s="3">
        <f t="shared" ca="1" si="299"/>
        <v>4.7009718793066951E-2</v>
      </c>
      <c r="AA357" s="3">
        <f t="shared" ca="1" si="300"/>
        <v>4.6461847848727346E-2</v>
      </c>
      <c r="AB357" s="3">
        <f t="shared" ca="1" si="301"/>
        <v>4.5927053459017195E-2</v>
      </c>
      <c r="AC357" s="3">
        <f t="shared" ca="1" si="302"/>
        <v>4.5397356157443065E-2</v>
      </c>
      <c r="AD357" s="3">
        <f t="shared" ca="1" si="303"/>
        <v>4.4863970295047101E-2</v>
      </c>
      <c r="AE357" s="3">
        <f t="shared" ca="1" si="304"/>
        <v>4.4318008152389773E-2</v>
      </c>
      <c r="AF357" s="3">
        <f t="shared" ca="1" si="305"/>
        <v>4.375120562941226E-2</v>
      </c>
      <c r="AG357" s="3">
        <f t="shared" ca="1" si="306"/>
        <v>4.3156648337425461E-2</v>
      </c>
      <c r="AH357" s="3">
        <f t="shared" ca="1" si="307"/>
        <v>4.2529494318791231E-2</v>
      </c>
      <c r="AI357" s="3">
        <f t="shared" ca="1" si="308"/>
        <v>4.186769446034249E-2</v>
      </c>
      <c r="AJ357" s="3">
        <f t="shared" ca="1" si="309"/>
        <v>4.1172701172609037E-2</v>
      </c>
      <c r="AK357" s="3">
        <f t="shared" ca="1" si="310"/>
        <v>4.0450134812799736E-2</v>
      </c>
      <c r="AL357" s="3">
        <f t="shared" ca="1" si="311"/>
        <v>3.9710344946753337E-2</v>
      </c>
      <c r="AM357" s="3">
        <f t="shared" ca="1" si="312"/>
        <v>3.8968752806652275E-2</v>
      </c>
      <c r="AN357" s="3">
        <f t="shared" ca="1" si="313"/>
        <v>3.8245792467951963E-2</v>
      </c>
      <c r="AO357" s="3">
        <f t="shared" ca="1" si="314"/>
        <v>3.7566206281568981E-2</v>
      </c>
      <c r="AP357" s="3">
        <f t="shared" ca="1" si="315"/>
        <v>3.6957457420237816E-2</v>
      </c>
      <c r="AQ357" s="3">
        <f t="shared" ca="1" si="316"/>
        <v>3.6447188916726353E-2</v>
      </c>
      <c r="AR357" s="3">
        <f t="shared" ca="1" si="317"/>
        <v>3.6060034677085642E-2</v>
      </c>
      <c r="AS357" s="3">
        <f t="shared" ca="1" si="318"/>
        <v>3.5814558324711747E-2</v>
      </c>
      <c r="AT357" s="3">
        <f t="shared" ca="1" si="319"/>
        <v>3.5721298433604026E-2</v>
      </c>
      <c r="AU357" s="3">
        <f t="shared" ca="1" si="320"/>
        <v>3.5782411048920569E-2</v>
      </c>
      <c r="AV357" s="3">
        <f t="shared" ca="1" si="321"/>
        <v>3.5992272842270481E-2</v>
      </c>
      <c r="AW357" s="3">
        <f t="shared" ca="1" si="322"/>
        <v>3.6337471907757921E-2</v>
      </c>
      <c r="AX357" s="3">
        <f t="shared" ca="1" si="323"/>
        <v>3.6794542242473159E-2</v>
      </c>
      <c r="AY357" s="3">
        <f t="shared" ca="1" si="324"/>
        <v>3.7324181498042619E-2</v>
      </c>
      <c r="AZ357" s="3">
        <f t="shared" ca="1" si="273"/>
        <v>3.7867937721710862E-2</v>
      </c>
      <c r="BC357" s="3">
        <f t="shared" ca="1" si="325"/>
        <v>-0.30985750240852283</v>
      </c>
      <c r="BD357" s="3">
        <f t="shared" ca="1" si="325"/>
        <v>-1.257661136459034</v>
      </c>
      <c r="BE357" s="3">
        <f t="shared" ca="1" si="325"/>
        <v>1.0900940863287207</v>
      </c>
    </row>
    <row r="358" spans="1:57" x14ac:dyDescent="0.2">
      <c r="A358" s="3">
        <f t="shared" si="274"/>
        <v>3.4599999999999702</v>
      </c>
      <c r="B358" s="3">
        <f t="shared" ca="1" si="275"/>
        <v>3.2660078234606017E-2</v>
      </c>
      <c r="C358" s="3">
        <f t="shared" ca="1" si="276"/>
        <v>3.715987286600702E-2</v>
      </c>
      <c r="D358" s="3">
        <f t="shared" ca="1" si="277"/>
        <v>4.101388753357766E-2</v>
      </c>
      <c r="E358" s="3">
        <f t="shared" ca="1" si="278"/>
        <v>4.4288594966755447E-2</v>
      </c>
      <c r="F358" s="3">
        <f t="shared" ca="1" si="279"/>
        <v>4.7024328107732154E-2</v>
      </c>
      <c r="G358" s="3">
        <f t="shared" ca="1" si="280"/>
        <v>4.925346935402368E-2</v>
      </c>
      <c r="H358" s="3">
        <f t="shared" ca="1" si="281"/>
        <v>5.101153275300474E-2</v>
      </c>
      <c r="I358" s="3">
        <f t="shared" ca="1" si="282"/>
        <v>5.2339171695671594E-2</v>
      </c>
      <c r="J358" s="3">
        <f t="shared" ca="1" si="283"/>
        <v>5.3280509334661275E-2</v>
      </c>
      <c r="K358" s="3">
        <f t="shared" ca="1" si="284"/>
        <v>5.3881267733940731E-2</v>
      </c>
      <c r="L358" s="3">
        <f t="shared" ca="1" si="285"/>
        <v>5.4187286702409611E-2</v>
      </c>
      <c r="M358" s="3">
        <f t="shared" ca="1" si="286"/>
        <v>5.4243344892280915E-2</v>
      </c>
      <c r="N358" s="3">
        <f t="shared" ca="1" si="287"/>
        <v>5.4092166673251355E-2</v>
      </c>
      <c r="O358" s="3">
        <f t="shared" ca="1" si="288"/>
        <v>5.3773599078194241E-2</v>
      </c>
      <c r="P358" s="3">
        <f t="shared" ca="1" si="289"/>
        <v>5.3323986488275112E-2</v>
      </c>
      <c r="Q358" s="3">
        <f t="shared" ca="1" si="290"/>
        <v>5.2775761737056281E-2</v>
      </c>
      <c r="R358" s="3">
        <f t="shared" ca="1" si="291"/>
        <v>5.2157250215846059E-2</v>
      </c>
      <c r="S358" s="3">
        <f t="shared" ca="1" si="292"/>
        <v>5.1492656983637482E-2</v>
      </c>
      <c r="T358" s="3">
        <f t="shared" ca="1" si="293"/>
        <v>5.0802182818365738E-2</v>
      </c>
      <c r="U358" s="3">
        <f t="shared" ca="1" si="294"/>
        <v>5.0102205630076259E-2</v>
      </c>
      <c r="V358" s="3">
        <f t="shared" ca="1" si="295"/>
        <v>4.9405476403492368E-2</v>
      </c>
      <c r="W358" s="3">
        <f t="shared" ca="1" si="296"/>
        <v>4.8721307110569011E-2</v>
      </c>
      <c r="X358" s="3">
        <f t="shared" ca="1" si="297"/>
        <v>4.8055754694168867E-2</v>
      </c>
      <c r="Y358" s="3">
        <f t="shared" ca="1" si="298"/>
        <v>4.7411819155355403E-2</v>
      </c>
      <c r="Z358" s="3">
        <f t="shared" ca="1" si="299"/>
        <v>4.6789679463758074E-2</v>
      </c>
      <c r="AA358" s="3">
        <f t="shared" ca="1" si="300"/>
        <v>4.618699595664634E-2</v>
      </c>
      <c r="AB358" s="3">
        <f t="shared" ca="1" si="301"/>
        <v>4.5599308039967666E-2</v>
      </c>
      <c r="AC358" s="3">
        <f t="shared" ca="1" si="302"/>
        <v>4.502054171287441E-2</v>
      </c>
      <c r="AD358" s="3">
        <f t="shared" ca="1" si="303"/>
        <v>4.4443615314428496E-2</v>
      </c>
      <c r="AE358" s="3">
        <f t="shared" ca="1" si="304"/>
        <v>4.3861110337581728E-2</v>
      </c>
      <c r="AF358" s="3">
        <f t="shared" ca="1" si="305"/>
        <v>4.3265971519900866E-2</v>
      </c>
      <c r="AG358" s="3">
        <f t="shared" ca="1" si="306"/>
        <v>4.2652215377790563E-2</v>
      </c>
      <c r="AH358" s="3">
        <f t="shared" ca="1" si="307"/>
        <v>4.2015643490301867E-2</v>
      </c>
      <c r="AI358" s="3">
        <f t="shared" ca="1" si="308"/>
        <v>4.1354561363923292E-2</v>
      </c>
      <c r="AJ358" s="3">
        <f t="shared" ca="1" si="309"/>
        <v>4.0670492998189374E-2</v>
      </c>
      <c r="AK358" s="3">
        <f t="shared" ca="1" si="310"/>
        <v>3.9968859949691793E-2</v>
      </c>
      <c r="AL358" s="3">
        <f t="shared" ca="1" si="311"/>
        <v>3.9259560943091777E-2</v>
      </c>
      <c r="AM358" s="3">
        <f t="shared" ca="1" si="312"/>
        <v>3.8557336981237478E-2</v>
      </c>
      <c r="AN358" s="3">
        <f t="shared" ca="1" si="313"/>
        <v>3.7881738216340277E-2</v>
      </c>
      <c r="AO358" s="3">
        <f t="shared" ca="1" si="314"/>
        <v>3.7256448251015727E-2</v>
      </c>
      <c r="AP358" s="3">
        <f t="shared" ca="1" si="315"/>
        <v>3.6707732053872677E-2</v>
      </c>
      <c r="AQ358" s="3">
        <f t="shared" ca="1" si="316"/>
        <v>3.6261944394272536E-2</v>
      </c>
      <c r="AR358" s="3">
        <f t="shared" ca="1" si="317"/>
        <v>3.5942413700926858E-2</v>
      </c>
      <c r="AS358" s="3">
        <f t="shared" ca="1" si="318"/>
        <v>3.576648127700853E-2</v>
      </c>
      <c r="AT358" s="3">
        <f t="shared" ca="1" si="319"/>
        <v>3.5743664708486819E-2</v>
      </c>
      <c r="AU358" s="3">
        <f t="shared" ca="1" si="320"/>
        <v>3.5875413853875472E-2</v>
      </c>
      <c r="AV358" s="3">
        <f t="shared" ca="1" si="321"/>
        <v>3.6155804089485287E-2</v>
      </c>
      <c r="AW358" s="3">
        <f t="shared" ca="1" si="322"/>
        <v>3.6571592468716323E-2</v>
      </c>
      <c r="AX358" s="3">
        <f t="shared" ca="1" si="323"/>
        <v>3.7100000610432948E-2</v>
      </c>
      <c r="AY358" s="3">
        <f t="shared" ca="1" si="324"/>
        <v>3.7703108971575069E-2</v>
      </c>
      <c r="AZ358" s="3">
        <f t="shared" ca="1" si="273"/>
        <v>3.8326015301572695E-2</v>
      </c>
      <c r="BC358" s="3">
        <f t="shared" ca="1" si="325"/>
        <v>-0.1848711968665171</v>
      </c>
      <c r="BD358" s="3">
        <f t="shared" ca="1" si="325"/>
        <v>-0.41895762356626953</v>
      </c>
      <c r="BE358" s="3">
        <f t="shared" ca="1" si="325"/>
        <v>1.5884694141147229</v>
      </c>
    </row>
    <row r="359" spans="1:57" x14ac:dyDescent="0.2">
      <c r="A359" s="3">
        <f t="shared" si="274"/>
        <v>3.46999999999997</v>
      </c>
      <c r="B359" s="3">
        <f t="shared" ca="1" si="275"/>
        <v>3.3270485620290009E-2</v>
      </c>
      <c r="C359" s="3">
        <f t="shared" ca="1" si="276"/>
        <v>3.7699634976320506E-2</v>
      </c>
      <c r="D359" s="3">
        <f t="shared" ca="1" si="277"/>
        <v>4.1576696436203417E-2</v>
      </c>
      <c r="E359" s="3">
        <f t="shared" ca="1" si="278"/>
        <v>4.4944564964965031E-2</v>
      </c>
      <c r="F359" s="3">
        <f t="shared" ca="1" si="279"/>
        <v>4.7823483124147623E-2</v>
      </c>
      <c r="G359" s="3">
        <f t="shared" ca="1" si="280"/>
        <v>5.0228860309856287E-2</v>
      </c>
      <c r="H359" s="3">
        <f t="shared" ca="1" si="281"/>
        <v>5.2181943873797001E-2</v>
      </c>
      <c r="I359" s="3">
        <f t="shared" ca="1" si="282"/>
        <v>5.3711526028229248E-2</v>
      </c>
      <c r="J359" s="3">
        <f t="shared" ca="1" si="283"/>
        <v>5.4852048211957348E-2</v>
      </c>
      <c r="K359" s="3">
        <f t="shared" ca="1" si="284"/>
        <v>5.5641523188699658E-2</v>
      </c>
      <c r="L359" s="3">
        <f t="shared" ca="1" si="285"/>
        <v>5.6119853540401637E-2</v>
      </c>
      <c r="M359" s="3">
        <f t="shared" ca="1" si="286"/>
        <v>5.6327459327671345E-2</v>
      </c>
      <c r="N359" s="3">
        <f t="shared" ca="1" si="287"/>
        <v>5.6304100857728814E-2</v>
      </c>
      <c r="O359" s="3">
        <f t="shared" ca="1" si="288"/>
        <v>5.6087881892658405E-2</v>
      </c>
      <c r="P359" s="3">
        <f t="shared" ca="1" si="289"/>
        <v>5.5714460800225435E-2</v>
      </c>
      <c r="Q359" s="3">
        <f t="shared" ca="1" si="290"/>
        <v>5.5216487809973396E-2</v>
      </c>
      <c r="R359" s="3">
        <f t="shared" ca="1" si="291"/>
        <v>5.462326430946482E-2</v>
      </c>
      <c r="S359" s="3">
        <f t="shared" ca="1" si="292"/>
        <v>5.3960593579126484E-2</v>
      </c>
      <c r="T359" s="3">
        <f t="shared" ca="1" si="293"/>
        <v>5.3250768602036848E-2</v>
      </c>
      <c r="U359" s="3">
        <f t="shared" ca="1" si="294"/>
        <v>5.2512633539495687E-2</v>
      </c>
      <c r="V359" s="3">
        <f t="shared" ca="1" si="295"/>
        <v>5.1761668550860757E-2</v>
      </c>
      <c r="W359" s="3">
        <f t="shared" ca="1" si="296"/>
        <v>5.1010075906958961E-2</v>
      </c>
      <c r="X359" s="3">
        <f t="shared" ca="1" si="297"/>
        <v>5.0266871778624621E-2</v>
      </c>
      <c r="Y359" s="3">
        <f t="shared" ca="1" si="298"/>
        <v>4.9538001868892699E-2</v>
      </c>
      <c r="Z359" s="3">
        <f t="shared" ca="1" si="299"/>
        <v>4.8826504743277425E-2</v>
      </c>
      <c r="AA359" s="3">
        <f t="shared" ca="1" si="300"/>
        <v>4.8132751569685467E-2</v>
      </c>
      <c r="AB359" s="3">
        <f t="shared" ca="1" si="301"/>
        <v>4.7454790838952855E-2</v>
      </c>
      <c r="AC359" s="3">
        <f t="shared" ca="1" si="302"/>
        <v>4.678881210396249E-2</v>
      </c>
      <c r="AD359" s="3">
        <f t="shared" ca="1" si="303"/>
        <v>4.6129716735173076E-2</v>
      </c>
      <c r="AE359" s="3">
        <f t="shared" ca="1" si="304"/>
        <v>4.5471762503922812E-2</v>
      </c>
      <c r="AF359" s="3">
        <f t="shared" ca="1" si="305"/>
        <v>4.4809246508742205E-2</v>
      </c>
      <c r="AG359" s="3">
        <f t="shared" ca="1" si="306"/>
        <v>4.4137205948695135E-2</v>
      </c>
      <c r="AH359" s="3">
        <f t="shared" ca="1" si="307"/>
        <v>4.3452133124054722E-2</v>
      </c>
      <c r="AI359" s="3">
        <f t="shared" ca="1" si="308"/>
        <v>4.2752705256709739E-2</v>
      </c>
      <c r="AJ359" s="3">
        <f t="shared" ca="1" si="309"/>
        <v>4.2040518793341808E-2</v>
      </c>
      <c r="AK359" s="3">
        <f t="shared" ca="1" si="310"/>
        <v>4.1320796301267927E-2</v>
      </c>
      <c r="AL359" s="3">
        <f t="shared" ca="1" si="311"/>
        <v>4.0603000951772092E-2</v>
      </c>
      <c r="AM359" s="3">
        <f t="shared" ca="1" si="312"/>
        <v>3.9901242141202629E-2</v>
      </c>
      <c r="AN359" s="3">
        <f t="shared" ca="1" si="313"/>
        <v>3.9234287278176148E-2</v>
      </c>
      <c r="AO359" s="3">
        <f t="shared" ca="1" si="314"/>
        <v>3.8624935602316113E-2</v>
      </c>
      <c r="AP359" s="3">
        <f t="shared" ca="1" si="315"/>
        <v>3.8098523629006814E-2</v>
      </c>
      <c r="AQ359" s="3">
        <f t="shared" ca="1" si="316"/>
        <v>3.7680506689607512E-2</v>
      </c>
      <c r="AR359" s="3">
        <f t="shared" ca="1" si="317"/>
        <v>3.7393440786395837E-2</v>
      </c>
      <c r="AS359" s="3">
        <f t="shared" ca="1" si="318"/>
        <v>3.7254148495841681E-2</v>
      </c>
      <c r="AT359" s="3">
        <f t="shared" ca="1" si="319"/>
        <v>3.7272027779482977E-2</v>
      </c>
      <c r="AU359" s="3">
        <f t="shared" ca="1" si="320"/>
        <v>3.7448949657412349E-2</v>
      </c>
      <c r="AV359" s="3">
        <f t="shared" ca="1" si="321"/>
        <v>3.7780071091635156E-2</v>
      </c>
      <c r="AW359" s="3">
        <f t="shared" ca="1" si="322"/>
        <v>3.8253987572730908E-2</v>
      </c>
      <c r="AX359" s="3">
        <f t="shared" ca="1" si="323"/>
        <v>3.8850599742152936E-2</v>
      </c>
      <c r="AY359" s="3">
        <f t="shared" ca="1" si="324"/>
        <v>3.9535744214072285E-2</v>
      </c>
      <c r="AZ359" s="3">
        <f t="shared" ca="1" si="273"/>
        <v>4.0260601841736826E-2</v>
      </c>
      <c r="BC359" s="3">
        <f t="shared" ca="1" si="325"/>
        <v>1.3799769276634404</v>
      </c>
      <c r="BD359" s="3">
        <f t="shared" ca="1" si="325"/>
        <v>0.31023874932086404</v>
      </c>
      <c r="BE359" s="3">
        <f t="shared" ca="1" si="325"/>
        <v>1.8578640730505143</v>
      </c>
    </row>
    <row r="360" spans="1:57" x14ac:dyDescent="0.2">
      <c r="A360" s="3">
        <f t="shared" si="274"/>
        <v>3.4799999999999698</v>
      </c>
      <c r="B360" s="3">
        <f t="shared" ca="1" si="275"/>
        <v>3.3525721100373509E-2</v>
      </c>
      <c r="C360" s="3">
        <f t="shared" ca="1" si="276"/>
        <v>3.8214362041210419E-2</v>
      </c>
      <c r="D360" s="3">
        <f t="shared" ca="1" si="277"/>
        <v>4.2278470504319869E-2</v>
      </c>
      <c r="E360" s="3">
        <f t="shared" ca="1" si="278"/>
        <v>4.5774474185950292E-2</v>
      </c>
      <c r="F360" s="3">
        <f t="shared" ca="1" si="279"/>
        <v>4.8734717468280106E-2</v>
      </c>
      <c r="G360" s="3">
        <f t="shared" ca="1" si="280"/>
        <v>5.1185294247129427E-2</v>
      </c>
      <c r="H360" s="3">
        <f t="shared" ca="1" si="281"/>
        <v>5.3156680498042723E-2</v>
      </c>
      <c r="I360" s="3">
        <f t="shared" ca="1" si="282"/>
        <v>5.4685498097294394E-2</v>
      </c>
      <c r="J360" s="3">
        <f t="shared" ca="1" si="283"/>
        <v>5.5812735623274067E-2</v>
      </c>
      <c r="K360" s="3">
        <f t="shared" ca="1" si="284"/>
        <v>5.6581791542443964E-2</v>
      </c>
      <c r="L360" s="3">
        <f t="shared" ca="1" si="285"/>
        <v>5.703690640237697E-2</v>
      </c>
      <c r="M360" s="3">
        <f t="shared" ca="1" si="286"/>
        <v>5.7221897040129185E-2</v>
      </c>
      <c r="N360" s="3">
        <f t="shared" ca="1" si="287"/>
        <v>5.7179081147871784E-2</v>
      </c>
      <c r="O360" s="3">
        <f t="shared" ca="1" si="288"/>
        <v>5.6948378541573558E-2</v>
      </c>
      <c r="P360" s="3">
        <f t="shared" ca="1" si="289"/>
        <v>5.6566616462332422E-2</v>
      </c>
      <c r="Q360" s="3">
        <f t="shared" ca="1" si="290"/>
        <v>5.6067056553611286E-2</v>
      </c>
      <c r="R360" s="3">
        <f t="shared" ca="1" si="291"/>
        <v>5.5479138802699009E-2</v>
      </c>
      <c r="S360" s="3">
        <f t="shared" ca="1" si="292"/>
        <v>5.4828411246062719E-2</v>
      </c>
      <c r="T360" s="3">
        <f t="shared" ca="1" si="293"/>
        <v>5.4136590783951007E-2</v>
      </c>
      <c r="U360" s="3">
        <f t="shared" ca="1" si="294"/>
        <v>5.3421691872150692E-2</v>
      </c>
      <c r="V360" s="3">
        <f t="shared" ca="1" si="295"/>
        <v>5.269817328033273E-2</v>
      </c>
      <c r="W360" s="3">
        <f t="shared" ca="1" si="296"/>
        <v>5.1977081370449381E-2</v>
      </c>
      <c r="X360" s="3">
        <f t="shared" ca="1" si="297"/>
        <v>5.1266194554263865E-2</v>
      </c>
      <c r="Y360" s="3">
        <f t="shared" ca="1" si="298"/>
        <v>5.0570187234552678E-2</v>
      </c>
      <c r="Z360" s="3">
        <f t="shared" ca="1" si="299"/>
        <v>4.9890837217604837E-2</v>
      </c>
      <c r="AA360" s="3">
        <f t="shared" ca="1" si="300"/>
        <v>4.9227305348716069E-2</v>
      </c>
      <c r="AB360" s="3">
        <f t="shared" ca="1" si="301"/>
        <v>4.8576515694575363E-2</v>
      </c>
      <c r="AC360" s="3">
        <f t="shared" ca="1" si="302"/>
        <v>4.7933649828586611E-2</v>
      </c>
      <c r="AD360" s="3">
        <f t="shared" ca="1" si="303"/>
        <v>4.729274282344071E-2</v>
      </c>
      <c r="AE360" s="3">
        <f t="shared" ca="1" si="304"/>
        <v>4.6647347735356982E-2</v>
      </c>
      <c r="AF360" s="3">
        <f t="shared" ca="1" si="305"/>
        <v>4.5991233401623359E-2</v>
      </c>
      <c r="AG360" s="3">
        <f t="shared" ca="1" si="306"/>
        <v>4.5319095387459721E-2</v>
      </c>
      <c r="AH360" s="3">
        <f t="shared" ca="1" si="307"/>
        <v>4.4627276530465304E-2</v>
      </c>
      <c r="AI360" s="3">
        <f t="shared" ca="1" si="308"/>
        <v>4.3914497431688793E-2</v>
      </c>
      <c r="AJ360" s="3">
        <f t="shared" ca="1" si="309"/>
        <v>4.3182586094948759E-2</v>
      </c>
      <c r="AK360" s="3">
        <f t="shared" ca="1" si="310"/>
        <v>4.2437174129286825E-2</v>
      </c>
      <c r="AL360" s="3">
        <f t="shared" ca="1" si="311"/>
        <v>4.1688293448641077E-2</v>
      </c>
      <c r="AM360" s="3">
        <f t="shared" ca="1" si="312"/>
        <v>4.0950755620554023E-2</v>
      </c>
      <c r="AN360" s="3">
        <f t="shared" ca="1" si="313"/>
        <v>4.0244127687247055E-2</v>
      </c>
      <c r="AO360" s="3">
        <f t="shared" ca="1" si="314"/>
        <v>3.959206058537583E-2</v>
      </c>
      <c r="AP360" s="3">
        <f t="shared" ca="1" si="315"/>
        <v>3.9020743251844521E-2</v>
      </c>
      <c r="AQ360" s="3">
        <f t="shared" ca="1" si="316"/>
        <v>3.8556434484942594E-2</v>
      </c>
      <c r="AR360" s="3">
        <f t="shared" ca="1" si="317"/>
        <v>3.8222405984400167E-2</v>
      </c>
      <c r="AS360" s="3">
        <f t="shared" ca="1" si="318"/>
        <v>3.8036083829322179E-2</v>
      </c>
      <c r="AT360" s="3">
        <f t="shared" ca="1" si="319"/>
        <v>3.8007337026718893E-2</v>
      </c>
      <c r="AU360" s="3">
        <f t="shared" ca="1" si="320"/>
        <v>3.8138336734588475E-2</v>
      </c>
      <c r="AV360" s="3">
        <f t="shared" ca="1" si="321"/>
        <v>3.8424294523216058E-2</v>
      </c>
      <c r="AW360" s="3">
        <f t="shared" ca="1" si="322"/>
        <v>3.8853503236665601E-2</v>
      </c>
      <c r="AX360" s="3">
        <f t="shared" ca="1" si="323"/>
        <v>3.940506840392069E-2</v>
      </c>
      <c r="AY360" s="3">
        <f t="shared" ca="1" si="324"/>
        <v>4.0043559771105727E-2</v>
      </c>
      <c r="AZ360" s="3">
        <f t="shared" ca="1" si="273"/>
        <v>4.0718827671975211E-2</v>
      </c>
      <c r="BC360" s="3">
        <f t="shared" ca="1" si="325"/>
        <v>0.73264026288218975</v>
      </c>
      <c r="BD360" s="3">
        <f t="shared" ca="1" si="325"/>
        <v>0.20475039581095356</v>
      </c>
      <c r="BE360" s="3">
        <f t="shared" ca="1" si="325"/>
        <v>-0.93453648831128167</v>
      </c>
    </row>
    <row r="361" spans="1:57" x14ac:dyDescent="0.2">
      <c r="A361" s="3">
        <f t="shared" si="274"/>
        <v>3.4899999999999696</v>
      </c>
      <c r="B361" s="3">
        <f t="shared" ca="1" si="275"/>
        <v>3.3667417700541456E-2</v>
      </c>
      <c r="C361" s="3">
        <f t="shared" ca="1" si="276"/>
        <v>3.8215974552929959E-2</v>
      </c>
      <c r="D361" s="3">
        <f t="shared" ca="1" si="277"/>
        <v>4.2173714457450093E-2</v>
      </c>
      <c r="E361" s="3">
        <f t="shared" ca="1" si="278"/>
        <v>4.5591390339917645E-2</v>
      </c>
      <c r="F361" s="3">
        <f t="shared" ca="1" si="279"/>
        <v>4.8496545880093819E-2</v>
      </c>
      <c r="G361" s="3">
        <f t="shared" ca="1" si="280"/>
        <v>5.0911192396430306E-2</v>
      </c>
      <c r="H361" s="3">
        <f t="shared" ca="1" si="281"/>
        <v>5.2862242073914066E-2</v>
      </c>
      <c r="I361" s="3">
        <f t="shared" ca="1" si="282"/>
        <v>5.4383172995846739E-2</v>
      </c>
      <c r="J361" s="3">
        <f t="shared" ca="1" si="283"/>
        <v>5.5512215375038233E-2</v>
      </c>
      <c r="K361" s="3">
        <f t="shared" ca="1" si="284"/>
        <v>5.6290370378002198E-2</v>
      </c>
      <c r="L361" s="3">
        <f t="shared" ca="1" si="285"/>
        <v>5.6759816370126927E-2</v>
      </c>
      <c r="M361" s="3">
        <f t="shared" ca="1" si="286"/>
        <v>5.6962615869460151E-2</v>
      </c>
      <c r="N361" s="3">
        <f t="shared" ca="1" si="287"/>
        <v>5.6939613924795081E-2</v>
      </c>
      <c r="O361" s="3">
        <f t="shared" ca="1" si="288"/>
        <v>5.6729515253138255E-2</v>
      </c>
      <c r="P361" s="3">
        <f t="shared" ca="1" si="289"/>
        <v>5.6368167286558239E-2</v>
      </c>
      <c r="Q361" s="3">
        <f t="shared" ca="1" si="290"/>
        <v>5.5888066249668279E-2</v>
      </c>
      <c r="R361" s="3">
        <f t="shared" ca="1" si="291"/>
        <v>5.5318080910476158E-2</v>
      </c>
      <c r="S361" s="3">
        <f t="shared" ca="1" si="292"/>
        <v>5.4683362211629359E-2</v>
      </c>
      <c r="T361" s="3">
        <f t="shared" ca="1" si="293"/>
        <v>5.4005383845797596E-2</v>
      </c>
      <c r="U361" s="3">
        <f t="shared" ca="1" si="294"/>
        <v>5.3302050726835949E-2</v>
      </c>
      <c r="V361" s="3">
        <f t="shared" ca="1" si="295"/>
        <v>5.2587826056978738E-2</v>
      </c>
      <c r="W361" s="3">
        <f t="shared" ca="1" si="296"/>
        <v>5.1873855943148722E-2</v>
      </c>
      <c r="X361" s="3">
        <f t="shared" ca="1" si="297"/>
        <v>5.1168096496160879E-2</v>
      </c>
      <c r="Y361" s="3">
        <f t="shared" ca="1" si="298"/>
        <v>5.047546185331702E-2</v>
      </c>
      <c r="Z361" s="3">
        <f t="shared" ca="1" si="299"/>
        <v>4.9798017243348355E-2</v>
      </c>
      <c r="AA361" s="3">
        <f t="shared" ca="1" si="300"/>
        <v>4.9135245879808241E-2</v>
      </c>
      <c r="AB361" s="3">
        <f t="shared" ca="1" si="301"/>
        <v>4.8484417755024038E-2</v>
      </c>
      <c r="AC361" s="3">
        <f t="shared" ca="1" si="302"/>
        <v>4.7841073410504927E-2</v>
      </c>
      <c r="AD361" s="3">
        <f t="shared" ca="1" si="303"/>
        <v>4.7199609901936855E-2</v>
      </c>
      <c r="AE361" s="3">
        <f t="shared" ca="1" si="304"/>
        <v>4.6553935722905768E-2</v>
      </c>
      <c r="AF361" s="3">
        <f t="shared" ca="1" si="305"/>
        <v>4.5898159815886033E-2</v>
      </c>
      <c r="AG361" s="3">
        <f t="shared" ca="1" si="306"/>
        <v>4.5227294833242448E-2</v>
      </c>
      <c r="AH361" s="3">
        <f t="shared" ca="1" si="307"/>
        <v>4.4537971158235108E-2</v>
      </c>
      <c r="AI361" s="3">
        <f t="shared" ca="1" si="308"/>
        <v>4.3829161787347325E-2</v>
      </c>
      <c r="AJ361" s="3">
        <f t="shared" ca="1" si="309"/>
        <v>4.3102906809479834E-2</v>
      </c>
      <c r="AK361" s="3">
        <f t="shared" ca="1" si="310"/>
        <v>4.2365004194566895E-2</v>
      </c>
      <c r="AL361" s="3">
        <f t="shared" ca="1" si="311"/>
        <v>4.1625599758211222E-2</v>
      </c>
      <c r="AM361" s="3">
        <f t="shared" ca="1" si="312"/>
        <v>4.0899557059558465E-2</v>
      </c>
      <c r="AN361" s="3">
        <f t="shared" ca="1" si="313"/>
        <v>4.0206419880052698E-2</v>
      </c>
      <c r="AO361" s="3">
        <f t="shared" ca="1" si="314"/>
        <v>3.9569723734913249E-2</v>
      </c>
      <c r="AP361" s="3">
        <f t="shared" ca="1" si="315"/>
        <v>3.9015433079747162E-2</v>
      </c>
      <c r="AQ361" s="3">
        <f t="shared" ca="1" si="316"/>
        <v>3.8569463913469347E-2</v>
      </c>
      <c r="AR361" s="3">
        <f t="shared" ca="1" si="317"/>
        <v>3.8254634291874624E-2</v>
      </c>
      <c r="AS361" s="3">
        <f t="shared" ca="1" si="318"/>
        <v>3.8087833261142172E-2</v>
      </c>
      <c r="AT361" s="3">
        <f t="shared" ca="1" si="319"/>
        <v>3.807834637494642E-2</v>
      </c>
      <c r="AU361" s="3">
        <f t="shared" ca="1" si="320"/>
        <v>3.8227739135425765E-2</v>
      </c>
      <c r="AV361" s="3">
        <f t="shared" ca="1" si="321"/>
        <v>3.8530589079120332E-2</v>
      </c>
      <c r="AW361" s="3">
        <f t="shared" ca="1" si="322"/>
        <v>3.8974489429370936E-2</v>
      </c>
      <c r="AX361" s="3">
        <f t="shared" ca="1" si="323"/>
        <v>3.9537729197564819E-2</v>
      </c>
      <c r="AY361" s="3">
        <f t="shared" ca="1" si="324"/>
        <v>4.018405975347869E-2</v>
      </c>
      <c r="AZ361" s="3">
        <f t="shared" ca="1" si="273"/>
        <v>4.0863090130581786E-2</v>
      </c>
      <c r="BC361" s="3">
        <f t="shared" ca="1" si="325"/>
        <v>-8.8954036119166524E-2</v>
      </c>
      <c r="BD361" s="3">
        <f t="shared" ca="1" si="325"/>
        <v>-0.4155382274971231</v>
      </c>
      <c r="BE361" s="3">
        <f t="shared" ca="1" si="325"/>
        <v>0.2133022426540343</v>
      </c>
    </row>
    <row r="362" spans="1:57" x14ac:dyDescent="0.2">
      <c r="A362" s="3">
        <f t="shared" si="274"/>
        <v>3.4999999999999694</v>
      </c>
      <c r="B362" s="3">
        <f t="shared" ca="1" si="275"/>
        <v>3.4601613576872151E-2</v>
      </c>
      <c r="C362" s="84">
        <f t="shared" ca="1" si="276"/>
        <v>3.8625592838190045E-2</v>
      </c>
      <c r="D362" s="3">
        <f t="shared" ca="1" si="277"/>
        <v>4.2237475171189635E-2</v>
      </c>
      <c r="E362" s="3">
        <f t="shared" ca="1" si="278"/>
        <v>4.5455897422298053E-2</v>
      </c>
      <c r="F362" s="3">
        <f t="shared" ca="1" si="279"/>
        <v>4.8280149938130415E-2</v>
      </c>
      <c r="G362" s="3">
        <f t="shared" ca="1" si="280"/>
        <v>5.0707493930404329E-2</v>
      </c>
      <c r="H362" s="3">
        <f t="shared" ca="1" si="281"/>
        <v>5.2743201089282377E-2</v>
      </c>
      <c r="I362" s="3">
        <f t="shared" ca="1" si="282"/>
        <v>5.4401931244775104E-2</v>
      </c>
      <c r="J362" s="3">
        <f t="shared" ca="1" si="283"/>
        <v>5.5705700788094427E-2</v>
      </c>
      <c r="K362" s="3">
        <f t="shared" ca="1" si="284"/>
        <v>5.6681700080261715E-2</v>
      </c>
      <c r="L362" s="3">
        <f t="shared" ca="1" si="285"/>
        <v>5.7360503122887548E-2</v>
      </c>
      <c r="M362" s="3">
        <f t="shared" ca="1" si="286"/>
        <v>5.7774583100033812E-2</v>
      </c>
      <c r="N362" s="3">
        <f t="shared" ca="1" si="287"/>
        <v>5.795702685291855E-2</v>
      </c>
      <c r="O362" s="3">
        <f t="shared" ca="1" si="288"/>
        <v>5.7940436588455456E-2</v>
      </c>
      <c r="P362" s="3">
        <f t="shared" ca="1" si="289"/>
        <v>5.7756045785179955E-2</v>
      </c>
      <c r="Q362" s="3">
        <f t="shared" ca="1" si="290"/>
        <v>5.7433065893340803E-2</v>
      </c>
      <c r="R362" s="3">
        <f t="shared" ca="1" si="291"/>
        <v>5.6998257827361981E-2</v>
      </c>
      <c r="S362" s="3">
        <f t="shared" ca="1" si="292"/>
        <v>5.6475695871285335E-2</v>
      </c>
      <c r="T362" s="3">
        <f t="shared" ca="1" si="293"/>
        <v>5.5886668788625658E-2</v>
      </c>
      <c r="U362" s="3">
        <f t="shared" ca="1" si="294"/>
        <v>5.5249655278563403E-2</v>
      </c>
      <c r="V362" s="3">
        <f t="shared" ca="1" si="295"/>
        <v>5.4580324989316115E-2</v>
      </c>
      <c r="W362" s="3">
        <f t="shared" ca="1" si="296"/>
        <v>5.3891544536896756E-2</v>
      </c>
      <c r="X362" s="3">
        <f t="shared" ca="1" si="297"/>
        <v>5.3193393734961854E-2</v>
      </c>
      <c r="Y362" s="3">
        <f t="shared" ca="1" si="298"/>
        <v>5.2493210612108938E-2</v>
      </c>
      <c r="Z362" s="3">
        <f t="shared" ca="1" si="299"/>
        <v>5.1795689464974856E-2</v>
      </c>
      <c r="AA362" s="3">
        <f t="shared" ca="1" si="300"/>
        <v>5.1103060761917507E-2</v>
      </c>
      <c r="AB362" s="3">
        <f t="shared" ca="1" si="301"/>
        <v>5.041538071303435E-2</v>
      </c>
      <c r="AC362" s="3">
        <f t="shared" ca="1" si="302"/>
        <v>4.9730943104147718E-2</v>
      </c>
      <c r="AD362" s="3">
        <f t="shared" ca="1" si="303"/>
        <v>4.9046800234022261E-2</v>
      </c>
      <c r="AE362" s="3">
        <f t="shared" ca="1" si="304"/>
        <v>4.8359359705221566E-2</v>
      </c>
      <c r="AF362" s="3">
        <f t="shared" ca="1" si="305"/>
        <v>4.766502250444455E-2</v>
      </c>
      <c r="AG362" s="3">
        <f t="shared" ca="1" si="306"/>
        <v>4.6960842856514341E-2</v>
      </c>
      <c r="AH362" s="3">
        <f t="shared" ca="1" si="307"/>
        <v>4.6245206417548146E-2</v>
      </c>
      <c r="AI362" s="3">
        <f t="shared" ca="1" si="308"/>
        <v>4.5518526656542643E-2</v>
      </c>
      <c r="AJ362" s="3">
        <f t="shared" ca="1" si="309"/>
        <v>4.4783947690108836E-2</v>
      </c>
      <c r="AK362" s="3">
        <f t="shared" ca="1" si="310"/>
        <v>4.4048019573281978E-2</v>
      </c>
      <c r="AL362" s="3">
        <f t="shared" ca="1" si="311"/>
        <v>4.3321277838970725E-2</v>
      </c>
      <c r="AM362" s="3">
        <f t="shared" ca="1" si="312"/>
        <v>4.2618606653050964E-2</v>
      </c>
      <c r="AN362" s="3">
        <f t="shared" ca="1" si="313"/>
        <v>4.1959197087079243E-2</v>
      </c>
      <c r="AO362" s="3">
        <f t="shared" ca="1" si="314"/>
        <v>4.1365857350982686E-2</v>
      </c>
      <c r="AP362" s="3">
        <f t="shared" ca="1" si="315"/>
        <v>4.0863455304313054E-2</v>
      </c>
      <c r="AQ362" s="3">
        <f t="shared" ca="1" si="316"/>
        <v>4.0476460608322572E-2</v>
      </c>
      <c r="AR362" s="3">
        <f t="shared" ca="1" si="317"/>
        <v>4.0225938007144996E-2</v>
      </c>
      <c r="AS362" s="3">
        <f t="shared" ca="1" si="318"/>
        <v>4.0126785223295686E-2</v>
      </c>
      <c r="AT362" s="3">
        <f t="shared" ca="1" si="319"/>
        <v>4.0186142926227887E-2</v>
      </c>
      <c r="AU362" s="3">
        <f t="shared" ca="1" si="320"/>
        <v>4.0403355942915303E-2</v>
      </c>
      <c r="AV362" s="3">
        <f t="shared" ca="1" si="321"/>
        <v>4.0770759129060349E-2</v>
      </c>
      <c r="AW362" s="3">
        <f t="shared" ca="1" si="322"/>
        <v>4.127371053340443E-2</v>
      </c>
      <c r="AX362" s="3">
        <f t="shared" ca="1" si="323"/>
        <v>4.1888296940772909E-2</v>
      </c>
      <c r="AY362" s="3">
        <f t="shared" ca="1" si="324"/>
        <v>4.2576304604921657E-2</v>
      </c>
      <c r="AZ362" s="3">
        <f t="shared" ca="1" si="273"/>
        <v>4.3286342996853501E-2</v>
      </c>
      <c r="BC362" s="3">
        <f t="shared" ca="1" si="325"/>
        <v>1.2396061485377743</v>
      </c>
      <c r="BD362" s="3">
        <f t="shared" ca="1" si="325"/>
        <v>-2.1205867111861365</v>
      </c>
      <c r="BE362" s="3">
        <f t="shared" ca="1" si="325"/>
        <v>1.4848298093809813</v>
      </c>
    </row>
    <row r="363" spans="1:57" x14ac:dyDescent="0.2">
      <c r="A363" s="3">
        <f t="shared" si="274"/>
        <v>3.5099999999999691</v>
      </c>
      <c r="B363" s="3">
        <f t="shared" ca="1" si="275"/>
        <v>3.461862474755327E-2</v>
      </c>
      <c r="C363" s="3">
        <f t="shared" ca="1" si="276"/>
        <v>3.8593209267240525E-2</v>
      </c>
      <c r="D363" s="3">
        <f t="shared" ca="1" si="277"/>
        <v>4.2109387904437551E-2</v>
      </c>
      <c r="E363" s="3">
        <f t="shared" ca="1" si="278"/>
        <v>4.5200658361901701E-2</v>
      </c>
      <c r="F363" s="3">
        <f t="shared" ca="1" si="279"/>
        <v>4.7879125544821731E-2</v>
      </c>
      <c r="G363" s="3">
        <f t="shared" ca="1" si="280"/>
        <v>5.0152900829806758E-2</v>
      </c>
      <c r="H363" s="3">
        <f t="shared" ca="1" si="281"/>
        <v>5.203617671611311E-2</v>
      </c>
      <c r="I363" s="3">
        <f t="shared" ca="1" si="282"/>
        <v>5.3550729457091717E-2</v>
      </c>
      <c r="J363" s="3">
        <f t="shared" ca="1" si="283"/>
        <v>5.4724065370502208E-2</v>
      </c>
      <c r="K363" s="3">
        <f t="shared" ca="1" si="284"/>
        <v>5.5587416720979235E-2</v>
      </c>
      <c r="L363" s="3">
        <f t="shared" ca="1" si="285"/>
        <v>5.6174119133998002E-2</v>
      </c>
      <c r="M363" s="3">
        <f t="shared" ca="1" si="286"/>
        <v>5.6518284512017791E-2</v>
      </c>
      <c r="N363" s="3">
        <f t="shared" ca="1" si="287"/>
        <v>5.665366483303385E-2</v>
      </c>
      <c r="O363" s="3">
        <f t="shared" ca="1" si="288"/>
        <v>5.6612696075393702E-2</v>
      </c>
      <c r="P363" s="3">
        <f t="shared" ca="1" si="289"/>
        <v>5.6425749039221977E-2</v>
      </c>
      <c r="Q363" s="3">
        <f t="shared" ca="1" si="290"/>
        <v>5.6120603134357731E-2</v>
      </c>
      <c r="R363" s="3">
        <f t="shared" ca="1" si="291"/>
        <v>5.572213648964254E-2</v>
      </c>
      <c r="S363" s="3">
        <f t="shared" ca="1" si="292"/>
        <v>5.5252199424034427E-2</v>
      </c>
      <c r="T363" s="3">
        <f t="shared" ca="1" si="293"/>
        <v>5.472961580792076E-2</v>
      </c>
      <c r="U363" s="3">
        <f t="shared" ca="1" si="294"/>
        <v>5.4170249653243456E-2</v>
      </c>
      <c r="V363" s="3">
        <f t="shared" ca="1" si="295"/>
        <v>5.3587088653559177E-2</v>
      </c>
      <c r="W363" s="3">
        <f t="shared" ca="1" si="296"/>
        <v>5.2990324612902338E-2</v>
      </c>
      <c r="X363" s="3">
        <f t="shared" ca="1" si="297"/>
        <v>5.2387436238356171E-2</v>
      </c>
      <c r="Y363" s="3">
        <f t="shared" ca="1" si="298"/>
        <v>5.1783293008425324E-2</v>
      </c>
      <c r="Z363" s="3">
        <f t="shared" ca="1" si="299"/>
        <v>5.1180304492941683E-2</v>
      </c>
      <c r="AA363" s="3">
        <f t="shared" ca="1" si="300"/>
        <v>5.0578643962265593E-2</v>
      </c>
      <c r="AB363" s="3">
        <f t="shared" ca="1" si="301"/>
        <v>4.9976573840741875E-2</v>
      </c>
      <c r="AC363" s="3">
        <f t="shared" ca="1" si="302"/>
        <v>4.9370885125762244E-2</v>
      </c>
      <c r="AD363" s="3">
        <f t="shared" ca="1" si="303"/>
        <v>4.8757437240135752E-2</v>
      </c>
      <c r="AE363" s="3">
        <f t="shared" ca="1" si="304"/>
        <v>4.813176506086133E-2</v>
      </c>
      <c r="AF363" s="3">
        <f t="shared" ca="1" si="305"/>
        <v>4.7489718867729028E-2</v>
      </c>
      <c r="AG363" s="3">
        <f t="shared" ca="1" si="306"/>
        <v>4.682811801202913E-2</v>
      </c>
      <c r="AH363" s="3">
        <f t="shared" ca="1" si="307"/>
        <v>4.6145414920284622E-2</v>
      </c>
      <c r="AI363" s="3">
        <f t="shared" ca="1" si="308"/>
        <v>4.5442369025781248E-2</v>
      </c>
      <c r="AJ363" s="3">
        <f t="shared" ca="1" si="309"/>
        <v>4.4722718417043388E-2</v>
      </c>
      <c r="AK363" s="3">
        <f t="shared" ca="1" si="310"/>
        <v>4.3993814489263414E-2</v>
      </c>
      <c r="AL363" s="3">
        <f t="shared" ca="1" si="311"/>
        <v>4.3267150310892205E-2</v>
      </c>
      <c r="AM363" s="3">
        <f t="shared" ca="1" si="312"/>
        <v>4.2558660687071877E-2</v>
      </c>
      <c r="AN363" s="3">
        <f t="shared" ca="1" si="313"/>
        <v>4.1888604306942932E-2</v>
      </c>
      <c r="AO363" s="3">
        <f t="shared" ca="1" si="314"/>
        <v>4.1280785273012342E-2</v>
      </c>
      <c r="AP363" s="3">
        <f t="shared" ca="1" si="315"/>
        <v>4.0760898067441757E-2</v>
      </c>
      <c r="AQ363" s="3">
        <f t="shared" ca="1" si="316"/>
        <v>4.0353971004856257E-2</v>
      </c>
      <c r="AR363" s="3">
        <f t="shared" ca="1" si="317"/>
        <v>4.0081268513936084E-2</v>
      </c>
      <c r="AS363" s="3">
        <f t="shared" ca="1" si="318"/>
        <v>3.9957448435321202E-2</v>
      </c>
      <c r="AT363" s="3">
        <f t="shared" ca="1" si="319"/>
        <v>3.9988890860301871E-2</v>
      </c>
      <c r="AU363" s="3">
        <f t="shared" ca="1" si="320"/>
        <v>4.0173555605359713E-2</v>
      </c>
      <c r="AV363" s="3">
        <f t="shared" ca="1" si="321"/>
        <v>4.0501624778916528E-2</v>
      </c>
      <c r="AW363" s="3">
        <f t="shared" ca="1" si="322"/>
        <v>4.0955353193596736E-2</v>
      </c>
      <c r="AX363" s="3">
        <f t="shared" ca="1" si="323"/>
        <v>4.1506575164634595E-2</v>
      </c>
      <c r="AY363" s="3">
        <f t="shared" ca="1" si="324"/>
        <v>4.2111646551689169E-2</v>
      </c>
      <c r="AZ363" s="3">
        <f t="shared" ca="1" si="273"/>
        <v>4.2713237525920933E-2</v>
      </c>
      <c r="BC363" s="3">
        <f t="shared" ca="1" si="325"/>
        <v>-0.46687587910784067</v>
      </c>
      <c r="BD363" s="3">
        <f t="shared" ca="1" si="325"/>
        <v>-1.1301237764985368</v>
      </c>
      <c r="BE363" s="3">
        <f t="shared" ca="1" si="325"/>
        <v>-1.5997409404758924</v>
      </c>
    </row>
    <row r="364" spans="1:57" x14ac:dyDescent="0.2">
      <c r="A364" s="3">
        <f t="shared" si="274"/>
        <v>3.5199999999999689</v>
      </c>
      <c r="B364" s="3">
        <f t="shared" ca="1" si="275"/>
        <v>3.4385972869064169E-2</v>
      </c>
      <c r="C364" s="3">
        <f t="shared" ca="1" si="276"/>
        <v>3.8216020620918348E-2</v>
      </c>
      <c r="D364" s="3">
        <f t="shared" ca="1" si="277"/>
        <v>4.1596629247459167E-2</v>
      </c>
      <c r="E364" s="3">
        <f t="shared" ca="1" si="278"/>
        <v>4.4561308326958704E-2</v>
      </c>
      <c r="F364" s="3">
        <f t="shared" ca="1" si="279"/>
        <v>4.712234425897234E-2</v>
      </c>
      <c r="G364" s="3">
        <f t="shared" ca="1" si="280"/>
        <v>4.9288091264262916E-2</v>
      </c>
      <c r="H364" s="3">
        <f t="shared" ca="1" si="281"/>
        <v>5.1072901091822921E-2</v>
      </c>
      <c r="I364" s="3">
        <f t="shared" ca="1" si="282"/>
        <v>5.2498577353095488E-2</v>
      </c>
      <c r="J364" s="3">
        <f t="shared" ca="1" si="283"/>
        <v>5.3592532862381241E-2</v>
      </c>
      <c r="K364" s="3">
        <f t="shared" ca="1" si="284"/>
        <v>5.43858043630666E-2</v>
      </c>
      <c r="L364" s="3">
        <f t="shared" ca="1" si="285"/>
        <v>5.4911445516997393E-2</v>
      </c>
      <c r="M364" s="3">
        <f t="shared" ca="1" si="286"/>
        <v>5.520321252857871E-2</v>
      </c>
      <c r="N364" s="3">
        <f t="shared" ca="1" si="287"/>
        <v>5.5294440074789099E-2</v>
      </c>
      <c r="O364" s="3">
        <f t="shared" ca="1" si="288"/>
        <v>5.5217097705107993E-2</v>
      </c>
      <c r="P364" s="3">
        <f t="shared" ca="1" si="289"/>
        <v>5.5001053281819312E-2</v>
      </c>
      <c r="Q364" s="3">
        <f t="shared" ca="1" si="290"/>
        <v>5.4673559001390273E-2</v>
      </c>
      <c r="R364" s="3">
        <f t="shared" ca="1" si="291"/>
        <v>5.4258952709661933E-2</v>
      </c>
      <c r="S364" s="3">
        <f t="shared" ca="1" si="292"/>
        <v>5.3778540977532673E-2</v>
      </c>
      <c r="T364" s="3">
        <f t="shared" ca="1" si="293"/>
        <v>5.3250608211644054E-2</v>
      </c>
      <c r="U364" s="3">
        <f t="shared" ca="1" si="294"/>
        <v>5.2690489341642499E-2</v>
      </c>
      <c r="V364" s="3">
        <f t="shared" ca="1" si="295"/>
        <v>5.2110658315028556E-2</v>
      </c>
      <c r="W364" s="3">
        <f t="shared" ca="1" si="296"/>
        <v>5.1520812824692112E-2</v>
      </c>
      <c r="X364" s="3">
        <f t="shared" ca="1" si="297"/>
        <v>5.0927961010571739E-2</v>
      </c>
      <c r="Y364" s="3">
        <f t="shared" ca="1" si="298"/>
        <v>5.0336528983098601E-2</v>
      </c>
      <c r="Z364" s="3">
        <f t="shared" ca="1" si="299"/>
        <v>4.974851366944863E-2</v>
      </c>
      <c r="AA364" s="3">
        <f t="shared" ca="1" si="300"/>
        <v>4.9163709837669392E-2</v>
      </c>
      <c r="AB364" s="3">
        <f t="shared" ca="1" si="301"/>
        <v>4.8580038588537433E-2</v>
      </c>
      <c r="AC364" s="3">
        <f t="shared" ca="1" si="302"/>
        <v>4.7993988962313341E-2</v>
      </c>
      <c r="AD364" s="3">
        <f t="shared" ca="1" si="303"/>
        <v>4.7401158763817806E-2</v>
      </c>
      <c r="AE364" s="3">
        <f t="shared" ca="1" si="304"/>
        <v>4.6796861347907483E-2</v>
      </c>
      <c r="AF364" s="3">
        <f t="shared" ca="1" si="305"/>
        <v>4.6176764416533803E-2</v>
      </c>
      <c r="AG364" s="3">
        <f t="shared" ca="1" si="306"/>
        <v>4.553754193843592E-2</v>
      </c>
      <c r="AH364" s="3">
        <f t="shared" ca="1" si="307"/>
        <v>4.4877535849653351E-2</v>
      </c>
      <c r="AI364" s="3">
        <f t="shared" ca="1" si="308"/>
        <v>4.4197426866789701E-2</v>
      </c>
      <c r="AJ364" s="3">
        <f t="shared" ca="1" si="309"/>
        <v>4.3500901721763394E-2</v>
      </c>
      <c r="AK364" s="3">
        <f t="shared" ca="1" si="310"/>
        <v>4.2795281379866337E-2</v>
      </c>
      <c r="AL364" s="3">
        <f t="shared" ca="1" si="311"/>
        <v>4.2092039866882244E-2</v>
      </c>
      <c r="AM364" s="3">
        <f t="shared" ca="1" si="312"/>
        <v>4.1407090307029173E-2</v>
      </c>
      <c r="AN364" s="3">
        <f t="shared" ca="1" si="313"/>
        <v>4.0760647475230907E-2</v>
      </c>
      <c r="AO364" s="3">
        <f t="shared" ca="1" si="314"/>
        <v>4.0176424683342427E-2</v>
      </c>
      <c r="AP364" s="3">
        <f t="shared" ca="1" si="315"/>
        <v>3.9679952870481455E-2</v>
      </c>
      <c r="AQ364" s="3">
        <f t="shared" ca="1" si="316"/>
        <v>3.9296004657741995E-2</v>
      </c>
      <c r="AR364" s="3">
        <f t="shared" ca="1" si="317"/>
        <v>3.9045492440498236E-2</v>
      </c>
      <c r="AS364" s="3">
        <f t="shared" ca="1" si="318"/>
        <v>3.8942639135412821E-2</v>
      </c>
      <c r="AT364" s="3">
        <f t="shared" ca="1" si="319"/>
        <v>3.899332694956608E-2</v>
      </c>
      <c r="AU364" s="3">
        <f t="shared" ca="1" si="320"/>
        <v>3.9194959295098239E-2</v>
      </c>
      <c r="AV364" s="3">
        <f t="shared" ca="1" si="321"/>
        <v>3.9537075685141199E-2</v>
      </c>
      <c r="AW364" s="3">
        <f t="shared" ca="1" si="322"/>
        <v>4.0001142951858713E-2</v>
      </c>
      <c r="AX364" s="3">
        <f t="shared" ca="1" si="323"/>
        <v>4.0557998034048449E-2</v>
      </c>
      <c r="AY364" s="3">
        <f t="shared" ca="1" si="324"/>
        <v>4.116291406996489E-2</v>
      </c>
      <c r="AZ364" s="3">
        <f t="shared" ca="1" si="273"/>
        <v>4.1758834232631541E-2</v>
      </c>
      <c r="BC364" s="3">
        <f t="shared" ca="1" si="325"/>
        <v>-0.98505773772525806</v>
      </c>
      <c r="BD364" s="3">
        <f t="shared" ca="1" si="325"/>
        <v>-0.18865228597263872</v>
      </c>
      <c r="BE364" s="3">
        <f t="shared" ca="1" si="325"/>
        <v>-0.12360169189778869</v>
      </c>
    </row>
    <row r="365" spans="1:57" x14ac:dyDescent="0.2">
      <c r="A365" s="3">
        <f t="shared" si="274"/>
        <v>3.5299999999999687</v>
      </c>
      <c r="B365" s="3">
        <f t="shared" ca="1" si="275"/>
        <v>3.4540764789381832E-2</v>
      </c>
      <c r="C365" s="3">
        <f t="shared" ca="1" si="276"/>
        <v>3.8198443089271485E-2</v>
      </c>
      <c r="D365" s="3">
        <f t="shared" ca="1" si="277"/>
        <v>4.1491246579688341E-2</v>
      </c>
      <c r="E365" s="3">
        <f t="shared" ca="1" si="278"/>
        <v>4.4432921718839787E-2</v>
      </c>
      <c r="F365" s="3">
        <f t="shared" ca="1" si="279"/>
        <v>4.7018931943665812E-2</v>
      </c>
      <c r="G365" s="3">
        <f t="shared" ca="1" si="280"/>
        <v>4.9243415141578879E-2</v>
      </c>
      <c r="H365" s="3">
        <f t="shared" ca="1" si="281"/>
        <v>5.1108754298820343E-2</v>
      </c>
      <c r="I365" s="3">
        <f t="shared" ca="1" si="282"/>
        <v>5.2626777154816694E-2</v>
      </c>
      <c r="J365" s="3">
        <f t="shared" ca="1" si="283"/>
        <v>5.3816725637983731E-2</v>
      </c>
      <c r="K365" s="3">
        <f t="shared" ca="1" si="284"/>
        <v>5.4703098757597039E-2</v>
      </c>
      <c r="L365" s="3">
        <f t="shared" ca="1" si="285"/>
        <v>5.5313878976687748E-2</v>
      </c>
      <c r="M365" s="3">
        <f t="shared" ca="1" si="286"/>
        <v>5.5679056876247988E-2</v>
      </c>
      <c r="N365" s="3">
        <f t="shared" ca="1" si="287"/>
        <v>5.5829354045475468E-2</v>
      </c>
      <c r="O365" s="3">
        <f t="shared" ca="1" si="288"/>
        <v>5.5795135259798449E-2</v>
      </c>
      <c r="P365" s="3">
        <f t="shared" ca="1" si="289"/>
        <v>5.5605536310676405E-2</v>
      </c>
      <c r="Q365" s="3">
        <f t="shared" ca="1" si="290"/>
        <v>5.5287822496412523E-2</v>
      </c>
      <c r="R365" s="3">
        <f t="shared" ca="1" si="291"/>
        <v>5.4866969845979004E-2</v>
      </c>
      <c r="S365" s="3">
        <f t="shared" ca="1" si="292"/>
        <v>5.4365434975141166E-2</v>
      </c>
      <c r="T365" s="3">
        <f t="shared" ca="1" si="293"/>
        <v>5.380305760466237E-2</v>
      </c>
      <c r="U365" s="3">
        <f t="shared" ca="1" si="294"/>
        <v>5.3197033491262119E-2</v>
      </c>
      <c r="V365" s="3">
        <f t="shared" ca="1" si="295"/>
        <v>5.2561910511754906E-2</v>
      </c>
      <c r="W365" s="3">
        <f t="shared" ca="1" si="296"/>
        <v>5.190958880730475E-2</v>
      </c>
      <c r="X365" s="3">
        <f t="shared" ca="1" si="297"/>
        <v>5.1249330993147248E-2</v>
      </c>
      <c r="Y365" s="3">
        <f t="shared" ca="1" si="298"/>
        <v>5.0587801416801061E-2</v>
      </c>
      <c r="Z365" s="3">
        <f t="shared" ca="1" si="299"/>
        <v>4.9929159088924688E-2</v>
      </c>
      <c r="AA365" s="3">
        <f t="shared" ca="1" si="300"/>
        <v>4.9275233153541244E-2</v>
      </c>
      <c r="AB365" s="3">
        <f t="shared" ca="1" si="301"/>
        <v>4.8625807918201508E-2</v>
      </c>
      <c r="AC365" s="3">
        <f t="shared" ca="1" si="302"/>
        <v>4.7979028619266589E-2</v>
      </c>
      <c r="AD365" s="3">
        <f t="shared" ca="1" si="303"/>
        <v>4.7331913668720096E-2</v>
      </c>
      <c r="AE365" s="3">
        <f t="shared" ca="1" si="304"/>
        <v>4.6680940129748931E-2</v>
      </c>
      <c r="AF365" s="3">
        <f t="shared" ca="1" si="305"/>
        <v>4.602266878009275E-2</v>
      </c>
      <c r="AG365" s="3">
        <f t="shared" ca="1" si="306"/>
        <v>4.5354390179635128E-2</v>
      </c>
      <c r="AH365" s="3">
        <f t="shared" ca="1" si="307"/>
        <v>4.4674788437609872E-2</v>
      </c>
      <c r="AI365" s="3">
        <f t="shared" ca="1" si="308"/>
        <v>4.3984621746119702E-2</v>
      </c>
      <c r="AJ365" s="3">
        <f t="shared" ca="1" si="309"/>
        <v>4.3287406503415282E-2</v>
      </c>
      <c r="AK365" s="3">
        <f t="shared" ca="1" si="310"/>
        <v>4.2590068857323485E-2</v>
      </c>
      <c r="AL365" s="3">
        <f t="shared" ca="1" si="311"/>
        <v>4.1903492202251515E-2</v>
      </c>
      <c r="AM365" s="3">
        <f t="shared" ca="1" si="312"/>
        <v>4.1242835857542626E-2</v>
      </c>
      <c r="AN365" s="3">
        <f t="shared" ca="1" si="313"/>
        <v>4.0627433179259854E-2</v>
      </c>
      <c r="AO365" s="3">
        <f t="shared" ca="1" si="314"/>
        <v>4.0080027512338773E-2</v>
      </c>
      <c r="AP365" s="3">
        <f t="shared" ca="1" si="315"/>
        <v>3.9625137746461848E-2</v>
      </c>
      <c r="AQ365" s="3">
        <f t="shared" ca="1" si="316"/>
        <v>3.9286543967011048E-2</v>
      </c>
      <c r="AR365" s="3">
        <f t="shared" ca="1" si="317"/>
        <v>3.9084270879225863E-2</v>
      </c>
      <c r="AS365" s="3">
        <f t="shared" ca="1" si="318"/>
        <v>3.9031869780532046E-2</v>
      </c>
      <c r="AT365" s="3">
        <f t="shared" ca="1" si="319"/>
        <v>3.9134893075108888E-2</v>
      </c>
      <c r="AU365" s="3">
        <f t="shared" ca="1" si="320"/>
        <v>3.9390874589436152E-2</v>
      </c>
      <c r="AV365" s="3">
        <f t="shared" ca="1" si="321"/>
        <v>3.9790039248178762E-2</v>
      </c>
      <c r="AW365" s="3">
        <f t="shared" ca="1" si="322"/>
        <v>4.0315166561126964E-2</v>
      </c>
      <c r="AX365" s="3">
        <f t="shared" ca="1" si="323"/>
        <v>4.0939113198899452E-2</v>
      </c>
      <c r="AY365" s="3">
        <f t="shared" ca="1" si="324"/>
        <v>4.1620177993004666E-2</v>
      </c>
      <c r="AZ365" s="3">
        <f t="shared" ca="1" si="273"/>
        <v>4.2306982746831645E-2</v>
      </c>
      <c r="BC365" s="3">
        <f t="shared" ca="1" si="325"/>
        <v>0.12169751277782925</v>
      </c>
      <c r="BD365" s="3">
        <f t="shared" ca="1" si="325"/>
        <v>0.2914717478932225</v>
      </c>
      <c r="BE365" s="3">
        <f t="shared" ca="1" si="325"/>
        <v>1.5551223514944761</v>
      </c>
    </row>
    <row r="366" spans="1:57" x14ac:dyDescent="0.2">
      <c r="A366" s="3">
        <f t="shared" si="274"/>
        <v>3.5399999999999685</v>
      </c>
      <c r="B366" s="3">
        <f t="shared" ca="1" si="275"/>
        <v>3.4719806367008561E-2</v>
      </c>
      <c r="C366" s="3">
        <f t="shared" ca="1" si="276"/>
        <v>3.8569268744277165E-2</v>
      </c>
      <c r="D366" s="3">
        <f t="shared" ca="1" si="277"/>
        <v>4.2003405123356624E-2</v>
      </c>
      <c r="E366" s="3">
        <f t="shared" ca="1" si="278"/>
        <v>4.5044841667169537E-2</v>
      </c>
      <c r="F366" s="3">
        <f t="shared" ca="1" si="279"/>
        <v>4.7697103591805699E-2</v>
      </c>
      <c r="G366" s="3">
        <f t="shared" ca="1" si="280"/>
        <v>4.9961531524543162E-2</v>
      </c>
      <c r="H366" s="3">
        <f t="shared" ca="1" si="281"/>
        <v>5.184677738338412E-2</v>
      </c>
      <c r="I366" s="3">
        <f t="shared" ca="1" si="282"/>
        <v>5.3370022166514985E-2</v>
      </c>
      <c r="J366" s="3">
        <f t="shared" ca="1" si="283"/>
        <v>5.4555018561570287E-2</v>
      </c>
      <c r="K366" s="3">
        <f t="shared" ca="1" si="284"/>
        <v>5.5430012141354498E-2</v>
      </c>
      <c r="L366" s="3">
        <f t="shared" ca="1" si="285"/>
        <v>5.6026040544437328E-2</v>
      </c>
      <c r="M366" s="3">
        <f t="shared" ca="1" si="286"/>
        <v>5.6375525926107103E-2</v>
      </c>
      <c r="N366" s="3">
        <f t="shared" ca="1" si="287"/>
        <v>5.6511062850637075E-2</v>
      </c>
      <c r="O366" s="3">
        <f t="shared" ca="1" si="288"/>
        <v>5.6464393562263945E-2</v>
      </c>
      <c r="P366" s="3">
        <f t="shared" ca="1" si="289"/>
        <v>5.6265596785906584E-2</v>
      </c>
      <c r="Q366" s="3">
        <f t="shared" ca="1" si="290"/>
        <v>5.594250453321252E-2</v>
      </c>
      <c r="R366" s="3">
        <f t="shared" ca="1" si="291"/>
        <v>5.5520338346664623E-2</v>
      </c>
      <c r="S366" s="3">
        <f t="shared" ca="1" si="292"/>
        <v>5.502153032009189E-2</v>
      </c>
      <c r="T366" s="3">
        <f t="shared" ca="1" si="293"/>
        <v>5.4465672689715708E-2</v>
      </c>
      <c r="U366" s="3">
        <f t="shared" ca="1" si="294"/>
        <v>5.3869533961509078E-2</v>
      </c>
      <c r="V366" s="3">
        <f t="shared" ca="1" si="295"/>
        <v>5.3247094824160554E-2</v>
      </c>
      <c r="W366" s="3">
        <f t="shared" ca="1" si="296"/>
        <v>5.2609585232055979E-2</v>
      </c>
      <c r="X366" s="3">
        <f t="shared" ca="1" si="297"/>
        <v>5.1965528924972609E-2</v>
      </c>
      <c r="Y366" s="3">
        <f t="shared" ca="1" si="298"/>
        <v>5.1320814502624108E-2</v>
      </c>
      <c r="Z366" s="3">
        <f t="shared" ca="1" si="299"/>
        <v>5.067881779911533E-2</v>
      </c>
      <c r="AA366" s="3">
        <f t="shared" ca="1" si="300"/>
        <v>5.0040604430066589E-2</v>
      </c>
      <c r="AB366" s="3">
        <f t="shared" ca="1" si="301"/>
        <v>4.9405239259638599E-2</v>
      </c>
      <c r="AC366" s="3">
        <f t="shared" ca="1" si="302"/>
        <v>4.8770213492952658E-2</v>
      </c>
      <c r="AD366" s="3">
        <f t="shared" ca="1" si="303"/>
        <v>4.8131974790546178E-2</v>
      </c>
      <c r="AE366" s="3">
        <f t="shared" ca="1" si="304"/>
        <v>4.748652716331625E-2</v>
      </c>
      <c r="AF366" s="3">
        <f t="shared" ca="1" si="305"/>
        <v>4.6830067314719948E-2</v>
      </c>
      <c r="AG366" s="3">
        <f t="shared" ca="1" si="306"/>
        <v>4.6159639146761952E-2</v>
      </c>
      <c r="AH366" s="3">
        <f t="shared" ca="1" si="307"/>
        <v>4.5473803156282182E-2</v>
      </c>
      <c r="AI366" s="3">
        <f t="shared" ca="1" si="308"/>
        <v>4.4773319518605324E-2</v>
      </c>
      <c r="AJ366" s="3">
        <f t="shared" ca="1" si="309"/>
        <v>4.4061831191789705E-2</v>
      </c>
      <c r="AK366" s="3">
        <f t="shared" ca="1" si="310"/>
        <v>4.3346510133214208E-2</v>
      </c>
      <c r="AL366" s="3">
        <f t="shared" ca="1" si="311"/>
        <v>4.2638594063971628E-2</v>
      </c>
      <c r="AM366" s="3">
        <f t="shared" ca="1" si="312"/>
        <v>4.1953687641306567E-2</v>
      </c>
      <c r="AN366" s="3">
        <f t="shared" ca="1" si="313"/>
        <v>4.1311635272520894E-2</v>
      </c>
      <c r="AO366" s="3">
        <f t="shared" ca="1" si="314"/>
        <v>4.0735724630721407E-2</v>
      </c>
      <c r="AP366" s="3">
        <f t="shared" ca="1" si="315"/>
        <v>4.0251016605720245E-2</v>
      </c>
      <c r="AQ366" s="3">
        <f t="shared" ca="1" si="316"/>
        <v>3.9881799930002362E-2</v>
      </c>
      <c r="AR366" s="3">
        <f t="shared" ca="1" si="317"/>
        <v>3.9648556633864615E-2</v>
      </c>
      <c r="AS366" s="3">
        <f t="shared" ca="1" si="318"/>
        <v>3.9565240991919055E-2</v>
      </c>
      <c r="AT366" s="3">
        <f t="shared" ca="1" si="319"/>
        <v>3.9637754371853413E-2</v>
      </c>
      <c r="AU366" s="3">
        <f t="shared" ca="1" si="320"/>
        <v>3.9863907491303738E-2</v>
      </c>
      <c r="AV366" s="3">
        <f t="shared" ca="1" si="321"/>
        <v>4.023407771350497E-2</v>
      </c>
      <c r="AW366" s="3">
        <f t="shared" ca="1" si="322"/>
        <v>4.0730987520743403E-2</v>
      </c>
      <c r="AX366" s="3">
        <f t="shared" ca="1" si="323"/>
        <v>4.1327143104965894E-2</v>
      </c>
      <c r="AY366" s="3">
        <f t="shared" ca="1" si="324"/>
        <v>4.1980346358064871E-2</v>
      </c>
      <c r="AZ366" s="3">
        <f t="shared" ca="1" si="273"/>
        <v>4.2639538769835839E-2</v>
      </c>
      <c r="BC366" s="3">
        <f t="shared" ca="1" si="325"/>
        <v>0.51884123539325611</v>
      </c>
      <c r="BD366" s="3">
        <f t="shared" ca="1" si="325"/>
        <v>0.25182667838191186</v>
      </c>
      <c r="BE366" s="3">
        <f t="shared" ca="1" si="325"/>
        <v>-0.56804036454739304</v>
      </c>
    </row>
    <row r="367" spans="1:57" x14ac:dyDescent="0.2">
      <c r="A367" s="3">
        <f t="shared" si="274"/>
        <v>3.5499999999999683</v>
      </c>
      <c r="B367" s="3">
        <f t="shared" ca="1" si="275"/>
        <v>3.4560972612206274E-2</v>
      </c>
      <c r="C367" s="3">
        <f t="shared" ca="1" si="276"/>
        <v>3.863870489350596E-2</v>
      </c>
      <c r="D367" s="3">
        <f t="shared" ca="1" si="277"/>
        <v>4.2276613799432233E-2</v>
      </c>
      <c r="E367" s="3">
        <f t="shared" ca="1" si="278"/>
        <v>4.5495233179140532E-2</v>
      </c>
      <c r="F367" s="3">
        <f t="shared" ca="1" si="279"/>
        <v>4.8297072166409272E-2</v>
      </c>
      <c r="G367" s="3">
        <f t="shared" ca="1" si="280"/>
        <v>5.0683314514197018E-2</v>
      </c>
      <c r="H367" s="3">
        <f t="shared" ca="1" si="281"/>
        <v>5.2663073622734452E-2</v>
      </c>
      <c r="I367" s="3">
        <f t="shared" ca="1" si="282"/>
        <v>5.4254468920094313E-2</v>
      </c>
      <c r="J367" s="3">
        <f t="shared" ca="1" si="283"/>
        <v>5.5482588398702785E-2</v>
      </c>
      <c r="K367" s="3">
        <f t="shared" ca="1" si="284"/>
        <v>5.6377341952110575E-2</v>
      </c>
      <c r="L367" s="3">
        <f t="shared" ca="1" si="285"/>
        <v>5.6971694505930565E-2</v>
      </c>
      <c r="M367" s="3">
        <f t="shared" ca="1" si="286"/>
        <v>5.7300194738847496E-2</v>
      </c>
      <c r="N367" s="3">
        <f t="shared" ca="1" si="287"/>
        <v>5.7397703773668367E-2</v>
      </c>
      <c r="O367" s="3">
        <f t="shared" ca="1" si="288"/>
        <v>5.729831662969867E-2</v>
      </c>
      <c r="P367" s="3">
        <f t="shared" ca="1" si="289"/>
        <v>5.7034502368091176E-2</v>
      </c>
      <c r="Q367" s="3">
        <f t="shared" ca="1" si="290"/>
        <v>5.6636476869994089E-2</v>
      </c>
      <c r="R367" s="3">
        <f t="shared" ca="1" si="291"/>
        <v>5.6131799042528928E-2</v>
      </c>
      <c r="S367" s="3">
        <f t="shared" ca="1" si="292"/>
        <v>5.554515523650571E-2</v>
      </c>
      <c r="T367" s="3">
        <f t="shared" ca="1" si="293"/>
        <v>5.4898275443371392E-2</v>
      </c>
      <c r="U367" s="3">
        <f t="shared" ca="1" si="294"/>
        <v>5.420991945814925E-2</v>
      </c>
      <c r="V367" s="3">
        <f t="shared" ca="1" si="295"/>
        <v>5.3495886765897525E-2</v>
      </c>
      <c r="W367" s="3">
        <f t="shared" ca="1" si="296"/>
        <v>5.2769032009255798E-2</v>
      </c>
      <c r="X367" s="3">
        <f t="shared" ca="1" si="297"/>
        <v>5.203929256259187E-2</v>
      </c>
      <c r="Y367" s="3">
        <f t="shared" ca="1" si="298"/>
        <v>5.1313747465720011E-2</v>
      </c>
      <c r="Z367" s="3">
        <f t="shared" ca="1" si="299"/>
        <v>5.0596732580855251E-2</v>
      </c>
      <c r="AA367" s="3">
        <f t="shared" ca="1" si="300"/>
        <v>4.9890040846012715E-2</v>
      </c>
      <c r="AB367" s="3">
        <f t="shared" ca="1" si="301"/>
        <v>4.9193234094817379E-2</v>
      </c>
      <c r="AC367" s="3">
        <f t="shared" ca="1" si="302"/>
        <v>4.850407668093016E-2</v>
      </c>
      <c r="AD367" s="3">
        <f t="shared" ca="1" si="303"/>
        <v>4.7819075961180575E-2</v>
      </c>
      <c r="AE367" s="3">
        <f t="shared" ca="1" si="304"/>
        <v>4.7134096413003007E-2</v>
      </c>
      <c r="AF367" s="3">
        <f t="shared" ca="1" si="305"/>
        <v>4.644501436056004E-2</v>
      </c>
      <c r="AG367" s="3">
        <f t="shared" ca="1" si="306"/>
        <v>4.5748395320762435E-2</v>
      </c>
      <c r="AH367" s="3">
        <f t="shared" ca="1" si="307"/>
        <v>4.5042190720822217E-2</v>
      </c>
      <c r="AI367" s="3">
        <f t="shared" ca="1" si="308"/>
        <v>4.4326452510353984E-2</v>
      </c>
      <c r="AJ367" s="3">
        <f t="shared" ca="1" si="309"/>
        <v>4.3604051506082472E-2</v>
      </c>
      <c r="AK367" s="3">
        <f t="shared" ca="1" si="310"/>
        <v>4.2881361815058826E-2</v>
      </c>
      <c r="AL367" s="3">
        <f t="shared" ca="1" si="311"/>
        <v>4.2168837668504044E-2</v>
      </c>
      <c r="AM367" s="3">
        <f t="shared" ca="1" si="312"/>
        <v>4.148135516595787E-2</v>
      </c>
      <c r="AN367" s="3">
        <f t="shared" ca="1" si="313"/>
        <v>4.0838125177944433E-2</v>
      </c>
      <c r="AO367" s="3">
        <f t="shared" ca="1" si="314"/>
        <v>4.0261937187293317E-2</v>
      </c>
      <c r="AP367" s="3">
        <f t="shared" ca="1" si="315"/>
        <v>3.9777533847956736E-2</v>
      </c>
      <c r="AQ367" s="3">
        <f t="shared" ca="1" si="316"/>
        <v>3.9409122264343087E-2</v>
      </c>
      <c r="AR367" s="3">
        <f t="shared" ca="1" si="317"/>
        <v>3.9177416489473781E-2</v>
      </c>
      <c r="AS367" s="3">
        <f t="shared" ca="1" si="318"/>
        <v>3.9097015521975302E-2</v>
      </c>
      <c r="AT367" s="3">
        <f t="shared" ca="1" si="319"/>
        <v>3.9174987426230296E-2</v>
      </c>
      <c r="AU367" s="3">
        <f t="shared" ca="1" si="320"/>
        <v>3.9410929445140415E-2</v>
      </c>
      <c r="AV367" s="3">
        <f t="shared" ca="1" si="321"/>
        <v>3.9797696159814544E-2</v>
      </c>
      <c r="AW367" s="3">
        <f t="shared" ca="1" si="322"/>
        <v>4.0321224162978966E-2</v>
      </c>
      <c r="AX367" s="3">
        <f t="shared" ca="1" si="323"/>
        <v>4.095802977281774E-2</v>
      </c>
      <c r="AY367" s="3">
        <f t="shared" ca="1" si="324"/>
        <v>4.167103012017586E-2</v>
      </c>
      <c r="AZ367" s="3">
        <f t="shared" ca="1" si="273"/>
        <v>4.2416456242217071E-2</v>
      </c>
      <c r="BC367" s="3">
        <f t="shared" ca="1" si="325"/>
        <v>2.081302182021183E-2</v>
      </c>
      <c r="BD367" s="3">
        <f t="shared" ca="1" si="325"/>
        <v>1.8043403313221349</v>
      </c>
      <c r="BE367" s="3">
        <f t="shared" ca="1" si="325"/>
        <v>0.87658802995071738</v>
      </c>
    </row>
    <row r="368" spans="1:57" x14ac:dyDescent="0.2">
      <c r="A368" s="3">
        <f t="shared" si="274"/>
        <v>3.5599999999999681</v>
      </c>
      <c r="B368" s="3">
        <f t="shared" ca="1" si="275"/>
        <v>3.43626217822455E-2</v>
      </c>
      <c r="C368" s="3">
        <f t="shared" ca="1" si="276"/>
        <v>3.8216972845866462E-2</v>
      </c>
      <c r="D368" s="3">
        <f t="shared" ca="1" si="277"/>
        <v>4.1648361289016111E-2</v>
      </c>
      <c r="E368" s="3">
        <f t="shared" ca="1" si="278"/>
        <v>4.4677800520798089E-2</v>
      </c>
      <c r="F368" s="3">
        <f t="shared" ca="1" si="279"/>
        <v>4.7308225012357062E-2</v>
      </c>
      <c r="G368" s="3">
        <f t="shared" ca="1" si="280"/>
        <v>4.9541104350548947E-2</v>
      </c>
      <c r="H368" s="3">
        <f t="shared" ca="1" si="281"/>
        <v>5.1385585351359182E-2</v>
      </c>
      <c r="I368" s="3">
        <f t="shared" ca="1" si="282"/>
        <v>5.2859547935007481E-2</v>
      </c>
      <c r="J368" s="3">
        <f t="shared" ca="1" si="283"/>
        <v>5.3987601239467643E-2</v>
      </c>
      <c r="K368" s="3">
        <f t="shared" ca="1" si="284"/>
        <v>5.4798976268741473E-2</v>
      </c>
      <c r="L368" s="3">
        <f t="shared" ca="1" si="285"/>
        <v>5.532579388358367E-2</v>
      </c>
      <c r="M368" s="3">
        <f t="shared" ca="1" si="286"/>
        <v>5.5601624474975728E-2</v>
      </c>
      <c r="N368" s="3">
        <f t="shared" ca="1" si="287"/>
        <v>5.5660245882229002E-2</v>
      </c>
      <c r="O368" s="3">
        <f t="shared" ca="1" si="288"/>
        <v>5.5534593179422248E-2</v>
      </c>
      <c r="P368" s="3">
        <f t="shared" ca="1" si="289"/>
        <v>5.5255926036111867E-2</v>
      </c>
      <c r="Q368" s="3">
        <f t="shared" ca="1" si="290"/>
        <v>5.4853227054341758E-2</v>
      </c>
      <c r="R368" s="3">
        <f t="shared" ca="1" si="291"/>
        <v>5.4352821240946619E-2</v>
      </c>
      <c r="S368" s="3">
        <f t="shared" ca="1" si="292"/>
        <v>5.3778180851175805E-2</v>
      </c>
      <c r="T368" s="3">
        <f t="shared" ca="1" si="293"/>
        <v>5.3149858953450708E-2</v>
      </c>
      <c r="U368" s="3">
        <f t="shared" ca="1" si="294"/>
        <v>5.2485490128738585E-2</v>
      </c>
      <c r="V368" s="3">
        <f t="shared" ca="1" si="295"/>
        <v>5.1799812569606078E-2</v>
      </c>
      <c r="W368" s="3">
        <f t="shared" ca="1" si="296"/>
        <v>5.1104693905389721E-2</v>
      </c>
      <c r="X368" s="3">
        <f t="shared" ca="1" si="297"/>
        <v>5.0409167535334393E-2</v>
      </c>
      <c r="Y368" s="3">
        <f t="shared" ca="1" si="298"/>
        <v>4.9719498857178697E-2</v>
      </c>
      <c r="Z368" s="3">
        <f t="shared" ca="1" si="299"/>
        <v>4.9039306371094327E-2</v>
      </c>
      <c r="AA368" s="3">
        <f t="shared" ca="1" si="300"/>
        <v>4.8369766527083698E-2</v>
      </c>
      <c r="AB368" s="3">
        <f t="shared" ca="1" si="301"/>
        <v>4.7709928504734649E-2</v>
      </c>
      <c r="AC368" s="3">
        <f t="shared" ca="1" si="302"/>
        <v>4.7057148698744514E-2</v>
      </c>
      <c r="AD368" s="3">
        <f t="shared" ca="1" si="303"/>
        <v>4.6407629628947566E-2</v>
      </c>
      <c r="AE368" s="3">
        <f t="shared" ca="1" si="304"/>
        <v>4.5757030073396945E-2</v>
      </c>
      <c r="AF368" s="3">
        <f t="shared" ca="1" si="305"/>
        <v>4.5101113706240183E-2</v>
      </c>
      <c r="AG368" s="3">
        <f t="shared" ca="1" si="306"/>
        <v>4.4436418540886188E-2</v>
      </c>
      <c r="AH368" s="3">
        <f t="shared" ca="1" si="307"/>
        <v>4.3760943949240155E-2</v>
      </c>
      <c r="AI368" s="3">
        <f t="shared" ca="1" si="308"/>
        <v>4.30748535015524E-2</v>
      </c>
      <c r="AJ368" s="3">
        <f t="shared" ca="1" si="309"/>
        <v>4.2381178964746385E-2</v>
      </c>
      <c r="AK368" s="3">
        <f t="shared" ca="1" si="310"/>
        <v>4.1686487052141924E-2</v>
      </c>
      <c r="AL368" s="3">
        <f t="shared" ca="1" si="311"/>
        <v>4.1001434148198061E-2</v>
      </c>
      <c r="AM368" s="3">
        <f t="shared" ca="1" si="312"/>
        <v>4.0341080154900656E-2</v>
      </c>
      <c r="AN368" s="3">
        <f t="shared" ca="1" si="313"/>
        <v>3.972476675689425E-2</v>
      </c>
      <c r="AO368" s="3">
        <f t="shared" ca="1" si="314"/>
        <v>3.9175320671775871E-2</v>
      </c>
      <c r="AP368" s="3">
        <f t="shared" ca="1" si="315"/>
        <v>3.8717385784273271E-2</v>
      </c>
      <c r="AQ368" s="3">
        <f t="shared" ca="1" si="316"/>
        <v>3.8374897942055779E-2</v>
      </c>
      <c r="AR368" s="3">
        <f t="shared" ca="1" si="317"/>
        <v>3.8168105121159229E-2</v>
      </c>
      <c r="AS368" s="3">
        <f t="shared" ca="1" si="318"/>
        <v>3.8110938590768632E-2</v>
      </c>
      <c r="AT368" s="3">
        <f t="shared" ca="1" si="319"/>
        <v>3.8209593718116504E-2</v>
      </c>
      <c r="AU368" s="3">
        <f t="shared" ca="1" si="320"/>
        <v>3.8462568767748347E-2</v>
      </c>
      <c r="AV368" s="3">
        <f t="shared" ca="1" si="321"/>
        <v>3.8861338531199094E-2</v>
      </c>
      <c r="AW368" s="3">
        <f t="shared" ca="1" si="322"/>
        <v>3.9390094286841676E-2</v>
      </c>
      <c r="AX368" s="3">
        <f t="shared" ca="1" si="323"/>
        <v>4.0023168193230145E-2</v>
      </c>
      <c r="AY368" s="3">
        <f t="shared" ca="1" si="324"/>
        <v>4.0721034960777433E-2</v>
      </c>
      <c r="AZ368" s="3">
        <f t="shared" ca="1" si="273"/>
        <v>4.1437404762127095E-2</v>
      </c>
      <c r="BC368" s="3">
        <f t="shared" ca="1" si="325"/>
        <v>-1.0918469541431053</v>
      </c>
      <c r="BD368" s="3">
        <f t="shared" ca="1" si="325"/>
        <v>-0.69646549758404852</v>
      </c>
      <c r="BE368" s="3">
        <f t="shared" ca="1" si="325"/>
        <v>-0.36514054754172687</v>
      </c>
    </row>
    <row r="369" spans="1:57" x14ac:dyDescent="0.2">
      <c r="A369" s="3">
        <f t="shared" si="274"/>
        <v>3.5699999999999679</v>
      </c>
      <c r="B369" s="3">
        <f t="shared" ca="1" si="275"/>
        <v>3.4274317837237604E-2</v>
      </c>
      <c r="C369" s="3">
        <f t="shared" ca="1" si="276"/>
        <v>3.8351899084310796E-2</v>
      </c>
      <c r="D369" s="3">
        <f t="shared" ca="1" si="277"/>
        <v>4.2001013649461821E-2</v>
      </c>
      <c r="E369" s="3">
        <f t="shared" ca="1" si="278"/>
        <v>4.5235398914277351E-2</v>
      </c>
      <c r="F369" s="3">
        <f t="shared" ca="1" si="279"/>
        <v>4.8052532863334378E-2</v>
      </c>
      <c r="G369" s="3">
        <f t="shared" ca="1" si="280"/>
        <v>5.0449968196566969E-2</v>
      </c>
      <c r="H369" s="3">
        <f t="shared" ca="1" si="281"/>
        <v>5.2434177914261818E-2</v>
      </c>
      <c r="I369" s="3">
        <f t="shared" ca="1" si="282"/>
        <v>5.4021414952221562E-2</v>
      </c>
      <c r="J369" s="3">
        <f t="shared" ca="1" si="283"/>
        <v>5.5235573816664753E-2</v>
      </c>
      <c r="K369" s="3">
        <f t="shared" ca="1" si="284"/>
        <v>5.6105962930457588E-2</v>
      </c>
      <c r="L369" s="3">
        <f t="shared" ca="1" si="285"/>
        <v>5.6665456526776514E-2</v>
      </c>
      <c r="M369" s="3">
        <f t="shared" ca="1" si="286"/>
        <v>5.6948943007642423E-2</v>
      </c>
      <c r="N369" s="3">
        <f t="shared" ca="1" si="287"/>
        <v>5.699197848412843E-2</v>
      </c>
      <c r="O369" s="3">
        <f t="shared" ca="1" si="288"/>
        <v>5.6829639933204251E-2</v>
      </c>
      <c r="P369" s="3">
        <f t="shared" ca="1" si="289"/>
        <v>5.6495603445204691E-2</v>
      </c>
      <c r="Q369" s="3">
        <f t="shared" ca="1" si="290"/>
        <v>5.602146042418505E-2</v>
      </c>
      <c r="R369" s="3">
        <f t="shared" ca="1" si="291"/>
        <v>5.5436261265883371E-2</v>
      </c>
      <c r="S369" s="3">
        <f t="shared" ca="1" si="292"/>
        <v>5.4766250208040546E-2</v>
      </c>
      <c r="T369" s="3">
        <f t="shared" ca="1" si="293"/>
        <v>5.4034734494096126E-2</v>
      </c>
      <c r="U369" s="3">
        <f t="shared" ca="1" si="294"/>
        <v>5.3262026496084289E-2</v>
      </c>
      <c r="V369" s="3">
        <f t="shared" ca="1" si="295"/>
        <v>5.2465413568554942E-2</v>
      </c>
      <c r="W369" s="3">
        <f t="shared" ca="1" si="296"/>
        <v>5.1659138424575209E-2</v>
      </c>
      <c r="X369" s="3">
        <f t="shared" ca="1" si="297"/>
        <v>5.0854397069564072E-2</v>
      </c>
      <c r="Y369" s="3">
        <f t="shared" ca="1" si="298"/>
        <v>5.0059373814581865E-2</v>
      </c>
      <c r="Z369" s="3">
        <f t="shared" ca="1" si="299"/>
        <v>4.9279338462797057E-2</v>
      </c>
      <c r="AA369" s="3">
        <f t="shared" ca="1" si="300"/>
        <v>4.8516834526610757E-2</v>
      </c>
      <c r="AB369" s="3">
        <f t="shared" ca="1" si="301"/>
        <v>4.7771984379596628E-2</v>
      </c>
      <c r="AC369" s="3">
        <f t="shared" ca="1" si="302"/>
        <v>4.7042920654463485E-2</v>
      </c>
      <c r="AD369" s="3">
        <f t="shared" ca="1" si="303"/>
        <v>4.6326328277584802E-2</v>
      </c>
      <c r="AE369" s="3">
        <f t="shared" ca="1" si="304"/>
        <v>4.5618063967288076E-2</v>
      </c>
      <c r="AF369" s="3">
        <f t="shared" ca="1" si="305"/>
        <v>4.4913820784637772E-2</v>
      </c>
      <c r="AG369" s="3">
        <f t="shared" ca="1" si="306"/>
        <v>4.4209820321094634E-2</v>
      </c>
      <c r="AH369" s="3">
        <f t="shared" ca="1" si="307"/>
        <v>4.3503529307016127E-2</v>
      </c>
      <c r="AI369" s="3">
        <f t="shared" ca="1" si="308"/>
        <v>4.2794398602639956E-2</v>
      </c>
      <c r="AJ369" s="3">
        <f t="shared" ca="1" si="309"/>
        <v>4.2084609404167653E-2</v>
      </c>
      <c r="AK369" s="3">
        <f t="shared" ca="1" si="310"/>
        <v>4.1379787497767349E-2</v>
      </c>
      <c r="AL369" s="3">
        <f t="shared" ca="1" si="311"/>
        <v>4.0689609671735245E-2</v>
      </c>
      <c r="AM369" s="3">
        <f t="shared" ca="1" si="312"/>
        <v>4.0028172088426302E-2</v>
      </c>
      <c r="AN369" s="3">
        <f t="shared" ca="1" si="313"/>
        <v>3.9413924996689817E-2</v>
      </c>
      <c r="AO369" s="3">
        <f t="shared" ca="1" si="314"/>
        <v>3.8868935204178695E-2</v>
      </c>
      <c r="AP369" s="3">
        <f t="shared" ca="1" si="315"/>
        <v>3.8417284401233452E-2</v>
      </c>
      <c r="AQ369" s="3">
        <f t="shared" ca="1" si="316"/>
        <v>3.8082624897516112E-2</v>
      </c>
      <c r="AR369" s="3">
        <f t="shared" ca="1" si="317"/>
        <v>3.7885303551851185E-2</v>
      </c>
      <c r="AS369" s="3">
        <f t="shared" ca="1" si="318"/>
        <v>3.7839860608083045E-2</v>
      </c>
      <c r="AT369" s="3">
        <f t="shared" ca="1" si="319"/>
        <v>3.7953749903509089E-2</v>
      </c>
      <c r="AU369" s="3">
        <f t="shared" ca="1" si="320"/>
        <v>3.8227507414877585E-2</v>
      </c>
      <c r="AV369" s="3">
        <f t="shared" ca="1" si="321"/>
        <v>3.8655530124748913E-2</v>
      </c>
      <c r="AW369" s="3">
        <f t="shared" ca="1" si="322"/>
        <v>3.9225900511818811E-2</v>
      </c>
      <c r="AX369" s="3">
        <f t="shared" ca="1" si="323"/>
        <v>3.9917920363846296E-2</v>
      </c>
      <c r="AY369" s="3">
        <f t="shared" ca="1" si="324"/>
        <v>4.0698479326240905E-2</v>
      </c>
      <c r="AZ369" s="3">
        <f t="shared" ca="1" si="273"/>
        <v>4.1529849427401462E-2</v>
      </c>
      <c r="BC369" s="3">
        <f t="shared" ca="1" si="325"/>
        <v>0.24649295457161813</v>
      </c>
      <c r="BD369" s="3">
        <f t="shared" ca="1" si="325"/>
        <v>2.0019837730913981</v>
      </c>
      <c r="BE369" s="3">
        <f t="shared" ca="1" si="325"/>
        <v>1.346767359997644</v>
      </c>
    </row>
    <row r="370" spans="1:57" x14ac:dyDescent="0.2">
      <c r="A370" s="3">
        <f t="shared" si="274"/>
        <v>3.5799999999999677</v>
      </c>
      <c r="B370" s="3">
        <f t="shared" ca="1" si="275"/>
        <v>3.4433611631831826E-2</v>
      </c>
      <c r="C370" s="3">
        <f t="shared" ca="1" si="276"/>
        <v>3.834619662135192E-2</v>
      </c>
      <c r="D370" s="3">
        <f t="shared" ca="1" si="277"/>
        <v>4.1857271013022335E-2</v>
      </c>
      <c r="E370" s="3">
        <f t="shared" ca="1" si="278"/>
        <v>4.4977984592678252E-2</v>
      </c>
      <c r="F370" s="3">
        <f t="shared" ca="1" si="279"/>
        <v>4.7703563065632872E-2</v>
      </c>
      <c r="G370" s="3">
        <f t="shared" ca="1" si="280"/>
        <v>5.0029527297112943E-2</v>
      </c>
      <c r="H370" s="3">
        <f t="shared" ca="1" si="281"/>
        <v>5.1960402107045688E-2</v>
      </c>
      <c r="I370" s="3">
        <f t="shared" ca="1" si="282"/>
        <v>5.3510530964281822E-2</v>
      </c>
      <c r="J370" s="3">
        <f t="shared" ca="1" si="283"/>
        <v>5.4701945821511916E-2</v>
      </c>
      <c r="K370" s="3">
        <f t="shared" ca="1" si="284"/>
        <v>5.5562153969990417E-2</v>
      </c>
      <c r="L370" s="3">
        <f t="shared" ca="1" si="285"/>
        <v>5.6122300989543232E-2</v>
      </c>
      <c r="M370" s="3">
        <f t="shared" ca="1" si="286"/>
        <v>5.6415627319998142E-2</v>
      </c>
      <c r="N370" s="3">
        <f t="shared" ca="1" si="287"/>
        <v>5.6476129298888372E-2</v>
      </c>
      <c r="O370" s="3">
        <f t="shared" ca="1" si="288"/>
        <v>5.6337419890785903E-2</v>
      </c>
      <c r="P370" s="3">
        <f t="shared" ca="1" si="289"/>
        <v>5.6031814344145253E-2</v>
      </c>
      <c r="Q370" s="3">
        <f t="shared" ca="1" si="290"/>
        <v>5.5589653096265949E-2</v>
      </c>
      <c r="R370" s="3">
        <f t="shared" ca="1" si="291"/>
        <v>5.5038850818679846E-2</v>
      </c>
      <c r="S370" s="3">
        <f t="shared" ca="1" si="292"/>
        <v>5.4404634763087753E-2</v>
      </c>
      <c r="T370" s="3">
        <f t="shared" ca="1" si="293"/>
        <v>5.3709415348890933E-2</v>
      </c>
      <c r="U370" s="3">
        <f t="shared" ca="1" si="294"/>
        <v>5.2972727875971688E-2</v>
      </c>
      <c r="V370" s="3">
        <f t="shared" ca="1" si="295"/>
        <v>5.2211200640467019E-2</v>
      </c>
      <c r="W370" s="3">
        <f t="shared" ca="1" si="296"/>
        <v>5.1438532704994155E-2</v>
      </c>
      <c r="X370" s="3">
        <f t="shared" ca="1" si="297"/>
        <v>5.0665488610587429E-2</v>
      </c>
      <c r="Y370" s="3">
        <f t="shared" ca="1" si="298"/>
        <v>4.9899929685704232E-2</v>
      </c>
      <c r="Z370" s="3">
        <f t="shared" ca="1" si="299"/>
        <v>4.914690715734929E-2</v>
      </c>
      <c r="AA370" s="3">
        <f t="shared" ca="1" si="300"/>
        <v>4.8408845905691222E-2</v>
      </c>
      <c r="AB370" s="3">
        <f t="shared" ca="1" si="301"/>
        <v>4.7685844478038947E-2</v>
      </c>
      <c r="AC370" s="3">
        <f t="shared" ca="1" si="302"/>
        <v>4.6976100213860339E-2</v>
      </c>
      <c r="AD370" s="3">
        <f t="shared" ca="1" si="303"/>
        <v>4.6276443550334216E-2</v>
      </c>
      <c r="AE370" s="3">
        <f t="shared" ca="1" si="304"/>
        <v>4.5582948369837589E-2</v>
      </c>
      <c r="AF370" s="3">
        <f t="shared" ca="1" si="305"/>
        <v>4.4891586284634154E-2</v>
      </c>
      <c r="AG370" s="3">
        <f t="shared" ca="1" si="306"/>
        <v>4.4198907721618039E-2</v>
      </c>
      <c r="AH370" s="3">
        <f t="shared" ca="1" si="307"/>
        <v>4.3502746598343751E-2</v>
      </c>
      <c r="AI370" s="3">
        <f t="shared" ca="1" si="308"/>
        <v>4.2802946264633615E-2</v>
      </c>
      <c r="AJ370" s="3">
        <f t="shared" ca="1" si="309"/>
        <v>4.2102091032034099E-2</v>
      </c>
      <c r="AK370" s="3">
        <f t="shared" ca="1" si="310"/>
        <v>4.140620335677795E-2</v>
      </c>
      <c r="AL370" s="3">
        <f t="shared" ca="1" si="311"/>
        <v>4.0725329668473635E-2</v>
      </c>
      <c r="AM370" s="3">
        <f t="shared" ca="1" si="312"/>
        <v>4.0073883309691437E-2</v>
      </c>
      <c r="AN370" s="3">
        <f t="shared" ca="1" si="313"/>
        <v>3.9470548086204135E-2</v>
      </c>
      <c r="AO370" s="3">
        <f t="shared" ca="1" si="314"/>
        <v>3.8937504767002695E-2</v>
      </c>
      <c r="AP370" s="3">
        <f t="shared" ca="1" si="315"/>
        <v>3.8498792890575742E-2</v>
      </c>
      <c r="AQ370" s="3">
        <f t="shared" ca="1" si="316"/>
        <v>3.8177837227835729E-2</v>
      </c>
      <c r="AR370" s="3">
        <f t="shared" ca="1" si="317"/>
        <v>3.7994557614836562E-2</v>
      </c>
      <c r="AS370" s="3">
        <f t="shared" ca="1" si="318"/>
        <v>3.7962869686012431E-2</v>
      </c>
      <c r="AT370" s="3">
        <f t="shared" ca="1" si="319"/>
        <v>3.8089410615997396E-2</v>
      </c>
      <c r="AU370" s="3">
        <f t="shared" ca="1" si="320"/>
        <v>3.8373695576472334E-2</v>
      </c>
      <c r="AV370" s="3">
        <f t="shared" ca="1" si="321"/>
        <v>3.8808852410734514E-2</v>
      </c>
      <c r="AW370" s="3">
        <f t="shared" ca="1" si="322"/>
        <v>3.9381374469255603E-2</v>
      </c>
      <c r="AX370" s="3">
        <f t="shared" ca="1" si="323"/>
        <v>4.006860463964889E-2</v>
      </c>
      <c r="AY370" s="3">
        <f t="shared" ca="1" si="324"/>
        <v>4.0835305446565016E-2</v>
      </c>
      <c r="AZ370" s="3">
        <f t="shared" ca="1" si="273"/>
        <v>4.1641101133037116E-2</v>
      </c>
      <c r="BC370" s="3">
        <f t="shared" ca="1" si="325"/>
        <v>-0.13171478260364111</v>
      </c>
      <c r="BD370" s="3">
        <f t="shared" ca="1" si="325"/>
        <v>-0.82043119009464682</v>
      </c>
      <c r="BE370" s="3">
        <f t="shared" ca="1" si="325"/>
        <v>-0.17166300610047358</v>
      </c>
    </row>
    <row r="371" spans="1:57" x14ac:dyDescent="0.2">
      <c r="A371" s="3">
        <f t="shared" si="274"/>
        <v>3.5899999999999674</v>
      </c>
      <c r="B371" s="3">
        <f t="shared" ca="1" si="275"/>
        <v>3.5346635391460039E-2</v>
      </c>
      <c r="C371" s="3">
        <f t="shared" ca="1" si="276"/>
        <v>3.890742986685624E-2</v>
      </c>
      <c r="D371" s="3">
        <f t="shared" ca="1" si="277"/>
        <v>4.2163055130631358E-2</v>
      </c>
      <c r="E371" s="3">
        <f t="shared" ca="1" si="278"/>
        <v>4.511159580782733E-2</v>
      </c>
      <c r="F371" s="3">
        <f t="shared" ca="1" si="279"/>
        <v>4.7736458772378636E-2</v>
      </c>
      <c r="G371" s="3">
        <f t="shared" ca="1" si="280"/>
        <v>5.0022435397195156E-2</v>
      </c>
      <c r="H371" s="3">
        <f t="shared" ca="1" si="281"/>
        <v>5.1964234283726832E-2</v>
      </c>
      <c r="I371" s="3">
        <f t="shared" ca="1" si="282"/>
        <v>5.356721153412318E-2</v>
      </c>
      <c r="J371" s="3">
        <f t="shared" ca="1" si="283"/>
        <v>5.484520893645007E-2</v>
      </c>
      <c r="K371" s="3">
        <f t="shared" ca="1" si="284"/>
        <v>5.5818315851034271E-2</v>
      </c>
      <c r="L371" s="3">
        <f t="shared" ca="1" si="285"/>
        <v>5.6511004320175057E-2</v>
      </c>
      <c r="M371" s="3">
        <f t="shared" ca="1" si="286"/>
        <v>5.6950555566447583E-2</v>
      </c>
      <c r="N371" s="3">
        <f t="shared" ca="1" si="287"/>
        <v>5.716569082574359E-2</v>
      </c>
      <c r="O371" s="3">
        <f t="shared" ca="1" si="288"/>
        <v>5.7185402510229744E-2</v>
      </c>
      <c r="P371" s="3">
        <f t="shared" ca="1" si="289"/>
        <v>5.7038010692926293E-2</v>
      </c>
      <c r="Q371" s="3">
        <f t="shared" ca="1" si="290"/>
        <v>5.6750456691044816E-2</v>
      </c>
      <c r="R371" s="3">
        <f t="shared" ca="1" si="291"/>
        <v>5.6347822009933018E-2</v>
      </c>
      <c r="S371" s="3">
        <f t="shared" ca="1" si="292"/>
        <v>5.5853035279817609E-2</v>
      </c>
      <c r="T371" s="3">
        <f t="shared" ca="1" si="293"/>
        <v>5.5286709935174497E-2</v>
      </c>
      <c r="U371" s="3">
        <f t="shared" ca="1" si="294"/>
        <v>5.466705176357229E-2</v>
      </c>
      <c r="V371" s="3">
        <f t="shared" ca="1" si="295"/>
        <v>5.4009792106741526E-2</v>
      </c>
      <c r="W371" s="3">
        <f t="shared" ca="1" si="296"/>
        <v>5.3328130421554223E-2</v>
      </c>
      <c r="X371" s="3">
        <f t="shared" ca="1" si="297"/>
        <v>5.2632693737324376E-2</v>
      </c>
      <c r="Y371" s="3">
        <f t="shared" ca="1" si="298"/>
        <v>5.1931532798075157E-2</v>
      </c>
      <c r="Z371" s="3">
        <f t="shared" ca="1" si="299"/>
        <v>5.1230180203600033E-2</v>
      </c>
      <c r="AA371" s="3">
        <f t="shared" ca="1" si="300"/>
        <v>5.0531799369141706E-2</v>
      </c>
      <c r="AB371" s="3">
        <f t="shared" ca="1" si="301"/>
        <v>4.9837449627841604E-2</v>
      </c>
      <c r="AC371" s="3">
        <f t="shared" ca="1" si="302"/>
        <v>4.9146475870886913E-2</v>
      </c>
      <c r="AD371" s="3">
        <f t="shared" ca="1" si="303"/>
        <v>4.845700648089827E-2</v>
      </c>
      <c r="AE371" s="3">
        <f t="shared" ca="1" si="304"/>
        <v>4.7766526459615509E-2</v>
      </c>
      <c r="AF371" s="3">
        <f t="shared" ca="1" si="305"/>
        <v>4.7072493951118614E-2</v>
      </c>
      <c r="AG371" s="3">
        <f t="shared" ca="1" si="306"/>
        <v>4.6372983296484795E-2</v>
      </c>
      <c r="AH371" s="3">
        <f t="shared" ca="1" si="307"/>
        <v>4.5667351412486554E-2</v>
      </c>
      <c r="AI371" s="3">
        <f t="shared" ca="1" si="308"/>
        <v>4.4956924876811653E-2</v>
      </c>
      <c r="AJ371" s="3">
        <f t="shared" ca="1" si="309"/>
        <v>4.4245691526594182E-2</v>
      </c>
      <c r="AK371" s="3">
        <f t="shared" ca="1" si="310"/>
        <v>4.3540955861734496E-2</v>
      </c>
      <c r="AL371" s="3">
        <f t="shared" ca="1" si="311"/>
        <v>4.2853880122843024E-2</v>
      </c>
      <c r="AM371" s="3">
        <f t="shared" ca="1" si="312"/>
        <v>4.2199778181645407E-2</v>
      </c>
      <c r="AN371" s="3">
        <f t="shared" ca="1" si="313"/>
        <v>4.1597964898643591E-2</v>
      </c>
      <c r="AO371" s="3">
        <f t="shared" ca="1" si="314"/>
        <v>4.1070924273805917E-2</v>
      </c>
      <c r="AP371" s="3">
        <f t="shared" ca="1" si="315"/>
        <v>4.0642613082050874E-2</v>
      </c>
      <c r="AQ371" s="3">
        <f t="shared" ca="1" si="316"/>
        <v>4.0335937135984851E-2</v>
      </c>
      <c r="AR371" s="3">
        <f t="shared" ca="1" si="317"/>
        <v>4.0169826679430955E-2</v>
      </c>
      <c r="AS371" s="3">
        <f t="shared" ca="1" si="318"/>
        <v>4.0156718996870594E-2</v>
      </c>
      <c r="AT371" s="3">
        <f t="shared" ca="1" si="319"/>
        <v>4.0301269810356637E-2</v>
      </c>
      <c r="AU371" s="3">
        <f t="shared" ca="1" si="320"/>
        <v>4.0600478047371394E-2</v>
      </c>
      <c r="AV371" s="3">
        <f t="shared" ca="1" si="321"/>
        <v>4.1044357384616516E-2</v>
      </c>
      <c r="AW371" s="3">
        <f t="shared" ca="1" si="322"/>
        <v>4.1615600044570107E-2</v>
      </c>
      <c r="AX371" s="3">
        <f t="shared" ca="1" si="323"/>
        <v>4.2286998815563567E-2</v>
      </c>
      <c r="AY371" s="3">
        <f t="shared" ca="1" si="324"/>
        <v>4.3018190937521614E-2</v>
      </c>
      <c r="AZ371" s="3">
        <f t="shared" ca="1" si="273"/>
        <v>4.3763036364875815E-2</v>
      </c>
      <c r="BC371" s="3">
        <f t="shared" ca="1" si="325"/>
        <v>1.2904717412501503</v>
      </c>
      <c r="BD371" s="3">
        <f t="shared" ca="1" si="325"/>
        <v>-2.4762116066252871</v>
      </c>
      <c r="BE371" s="3">
        <f t="shared" ca="1" si="325"/>
        <v>-5.9185268990218809E-2</v>
      </c>
    </row>
    <row r="372" spans="1:57" x14ac:dyDescent="0.2">
      <c r="A372" s="3">
        <f t="shared" si="274"/>
        <v>3.5999999999999672</v>
      </c>
      <c r="B372" s="3">
        <f t="shared" ca="1" si="275"/>
        <v>3.5585691770897356E-2</v>
      </c>
      <c r="C372" s="3">
        <f t="shared" ca="1" si="276"/>
        <v>3.8874283764010101E-2</v>
      </c>
      <c r="D372" s="3">
        <f t="shared" ca="1" si="277"/>
        <v>4.1909020079519459E-2</v>
      </c>
      <c r="E372" s="3">
        <f t="shared" ca="1" si="278"/>
        <v>4.4682183834662638E-2</v>
      </c>
      <c r="F372" s="3">
        <f t="shared" ca="1" si="279"/>
        <v>4.7171975780875022E-2</v>
      </c>
      <c r="G372" s="3">
        <f t="shared" ca="1" si="280"/>
        <v>4.9358449592868781E-2</v>
      </c>
      <c r="H372" s="3">
        <f t="shared" ca="1" si="281"/>
        <v>5.123190031535501E-2</v>
      </c>
      <c r="I372" s="3">
        <f t="shared" ca="1" si="282"/>
        <v>5.2793540756774344E-2</v>
      </c>
      <c r="J372" s="3">
        <f t="shared" ca="1" si="283"/>
        <v>5.40533371852987E-2</v>
      </c>
      <c r="K372" s="3">
        <f t="shared" ca="1" si="284"/>
        <v>5.5027774754886877E-2</v>
      </c>
      <c r="L372" s="3">
        <f t="shared" ca="1" si="285"/>
        <v>5.5737992834243251E-2</v>
      </c>
      <c r="M372" s="3">
        <f t="shared" ca="1" si="286"/>
        <v>5.6208209072233777E-2</v>
      </c>
      <c r="N372" s="3">
        <f t="shared" ca="1" si="287"/>
        <v>5.6464347220570879E-2</v>
      </c>
      <c r="O372" s="3">
        <f t="shared" ca="1" si="288"/>
        <v>5.653286545849092E-2</v>
      </c>
      <c r="P372" s="3">
        <f t="shared" ca="1" si="289"/>
        <v>5.6439809960963337E-2</v>
      </c>
      <c r="Q372" s="3">
        <f t="shared" ca="1" si="290"/>
        <v>5.6210104942360811E-2</v>
      </c>
      <c r="R372" s="3">
        <f t="shared" ca="1" si="291"/>
        <v>5.5867066809030828E-2</v>
      </c>
      <c r="S372" s="3">
        <f t="shared" ca="1" si="292"/>
        <v>5.5432104531760513E-2</v>
      </c>
      <c r="T372" s="3">
        <f t="shared" ca="1" si="293"/>
        <v>5.4924548805435867E-2</v>
      </c>
      <c r="U372" s="3">
        <f t="shared" ca="1" si="294"/>
        <v>5.4361549371169444E-2</v>
      </c>
      <c r="V372" s="3">
        <f t="shared" ca="1" si="295"/>
        <v>5.3757996787681721E-2</v>
      </c>
      <c r="W372" s="3">
        <f t="shared" ca="1" si="296"/>
        <v>5.3126452811704958E-2</v>
      </c>
      <c r="X372" s="3">
        <f t="shared" ca="1" si="297"/>
        <v>5.2477097170654331E-2</v>
      </c>
      <c r="Y372" s="3">
        <f t="shared" ca="1" si="298"/>
        <v>5.1817710649009481E-2</v>
      </c>
      <c r="Z372" s="3">
        <f t="shared" ca="1" si="299"/>
        <v>5.1153719908405476E-2</v>
      </c>
      <c r="AA372" s="3">
        <f t="shared" ca="1" si="300"/>
        <v>5.0488332834303699E-2</v>
      </c>
      <c r="AB372" s="3">
        <f t="shared" ca="1" si="301"/>
        <v>4.9822789438379436E-2</v>
      </c>
      <c r="AC372" s="3">
        <f t="shared" ca="1" si="302"/>
        <v>4.9156736257654286E-2</v>
      </c>
      <c r="AD372" s="3">
        <f t="shared" ca="1" si="303"/>
        <v>4.8488707699040366E-2</v>
      </c>
      <c r="AE372" s="3">
        <f t="shared" ca="1" si="304"/>
        <v>4.7816681275335629E-2</v>
      </c>
      <c r="AF372" s="3">
        <f t="shared" ca="1" si="305"/>
        <v>4.7138675239219933E-2</v>
      </c>
      <c r="AG372" s="3">
        <f t="shared" ca="1" si="306"/>
        <v>4.6453372018766453E-2</v>
      </c>
      <c r="AH372" s="3">
        <f t="shared" ca="1" si="307"/>
        <v>4.5760764242583511E-2</v>
      </c>
      <c r="AI372" s="3">
        <f t="shared" ca="1" si="308"/>
        <v>4.5062820440783573E-2</v>
      </c>
      <c r="AJ372" s="3">
        <f t="shared" ca="1" si="309"/>
        <v>4.4364153707913093E-2</v>
      </c>
      <c r="AK372" s="3">
        <f t="shared" ca="1" si="310"/>
        <v>4.3672651838177076E-2</v>
      </c>
      <c r="AL372" s="3">
        <f t="shared" ca="1" si="311"/>
        <v>4.2999989676308345E-2</v>
      </c>
      <c r="AM372" s="3">
        <f t="shared" ca="1" si="312"/>
        <v>4.2361889504234231E-2</v>
      </c>
      <c r="AN372" s="3">
        <f t="shared" ca="1" si="313"/>
        <v>4.1777931310004471E-2</v>
      </c>
      <c r="AO372" s="3">
        <f t="shared" ca="1" si="314"/>
        <v>4.127067731837842E-2</v>
      </c>
      <c r="AP372" s="3">
        <f t="shared" ca="1" si="315"/>
        <v>4.0863931879247958E-2</v>
      </c>
      <c r="AQ372" s="3">
        <f t="shared" ca="1" si="316"/>
        <v>4.0580181648400569E-2</v>
      </c>
      <c r="AR372" s="3">
        <f t="shared" ca="1" si="317"/>
        <v>4.0437650209831505E-2</v>
      </c>
      <c r="AS372" s="3">
        <f t="shared" ca="1" si="318"/>
        <v>4.0447775517301048E-2</v>
      </c>
      <c r="AT372" s="3">
        <f t="shared" ca="1" si="319"/>
        <v>4.0613919018465651E-2</v>
      </c>
      <c r="AU372" s="3">
        <f t="shared" ca="1" si="320"/>
        <v>4.0931470062587724E-2</v>
      </c>
      <c r="AV372" s="3">
        <f t="shared" ca="1" si="321"/>
        <v>4.1388465291729001E-2</v>
      </c>
      <c r="AW372" s="3">
        <f t="shared" ca="1" si="322"/>
        <v>4.1965174973907192E-2</v>
      </c>
      <c r="AX372" s="3">
        <f t="shared" ca="1" si="323"/>
        <v>4.2631478302886126E-2</v>
      </c>
      <c r="AY372" s="3">
        <f t="shared" ca="1" si="324"/>
        <v>4.3343786430034434E-2</v>
      </c>
      <c r="AZ372" s="3">
        <f t="shared" ca="1" si="273"/>
        <v>4.4053004733539312E-2</v>
      </c>
      <c r="BC372" s="3">
        <f t="shared" ca="1" si="325"/>
        <v>-0.12015776425354563</v>
      </c>
      <c r="BD372" s="3">
        <f t="shared" ca="1" si="325"/>
        <v>-1.3494064319836072</v>
      </c>
      <c r="BE372" s="3">
        <f t="shared" ca="1" si="325"/>
        <v>-0.15053048462051066</v>
      </c>
    </row>
    <row r="373" spans="1:57" x14ac:dyDescent="0.2">
      <c r="A373" s="3">
        <f t="shared" si="274"/>
        <v>3.609999999999967</v>
      </c>
      <c r="B373" s="3">
        <f t="shared" ca="1" si="275"/>
        <v>3.5217825181915761E-2</v>
      </c>
      <c r="C373" s="3">
        <f t="shared" ca="1" si="276"/>
        <v>3.8179785853870538E-2</v>
      </c>
      <c r="D373" s="3">
        <f t="shared" ca="1" si="277"/>
        <v>4.0981257767813813E-2</v>
      </c>
      <c r="E373" s="3">
        <f t="shared" ca="1" si="278"/>
        <v>4.3594544118273133E-2</v>
      </c>
      <c r="F373" s="3">
        <f t="shared" ca="1" si="279"/>
        <v>4.5980814798938181E-2</v>
      </c>
      <c r="G373" s="3">
        <f t="shared" ca="1" si="280"/>
        <v>4.810569985791522E-2</v>
      </c>
      <c r="H373" s="3">
        <f t="shared" ca="1" si="281"/>
        <v>4.9947329783305468E-2</v>
      </c>
      <c r="I373" s="3">
        <f t="shared" ca="1" si="282"/>
        <v>5.1496762199895359E-2</v>
      </c>
      <c r="J373" s="3">
        <f t="shared" ca="1" si="283"/>
        <v>5.2755627190119621E-2</v>
      </c>
      <c r="K373" s="3">
        <f t="shared" ca="1" si="284"/>
        <v>5.3733717027010366E-2</v>
      </c>
      <c r="L373" s="3">
        <f t="shared" ca="1" si="285"/>
        <v>5.4446951342945464E-2</v>
      </c>
      <c r="M373" s="3">
        <f t="shared" ca="1" si="286"/>
        <v>5.4915637264206826E-2</v>
      </c>
      <c r="N373" s="3">
        <f t="shared" ca="1" si="287"/>
        <v>5.5162941580323747E-2</v>
      </c>
      <c r="O373" s="3">
        <f t="shared" ca="1" si="288"/>
        <v>5.5213572422474114E-2</v>
      </c>
      <c r="P373" s="3">
        <f t="shared" ca="1" si="289"/>
        <v>5.5092694936418246E-2</v>
      </c>
      <c r="Q373" s="3">
        <f t="shared" ca="1" si="290"/>
        <v>5.482509163502116E-2</v>
      </c>
      <c r="R373" s="3">
        <f t="shared" ca="1" si="291"/>
        <v>5.4434554437540403E-2</v>
      </c>
      <c r="S373" s="3">
        <f t="shared" ca="1" si="292"/>
        <v>5.3943469992245342E-2</v>
      </c>
      <c r="T373" s="3">
        <f t="shared" ca="1" si="293"/>
        <v>5.3372540675760374E-2</v>
      </c>
      <c r="U373" s="3">
        <f t="shared" ca="1" si="294"/>
        <v>5.2740580897945907E-2</v>
      </c>
      <c r="V373" s="3">
        <f t="shared" ca="1" si="295"/>
        <v>5.2064345502096501E-2</v>
      </c>
      <c r="W373" s="3">
        <f t="shared" ca="1" si="296"/>
        <v>5.1358374868204021E-2</v>
      </c>
      <c r="X373" s="3">
        <f t="shared" ca="1" si="297"/>
        <v>5.0634864747083987E-2</v>
      </c>
      <c r="Y373" s="3">
        <f t="shared" ca="1" si="298"/>
        <v>4.9903580879073275E-2</v>
      </c>
      <c r="Z373" s="3">
        <f t="shared" ca="1" si="299"/>
        <v>4.9171843920807291E-2</v>
      </c>
      <c r="AA373" s="3">
        <f t="shared" ca="1" si="300"/>
        <v>4.8444613440632583E-2</v>
      </c>
      <c r="AB373" s="3">
        <f t="shared" ca="1" si="301"/>
        <v>4.7724695713598046E-2</v>
      </c>
      <c r="AC373" s="3">
        <f t="shared" ca="1" si="302"/>
        <v>4.7013082806094397E-2</v>
      </c>
      <c r="AD373" s="3">
        <f t="shared" ca="1" si="303"/>
        <v>4.6309406098969885E-2</v>
      </c>
      <c r="AE373" s="3">
        <f t="shared" ca="1" si="304"/>
        <v>4.5612471245350159E-2</v>
      </c>
      <c r="AF373" s="3">
        <f t="shared" ca="1" si="305"/>
        <v>4.4920843374270415E-2</v>
      </c>
      <c r="AG373" s="3">
        <f t="shared" ca="1" si="306"/>
        <v>4.4233466205805996E-2</v>
      </c>
      <c r="AH373" s="3">
        <f t="shared" ca="1" si="307"/>
        <v>4.3550311855490818E-2</v>
      </c>
      <c r="AI373" s="3">
        <f t="shared" ca="1" si="308"/>
        <v>4.2873058113448957E-2</v>
      </c>
      <c r="AJ373" s="3">
        <f t="shared" ca="1" si="309"/>
        <v>4.220577595850742E-2</v>
      </c>
      <c r="AK373" s="3">
        <f t="shared" ca="1" si="310"/>
        <v>4.1555585029573766E-2</v>
      </c>
      <c r="AL373" s="3">
        <f t="shared" ca="1" si="311"/>
        <v>4.0933196667318983E-2</v>
      </c>
      <c r="AM373" s="3">
        <f t="shared" ca="1" si="312"/>
        <v>4.0353209038821218E-2</v>
      </c>
      <c r="AN373" s="3">
        <f t="shared" ca="1" si="313"/>
        <v>3.9833955420542057E-2</v>
      </c>
      <c r="AO373" s="3">
        <f t="shared" ca="1" si="314"/>
        <v>3.939667113967428E-2</v>
      </c>
      <c r="AP373" s="3">
        <f t="shared" ca="1" si="315"/>
        <v>3.9063804742202175E-2</v>
      </c>
      <c r="AQ373" s="3">
        <f t="shared" ca="1" si="316"/>
        <v>3.8856526111295038E-2</v>
      </c>
      <c r="AR373" s="3">
        <f t="shared" ca="1" si="317"/>
        <v>3.8791873183853201E-2</v>
      </c>
      <c r="AS373" s="3">
        <f t="shared" ca="1" si="318"/>
        <v>3.8880345675460525E-2</v>
      </c>
      <c r="AT373" s="3">
        <f t="shared" ca="1" si="319"/>
        <v>3.9124741803357302E-2</v>
      </c>
      <c r="AU373" s="3">
        <f t="shared" ca="1" si="320"/>
        <v>3.9520380771517837E-2</v>
      </c>
      <c r="AV373" s="3">
        <f t="shared" ca="1" si="321"/>
        <v>4.0055817416389763E-2</v>
      </c>
      <c r="AW373" s="3">
        <f t="shared" ca="1" si="322"/>
        <v>4.0712508444864806E-2</v>
      </c>
      <c r="AX373" s="3">
        <f t="shared" ca="1" si="323"/>
        <v>4.1462311124456371E-2</v>
      </c>
      <c r="AY373" s="3">
        <f t="shared" ca="1" si="324"/>
        <v>4.2264767991820114E-2</v>
      </c>
      <c r="AZ373" s="3">
        <f t="shared" ca="1" si="273"/>
        <v>4.30762132453349E-2</v>
      </c>
      <c r="BC373" s="3">
        <f t="shared" ca="1" si="325"/>
        <v>-1.339275599822157</v>
      </c>
      <c r="BD373" s="3">
        <f t="shared" ca="1" si="325"/>
        <v>0.39199433235616077</v>
      </c>
      <c r="BE373" s="3">
        <f t="shared" ca="1" si="325"/>
        <v>1.5998271410359877</v>
      </c>
    </row>
    <row r="374" spans="1:57" x14ac:dyDescent="0.2">
      <c r="A374" s="3">
        <f t="shared" si="274"/>
        <v>3.6199999999999668</v>
      </c>
      <c r="B374" s="3">
        <f t="shared" ca="1" si="275"/>
        <v>3.5080549475526454E-2</v>
      </c>
      <c r="C374" s="3">
        <f t="shared" ca="1" si="276"/>
        <v>3.8142655172372947E-2</v>
      </c>
      <c r="D374" s="3">
        <f t="shared" ca="1" si="277"/>
        <v>4.1020216245074598E-2</v>
      </c>
      <c r="E374" s="3">
        <f t="shared" ca="1" si="278"/>
        <v>4.368790560556688E-2</v>
      </c>
      <c r="F374" s="3">
        <f t="shared" ca="1" si="279"/>
        <v>4.6109414839929176E-2</v>
      </c>
      <c r="G374" s="3">
        <f t="shared" ca="1" si="280"/>
        <v>4.8252916989042029E-2</v>
      </c>
      <c r="H374" s="3">
        <f t="shared" ca="1" si="281"/>
        <v>5.0098964406662304E-2</v>
      </c>
      <c r="I374" s="3">
        <f t="shared" ca="1" si="282"/>
        <v>5.1640863188456385E-2</v>
      </c>
      <c r="J374" s="3">
        <f t="shared" ca="1" si="283"/>
        <v>5.2882317133091605E-2</v>
      </c>
      <c r="K374" s="3">
        <f t="shared" ca="1" si="284"/>
        <v>5.3835023092849967E-2</v>
      </c>
      <c r="L374" s="3">
        <f t="shared" ca="1" si="285"/>
        <v>5.4516639785451473E-2</v>
      </c>
      <c r="M374" s="3">
        <f t="shared" ca="1" si="286"/>
        <v>5.4949050320588187E-2</v>
      </c>
      <c r="N374" s="3">
        <f t="shared" ca="1" si="287"/>
        <v>5.5156837531935454E-2</v>
      </c>
      <c r="O374" s="3">
        <f t="shared" ca="1" si="288"/>
        <v>5.5165970298749915E-2</v>
      </c>
      <c r="P374" s="3">
        <f t="shared" ca="1" si="289"/>
        <v>5.5002725080648671E-2</v>
      </c>
      <c r="Q374" s="3">
        <f t="shared" ca="1" si="290"/>
        <v>5.4692852802163898E-2</v>
      </c>
      <c r="R374" s="3">
        <f t="shared" ca="1" si="291"/>
        <v>5.4260977470223626E-2</v>
      </c>
      <c r="S374" s="3">
        <f t="shared" ca="1" si="292"/>
        <v>5.3730187613509027E-2</v>
      </c>
      <c r="T374" s="3">
        <f t="shared" ca="1" si="293"/>
        <v>5.312176277172076E-2</v>
      </c>
      <c r="U374" s="3">
        <f t="shared" ca="1" si="294"/>
        <v>5.24549749220974E-2</v>
      </c>
      <c r="V374" s="3">
        <f t="shared" ca="1" si="295"/>
        <v>5.1746922134858916E-2</v>
      </c>
      <c r="W374" s="3">
        <f t="shared" ca="1" si="296"/>
        <v>5.1012379509233756E-2</v>
      </c>
      <c r="X374" s="3">
        <f t="shared" ca="1" si="297"/>
        <v>5.026367566017529E-2</v>
      </c>
      <c r="Y374" s="3">
        <f t="shared" ca="1" si="298"/>
        <v>4.9510614941165702E-2</v>
      </c>
      <c r="Z374" s="3">
        <f t="shared" ca="1" si="299"/>
        <v>4.8760471027408075E-2</v>
      </c>
      <c r="AA374" s="3">
        <f t="shared" ca="1" si="300"/>
        <v>4.8018080582330452E-2</v>
      </c>
      <c r="AB374" s="3">
        <f t="shared" ca="1" si="301"/>
        <v>4.7286061437096266E-2</v>
      </c>
      <c r="AC374" s="3">
        <f t="shared" ca="1" si="302"/>
        <v>4.6565162325254532E-2</v>
      </c>
      <c r="AD374" s="3">
        <f t="shared" ca="1" si="303"/>
        <v>4.5854727028519608E-2</v>
      </c>
      <c r="AE374" s="3">
        <f t="shared" ca="1" si="304"/>
        <v>4.5153239985184133E-2</v>
      </c>
      <c r="AF374" s="3">
        <f t="shared" ca="1" si="305"/>
        <v>4.4458922475984222E-2</v>
      </c>
      <c r="AG374" s="3">
        <f t="shared" ca="1" si="306"/>
        <v>4.3770363309824686E-2</v>
      </c>
      <c r="AH374" s="3">
        <f t="shared" ca="1" si="307"/>
        <v>4.3087180771018974E-2</v>
      </c>
      <c r="AI374" s="3">
        <f t="shared" ca="1" si="308"/>
        <v>4.2410712308195903E-2</v>
      </c>
      <c r="AJ374" s="3">
        <f t="shared" ca="1" si="309"/>
        <v>4.1744714194031911E-2</v>
      </c>
      <c r="AK374" s="3">
        <f t="shared" ca="1" si="310"/>
        <v>4.1096028083197005E-2</v>
      </c>
      <c r="AL374" s="3">
        <f t="shared" ca="1" si="311"/>
        <v>4.0475132947701553E-2</v>
      </c>
      <c r="AM374" s="3">
        <f t="shared" ca="1" si="312"/>
        <v>3.9896445605530469E-2</v>
      </c>
      <c r="AN374" s="3">
        <f t="shared" ca="1" si="313"/>
        <v>3.937817018467904E-2</v>
      </c>
      <c r="AO374" s="3">
        <f t="shared" ca="1" si="314"/>
        <v>3.8941463210300703E-2</v>
      </c>
      <c r="AP374" s="3">
        <f t="shared" ca="1" si="315"/>
        <v>3.8608744421811392E-2</v>
      </c>
      <c r="AQ374" s="3">
        <f t="shared" ca="1" si="316"/>
        <v>3.8401213826877417E-2</v>
      </c>
      <c r="AR374" s="3">
        <f t="shared" ca="1" si="317"/>
        <v>3.8336023989395313E-2</v>
      </c>
      <c r="AS374" s="3">
        <f t="shared" ca="1" si="318"/>
        <v>3.8423915736150158E-2</v>
      </c>
      <c r="AT374" s="3">
        <f t="shared" ca="1" si="319"/>
        <v>3.8668100238787494E-2</v>
      </c>
      <c r="AU374" s="3">
        <f t="shared" ca="1" si="320"/>
        <v>3.9064509548973871E-2</v>
      </c>
      <c r="AV374" s="3">
        <f t="shared" ca="1" si="321"/>
        <v>3.9602509099444017E-2</v>
      </c>
      <c r="AW374" s="3">
        <f t="shared" ca="1" si="322"/>
        <v>4.0264540102838746E-2</v>
      </c>
      <c r="AX374" s="3">
        <f t="shared" ca="1" si="323"/>
        <v>4.1023634262921937E-2</v>
      </c>
      <c r="AY374" s="3">
        <f t="shared" ca="1" si="324"/>
        <v>4.1840956152208585E-2</v>
      </c>
      <c r="AZ374" s="3">
        <f t="shared" ca="1" si="273"/>
        <v>4.2675507578244128E-2</v>
      </c>
      <c r="BC374" s="3">
        <f t="shared" ca="1" si="325"/>
        <v>-0.248381102200673</v>
      </c>
      <c r="BD374" s="3">
        <f t="shared" ca="1" si="325"/>
        <v>0.73275411631844989</v>
      </c>
      <c r="BE374" s="3">
        <f t="shared" ca="1" si="325"/>
        <v>0.11055388760533447</v>
      </c>
    </row>
    <row r="375" spans="1:57" x14ac:dyDescent="0.2">
      <c r="A375" s="3">
        <f t="shared" si="274"/>
        <v>3.6299999999999666</v>
      </c>
      <c r="B375" s="3">
        <f t="shared" ca="1" si="275"/>
        <v>3.5277501018246636E-2</v>
      </c>
      <c r="C375" s="3">
        <f t="shared" ca="1" si="276"/>
        <v>3.8036057628356906E-2</v>
      </c>
      <c r="D375" s="3">
        <f t="shared" ca="1" si="277"/>
        <v>4.071370690507492E-2</v>
      </c>
      <c r="E375" s="3">
        <f t="shared" ca="1" si="278"/>
        <v>4.3264386833119277E-2</v>
      </c>
      <c r="F375" s="3">
        <f t="shared" ca="1" si="279"/>
        <v>4.5633879086669153E-2</v>
      </c>
      <c r="G375" s="3">
        <f t="shared" ca="1" si="280"/>
        <v>4.7774953725013281E-2</v>
      </c>
      <c r="H375" s="3">
        <f t="shared" ca="1" si="281"/>
        <v>4.9654945399817518E-2</v>
      </c>
      <c r="I375" s="3">
        <f t="shared" ca="1" si="282"/>
        <v>5.1255901657006914E-2</v>
      </c>
      <c r="J375" s="3">
        <f t="shared" ca="1" si="283"/>
        <v>5.2572056948738094E-2</v>
      </c>
      <c r="K375" s="3">
        <f t="shared" ca="1" si="284"/>
        <v>5.3607270982239205E-2</v>
      </c>
      <c r="L375" s="3">
        <f t="shared" ca="1" si="285"/>
        <v>5.4372844718591239E-2</v>
      </c>
      <c r="M375" s="3">
        <f t="shared" ca="1" si="286"/>
        <v>5.4885635024408373E-2</v>
      </c>
      <c r="N375" s="3">
        <f t="shared" ca="1" si="287"/>
        <v>5.5166389062735764E-2</v>
      </c>
      <c r="O375" s="3">
        <f t="shared" ca="1" si="288"/>
        <v>5.5238297297677173E-2</v>
      </c>
      <c r="P375" s="3">
        <f t="shared" ca="1" si="289"/>
        <v>5.512578906873454E-2</v>
      </c>
      <c r="Q375" s="3">
        <f t="shared" ca="1" si="290"/>
        <v>5.4853580321481153E-2</v>
      </c>
      <c r="R375" s="3">
        <f t="shared" ca="1" si="291"/>
        <v>5.4445959256020748E-2</v>
      </c>
      <c r="S375" s="3">
        <f t="shared" ca="1" si="292"/>
        <v>5.3926270481412741E-2</v>
      </c>
      <c r="T375" s="3">
        <f t="shared" ca="1" si="293"/>
        <v>5.3316539747213627E-2</v>
      </c>
      <c r="U375" s="3">
        <f t="shared" ca="1" si="294"/>
        <v>5.2637179402874351E-2</v>
      </c>
      <c r="V375" s="3">
        <f t="shared" ca="1" si="295"/>
        <v>5.1906732377400414E-2</v>
      </c>
      <c r="W375" s="3">
        <f t="shared" ca="1" si="296"/>
        <v>5.1141640170811908E-2</v>
      </c>
      <c r="X375" s="3">
        <f t="shared" ca="1" si="297"/>
        <v>5.0356043367604422E-2</v>
      </c>
      <c r="Y375" s="3">
        <f t="shared" ca="1" si="298"/>
        <v>4.9561634988680978E-2</v>
      </c>
      <c r="Z375" s="3">
        <f t="shared" ca="1" si="299"/>
        <v>4.8767592404079817E-2</v>
      </c>
      <c r="AA375" s="3">
        <f t="shared" ca="1" si="300"/>
        <v>4.7980616486517309E-2</v>
      </c>
      <c r="AB375" s="3">
        <f t="shared" ca="1" si="301"/>
        <v>4.7205102131257844E-2</v>
      </c>
      <c r="AC375" s="3">
        <f t="shared" ca="1" si="302"/>
        <v>4.6443446739609873E-2</v>
      </c>
      <c r="AD375" s="3">
        <f t="shared" ca="1" si="303"/>
        <v>4.569647923616188E-2</v>
      </c>
      <c r="AE375" s="3">
        <f t="shared" ca="1" si="304"/>
        <v>4.4963976731506351E-2</v>
      </c>
      <c r="AF375" s="3">
        <f t="shared" ca="1" si="305"/>
        <v>4.4245238248042114E-2</v>
      </c>
      <c r="AG375" s="3">
        <f t="shared" ca="1" si="306"/>
        <v>4.3539699682527029E-2</v>
      </c>
      <c r="AH375" s="3">
        <f t="shared" ca="1" si="307"/>
        <v>4.2847586745118502E-2</v>
      </c>
      <c r="AI375" s="3">
        <f t="shared" ca="1" si="308"/>
        <v>4.2170602045263766E-2</v>
      </c>
      <c r="AJ375" s="3">
        <f t="shared" ca="1" si="309"/>
        <v>4.1512628017213796E-2</v>
      </c>
      <c r="AK375" s="3">
        <f t="shared" ca="1" si="310"/>
        <v>4.0880401810874128E-2</v>
      </c>
      <c r="AL375" s="3">
        <f t="shared" ca="1" si="311"/>
        <v>4.0284079490068528E-2</v>
      </c>
      <c r="AM375" s="3">
        <f t="shared" ca="1" si="312"/>
        <v>3.9737551468602791E-2</v>
      </c>
      <c r="AN375" s="3">
        <f t="shared" ca="1" si="313"/>
        <v>3.9258308831404534E-2</v>
      </c>
      <c r="AO375" s="3">
        <f t="shared" ca="1" si="314"/>
        <v>3.8866628483136836E-2</v>
      </c>
      <c r="AP375" s="3">
        <f t="shared" ca="1" si="315"/>
        <v>3.8583911834530429E-2</v>
      </c>
      <c r="AQ375" s="3">
        <f t="shared" ca="1" si="316"/>
        <v>3.8430245307986895E-2</v>
      </c>
      <c r="AR375" s="3">
        <f t="shared" ca="1" si="317"/>
        <v>3.8421638857353627E-2</v>
      </c>
      <c r="AS375" s="3">
        <f t="shared" ca="1" si="318"/>
        <v>3.8567750204841371E-2</v>
      </c>
      <c r="AT375" s="3">
        <f t="shared" ca="1" si="319"/>
        <v>3.8870864565675733E-2</v>
      </c>
      <c r="AU375" s="3">
        <f t="shared" ca="1" si="320"/>
        <v>3.9326231408155873E-2</v>
      </c>
      <c r="AV375" s="3">
        <f t="shared" ca="1" si="321"/>
        <v>3.99228393036829E-2</v>
      </c>
      <c r="AW375" s="3">
        <f t="shared" ca="1" si="322"/>
        <v>4.0643106360082164E-2</v>
      </c>
      <c r="AX375" s="3">
        <f t="shared" ca="1" si="323"/>
        <v>4.146049301208634E-2</v>
      </c>
      <c r="AY375" s="3">
        <f t="shared" ca="1" si="324"/>
        <v>4.2337392248279752E-2</v>
      </c>
      <c r="AZ375" s="3">
        <f t="shared" ca="1" si="273"/>
        <v>4.3235270427909228E-2</v>
      </c>
      <c r="BC375" s="3">
        <f t="shared" ca="1" si="325"/>
        <v>-2.8708166413809799E-2</v>
      </c>
      <c r="BD375" s="3">
        <f t="shared" ca="1" si="325"/>
        <v>-0.46130072510895825</v>
      </c>
      <c r="BE375" s="3">
        <f t="shared" ca="1" si="325"/>
        <v>1.3280535408720295</v>
      </c>
    </row>
    <row r="376" spans="1:57" x14ac:dyDescent="0.2">
      <c r="A376" s="3">
        <f t="shared" si="274"/>
        <v>3.6399999999999664</v>
      </c>
      <c r="B376" s="3">
        <f t="shared" ca="1" si="275"/>
        <v>3.5551093998035355E-2</v>
      </c>
      <c r="C376" s="3">
        <f t="shared" ca="1" si="276"/>
        <v>3.8392991943172007E-2</v>
      </c>
      <c r="D376" s="3">
        <f t="shared" ca="1" si="277"/>
        <v>4.1160315998054323E-2</v>
      </c>
      <c r="E376" s="3">
        <f t="shared" ca="1" si="278"/>
        <v>4.3803034460927599E-2</v>
      </c>
      <c r="F376" s="3">
        <f t="shared" ca="1" si="279"/>
        <v>4.6263844040167042E-2</v>
      </c>
      <c r="G376" s="3">
        <f t="shared" ca="1" si="280"/>
        <v>4.8493133153352214E-2</v>
      </c>
      <c r="H376" s="3">
        <f t="shared" ca="1" si="281"/>
        <v>5.0456370608210628E-2</v>
      </c>
      <c r="I376" s="3">
        <f t="shared" ca="1" si="282"/>
        <v>5.2134156569180745E-2</v>
      </c>
      <c r="J376" s="3">
        <f t="shared" ca="1" si="283"/>
        <v>5.3519650001744468E-2</v>
      </c>
      <c r="K376" s="3">
        <f t="shared" ca="1" si="284"/>
        <v>5.4615968680061057E-2</v>
      </c>
      <c r="L376" s="3">
        <f t="shared" ca="1" si="285"/>
        <v>5.543396650252426E-2</v>
      </c>
      <c r="M376" s="3">
        <f t="shared" ca="1" si="286"/>
        <v>5.5990309892578548E-2</v>
      </c>
      <c r="N376" s="3">
        <f t="shared" ca="1" si="287"/>
        <v>5.6305776340562101E-2</v>
      </c>
      <c r="O376" s="3">
        <f t="shared" ca="1" si="288"/>
        <v>5.6403774632331295E-2</v>
      </c>
      <c r="P376" s="3">
        <f t="shared" ca="1" si="289"/>
        <v>5.6309110447389253E-2</v>
      </c>
      <c r="Q376" s="3">
        <f t="shared" ca="1" si="290"/>
        <v>5.604700636173314E-2</v>
      </c>
      <c r="R376" s="3">
        <f t="shared" ca="1" si="291"/>
        <v>5.5642361397592606E-2</v>
      </c>
      <c r="S376" s="3">
        <f t="shared" ca="1" si="292"/>
        <v>5.5119210214347104E-2</v>
      </c>
      <c r="T376" s="3">
        <f t="shared" ca="1" si="293"/>
        <v>5.4500323863295452E-2</v>
      </c>
      <c r="U376" s="3">
        <f t="shared" ca="1" si="294"/>
        <v>5.3806892525160639E-2</v>
      </c>
      <c r="V376" s="3">
        <f t="shared" ca="1" si="295"/>
        <v>5.3058248522253604E-2</v>
      </c>
      <c r="W376" s="3">
        <f t="shared" ca="1" si="296"/>
        <v>5.2271615532715955E-2</v>
      </c>
      <c r="X376" s="3">
        <f t="shared" ca="1" si="297"/>
        <v>5.1461892754957488E-2</v>
      </c>
      <c r="Y376" s="3">
        <f t="shared" ca="1" si="298"/>
        <v>5.0641494469169532E-2</v>
      </c>
      <c r="Z376" s="3">
        <f t="shared" ca="1" si="299"/>
        <v>4.98202708134447E-2</v>
      </c>
      <c r="AA376" s="3">
        <f t="shared" ca="1" si="300"/>
        <v>4.9005538406392053E-2</v>
      </c>
      <c r="AB376" s="3">
        <f t="shared" ca="1" si="301"/>
        <v>4.8202244634764073E-2</v>
      </c>
      <c r="AC376" s="3">
        <f t="shared" ca="1" si="302"/>
        <v>4.7413271761739505E-2</v>
      </c>
      <c r="AD376" s="3">
        <f t="shared" ca="1" si="303"/>
        <v>4.6639863147022259E-2</v>
      </c>
      <c r="AE376" s="3">
        <f t="shared" ca="1" si="304"/>
        <v>4.5882138755599447E-2</v>
      </c>
      <c r="AF376" s="3">
        <f t="shared" ca="1" si="305"/>
        <v>4.5139669674489999E-2</v>
      </c>
      <c r="AG376" s="3">
        <f t="shared" ca="1" si="306"/>
        <v>4.4412096056956542E-2</v>
      </c>
      <c r="AH376" s="3">
        <f t="shared" ca="1" si="307"/>
        <v>4.3699785206243166E-2</v>
      </c>
      <c r="AI376" s="3">
        <f t="shared" ca="1" si="308"/>
        <v>4.3004525654879312E-2</v>
      </c>
      <c r="AJ376" s="3">
        <f t="shared" ca="1" si="309"/>
        <v>4.2330238390632498E-2</v>
      </c>
      <c r="AK376" s="3">
        <f t="shared" ca="1" si="310"/>
        <v>4.1683660546440071E-2</v>
      </c>
      <c r="AL376" s="3">
        <f t="shared" ca="1" si="311"/>
        <v>4.1074917756316463E-2</v>
      </c>
      <c r="AM376" s="3">
        <f t="shared" ca="1" si="312"/>
        <v>4.051784583393761E-2</v>
      </c>
      <c r="AN376" s="3">
        <f t="shared" ca="1" si="313"/>
        <v>4.0029860765330209E-2</v>
      </c>
      <c r="AO376" s="3">
        <f t="shared" ca="1" si="314"/>
        <v>3.9631146279725638E-2</v>
      </c>
      <c r="AP376" s="3">
        <f t="shared" ca="1" si="315"/>
        <v>3.9342998375647781E-2</v>
      </c>
      <c r="AQ376" s="3">
        <f t="shared" ca="1" si="316"/>
        <v>3.9185402846876036E-2</v>
      </c>
      <c r="AR376" s="3">
        <f t="shared" ca="1" si="317"/>
        <v>3.9174309047386467E-2</v>
      </c>
      <c r="AS376" s="3">
        <f t="shared" ca="1" si="318"/>
        <v>3.9319406862439572E-2</v>
      </c>
      <c r="AT376" s="3">
        <f t="shared" ca="1" si="319"/>
        <v>3.9623163323479309E-2</v>
      </c>
      <c r="AU376" s="3">
        <f t="shared" ca="1" si="320"/>
        <v>4.0081200045755938E-2</v>
      </c>
      <c r="AV376" s="3">
        <f t="shared" ca="1" si="321"/>
        <v>4.0683080525491001E-2</v>
      </c>
      <c r="AW376" s="3">
        <f t="shared" ca="1" si="322"/>
        <v>4.1411995447285667E-2</v>
      </c>
      <c r="AX376" s="3">
        <f t="shared" ca="1" si="323"/>
        <v>4.2242419842237977E-2</v>
      </c>
      <c r="AY376" s="3">
        <f t="shared" ca="1" si="324"/>
        <v>4.3138289683455552E-2</v>
      </c>
      <c r="AZ376" s="3">
        <f t="shared" ca="1" si="273"/>
        <v>4.4063353623995688E-2</v>
      </c>
      <c r="BC376" s="3">
        <f t="shared" ca="1" si="325"/>
        <v>0.72366175858691584</v>
      </c>
      <c r="BD376" s="3">
        <f t="shared" ca="1" si="325"/>
        <v>0.31905403519997311</v>
      </c>
      <c r="BE376" s="3">
        <f t="shared" ca="1" si="325"/>
        <v>0.42797720344367818</v>
      </c>
    </row>
    <row r="377" spans="1:57" x14ac:dyDescent="0.2">
      <c r="A377" s="3">
        <f t="shared" si="274"/>
        <v>3.6499999999999662</v>
      </c>
      <c r="B377" s="3">
        <f t="shared" ca="1" si="275"/>
        <v>3.4852173853295004E-2</v>
      </c>
      <c r="C377" s="3">
        <f t="shared" ca="1" si="276"/>
        <v>3.7673148115987411E-2</v>
      </c>
      <c r="D377" s="3">
        <f t="shared" ca="1" si="277"/>
        <v>4.0374810176770533E-2</v>
      </c>
      <c r="E377" s="3">
        <f t="shared" ca="1" si="278"/>
        <v>4.2916790529190452E-2</v>
      </c>
      <c r="F377" s="3">
        <f t="shared" ca="1" si="279"/>
        <v>4.5250553692639091E-2</v>
      </c>
      <c r="G377" s="3">
        <f t="shared" ca="1" si="280"/>
        <v>4.7334313341572218E-2</v>
      </c>
      <c r="H377" s="3">
        <f t="shared" ca="1" si="281"/>
        <v>4.9140363902734706E-2</v>
      </c>
      <c r="I377" s="3">
        <f t="shared" ca="1" si="282"/>
        <v>5.0655159130015989E-2</v>
      </c>
      <c r="J377" s="3">
        <f t="shared" ca="1" si="283"/>
        <v>5.1876812363401748E-2</v>
      </c>
      <c r="K377" s="3">
        <f t="shared" ca="1" si="284"/>
        <v>5.2812572695764309E-2</v>
      </c>
      <c r="L377" s="3">
        <f t="shared" ca="1" si="285"/>
        <v>5.3476673410517997E-2</v>
      </c>
      <c r="M377" s="3">
        <f t="shared" ca="1" si="286"/>
        <v>5.3888475265755208E-2</v>
      </c>
      <c r="N377" s="3">
        <f t="shared" ca="1" si="287"/>
        <v>5.4070829624115808E-2</v>
      </c>
      <c r="O377" s="3">
        <f t="shared" ca="1" si="288"/>
        <v>5.4048661626496824E-2</v>
      </c>
      <c r="P377" s="3">
        <f t="shared" ca="1" si="289"/>
        <v>5.3847796813502817E-2</v>
      </c>
      <c r="Q377" s="3">
        <f t="shared" ca="1" si="290"/>
        <v>5.3494039677086824E-2</v>
      </c>
      <c r="R377" s="3">
        <f t="shared" ca="1" si="291"/>
        <v>5.3012488667782298E-2</v>
      </c>
      <c r="S377" s="3">
        <f t="shared" ca="1" si="292"/>
        <v>5.2427047264829614E-2</v>
      </c>
      <c r="T377" s="3">
        <f t="shared" ca="1" si="293"/>
        <v>5.1760072891726128E-2</v>
      </c>
      <c r="U377" s="3">
        <f t="shared" ca="1" si="294"/>
        <v>5.1032104368853644E-2</v>
      </c>
      <c r="V377" s="3">
        <f t="shared" ca="1" si="295"/>
        <v>5.0261626693351012E-2</v>
      </c>
      <c r="W377" s="3">
        <f t="shared" ca="1" si="296"/>
        <v>4.9464859505575609E-2</v>
      </c>
      <c r="X377" s="3">
        <f t="shared" ca="1" si="297"/>
        <v>4.8655578226034016E-2</v>
      </c>
      <c r="Y377" s="3">
        <f t="shared" ca="1" si="298"/>
        <v>4.7844988439370052E-2</v>
      </c>
      <c r="Z377" s="3">
        <f t="shared" ca="1" si="299"/>
        <v>4.7041679435279475E-2</v>
      </c>
      <c r="AA377" s="3">
        <f t="shared" ca="1" si="300"/>
        <v>4.6251685484932907E-2</v>
      </c>
      <c r="AB377" s="3">
        <f t="shared" ca="1" si="301"/>
        <v>4.5478678361734894E-2</v>
      </c>
      <c r="AC377" s="3">
        <f t="shared" ca="1" si="302"/>
        <v>4.4724296823661698E-2</v>
      </c>
      <c r="AD377" s="3">
        <f t="shared" ca="1" si="303"/>
        <v>4.3988595076265763E-2</v>
      </c>
      <c r="AE377" s="3">
        <f t="shared" ca="1" si="304"/>
        <v>4.3270577463017726E-2</v>
      </c>
      <c r="AF377" s="3">
        <f t="shared" ca="1" si="305"/>
        <v>4.2568789402939546E-2</v>
      </c>
      <c r="AG377" s="3">
        <f t="shared" ca="1" si="306"/>
        <v>4.1881949235332817E-2</v>
      </c>
      <c r="AH377" s="3">
        <f t="shared" ca="1" si="307"/>
        <v>4.1209617650257165E-2</v>
      </c>
      <c r="AI377" s="3">
        <f t="shared" ca="1" si="308"/>
        <v>4.0552900241929431E-2</v>
      </c>
      <c r="AJ377" s="3">
        <f t="shared" ca="1" si="309"/>
        <v>3.9915163789102023E-2</v>
      </c>
      <c r="AK377" s="3">
        <f t="shared" ca="1" si="310"/>
        <v>3.9302720764732964E-2</v>
      </c>
      <c r="AL377" s="3">
        <f t="shared" ca="1" si="311"/>
        <v>3.8725397134193068E-2</v>
      </c>
      <c r="AM377" s="3">
        <f t="shared" ca="1" si="312"/>
        <v>3.8196842837382616E-2</v>
      </c>
      <c r="AN377" s="3">
        <f t="shared" ca="1" si="313"/>
        <v>3.773438332988744E-2</v>
      </c>
      <c r="AO377" s="3">
        <f t="shared" ca="1" si="314"/>
        <v>3.7358182835799489E-2</v>
      </c>
      <c r="AP377" s="3">
        <f t="shared" ca="1" si="315"/>
        <v>3.7089563418020763E-2</v>
      </c>
      <c r="AQ377" s="3">
        <f t="shared" ca="1" si="316"/>
        <v>3.6948563659403126E-2</v>
      </c>
      <c r="AR377" s="3">
        <f t="shared" ca="1" si="317"/>
        <v>3.6951207082429091E-2</v>
      </c>
      <c r="AS377" s="3">
        <f t="shared" ca="1" si="318"/>
        <v>3.7107286286857083E-2</v>
      </c>
      <c r="AT377" s="3">
        <f t="shared" ca="1" si="319"/>
        <v>3.7419405769352487E-2</v>
      </c>
      <c r="AU377" s="3">
        <f t="shared" ca="1" si="320"/>
        <v>3.7883344402276795E-2</v>
      </c>
      <c r="AV377" s="3">
        <f t="shared" ca="1" si="321"/>
        <v>3.8488795044211099E-2</v>
      </c>
      <c r="AW377" s="3">
        <f t="shared" ca="1" si="322"/>
        <v>3.9218981218477091E-2</v>
      </c>
      <c r="AX377" s="3">
        <f t="shared" ca="1" si="323"/>
        <v>4.0048294275535017E-2</v>
      </c>
      <c r="AY377" s="3">
        <f t="shared" ca="1" si="324"/>
        <v>4.094068093421644E-2</v>
      </c>
      <c r="AZ377" s="3">
        <f t="shared" ca="1" si="273"/>
        <v>4.185989836276402E-2</v>
      </c>
      <c r="BC377" s="3">
        <f t="shared" ca="1" si="325"/>
        <v>-1.8556256007624317</v>
      </c>
      <c r="BD377" s="3">
        <f t="shared" ca="1" si="325"/>
        <v>0.59740842919228854</v>
      </c>
      <c r="BE377" s="3">
        <f t="shared" ca="1" si="325"/>
        <v>-0.50472796763905947</v>
      </c>
    </row>
    <row r="378" spans="1:57" x14ac:dyDescent="0.2">
      <c r="A378" s="3">
        <f t="shared" si="274"/>
        <v>3.6599999999999659</v>
      </c>
      <c r="B378" s="3">
        <f t="shared" ca="1" si="275"/>
        <v>3.4748585412873283E-2</v>
      </c>
      <c r="C378" s="3">
        <f t="shared" ca="1" si="276"/>
        <v>3.7755819690845571E-2</v>
      </c>
      <c r="D378" s="3">
        <f t="shared" ca="1" si="277"/>
        <v>4.0597086153904983E-2</v>
      </c>
      <c r="E378" s="3">
        <f t="shared" ca="1" si="278"/>
        <v>4.3238511568083969E-2</v>
      </c>
      <c r="F378" s="3">
        <f t="shared" ca="1" si="279"/>
        <v>4.5637702352447476E-2</v>
      </c>
      <c r="G378" s="3">
        <f t="shared" ca="1" si="280"/>
        <v>4.7758564752152607E-2</v>
      </c>
      <c r="H378" s="3">
        <f t="shared" ca="1" si="281"/>
        <v>4.95785362850137E-2</v>
      </c>
      <c r="I378" s="3">
        <f t="shared" ca="1" si="282"/>
        <v>5.1088649915237302E-2</v>
      </c>
      <c r="J378" s="3">
        <f t="shared" ca="1" si="283"/>
        <v>5.2291066127586709E-2</v>
      </c>
      <c r="K378" s="3">
        <f t="shared" ca="1" si="284"/>
        <v>5.3196585933533234E-2</v>
      </c>
      <c r="L378" s="3">
        <f t="shared" ca="1" si="285"/>
        <v>5.3822532974422285E-2</v>
      </c>
      <c r="M378" s="3">
        <f t="shared" ca="1" si="286"/>
        <v>5.4190928118453996E-2</v>
      </c>
      <c r="N378" s="3">
        <f t="shared" ca="1" si="287"/>
        <v>5.4326883468393247E-2</v>
      </c>
      <c r="O378" s="3">
        <f t="shared" ca="1" si="288"/>
        <v>5.4257216611845058E-2</v>
      </c>
      <c r="P378" s="3">
        <f t="shared" ca="1" si="289"/>
        <v>5.4009308233694264E-2</v>
      </c>
      <c r="Q378" s="3">
        <f t="shared" ca="1" si="290"/>
        <v>5.3610211019114867E-2</v>
      </c>
      <c r="R378" s="3">
        <f t="shared" ca="1" si="291"/>
        <v>5.3085993758373029E-2</v>
      </c>
      <c r="S378" s="3">
        <f t="shared" ca="1" si="292"/>
        <v>5.2461279780679895E-2</v>
      </c>
      <c r="T378" s="3">
        <f t="shared" ca="1" si="293"/>
        <v>5.1758921367737347E-2</v>
      </c>
      <c r="U378" s="3">
        <f t="shared" ca="1" si="294"/>
        <v>5.0999751115910597E-2</v>
      </c>
      <c r="V378" s="3">
        <f t="shared" ca="1" si="295"/>
        <v>5.0202369534113202E-2</v>
      </c>
      <c r="W378" s="3">
        <f t="shared" ca="1" si="296"/>
        <v>4.9382955664748658E-2</v>
      </c>
      <c r="X378" s="3">
        <f t="shared" ca="1" si="297"/>
        <v>4.8555109945232273E-2</v>
      </c>
      <c r="Y378" s="3">
        <f t="shared" ca="1" si="298"/>
        <v>4.7729750015641219E-2</v>
      </c>
      <c r="Z378" s="3">
        <f t="shared" ca="1" si="299"/>
        <v>4.6915085471787882E-2</v>
      </c>
      <c r="AA378" s="3">
        <f t="shared" ca="1" si="300"/>
        <v>4.6116700083863121E-2</v>
      </c>
      <c r="AB378" s="3">
        <f t="shared" ca="1" si="301"/>
        <v>4.533776467721426E-2</v>
      </c>
      <c r="AC378" s="3">
        <f t="shared" ca="1" si="302"/>
        <v>4.4579385957425985E-2</v>
      </c>
      <c r="AD378" s="3">
        <f t="shared" ca="1" si="303"/>
        <v>4.3841073033557533E-2</v>
      </c>
      <c r="AE378" s="3">
        <f t="shared" ca="1" si="304"/>
        <v>4.3121288960650712E-2</v>
      </c>
      <c r="AF378" s="3">
        <f t="shared" ca="1" si="305"/>
        <v>4.241805762087892E-2</v>
      </c>
      <c r="AG378" s="3">
        <f t="shared" ca="1" si="306"/>
        <v>4.1729610837997491E-2</v>
      </c>
      <c r="AH378" s="3">
        <f t="shared" ca="1" si="307"/>
        <v>4.1055072364633509E-2</v>
      </c>
      <c r="AI378" s="3">
        <f t="shared" ca="1" si="308"/>
        <v>4.0395173956153163E-2</v>
      </c>
      <c r="AJ378" s="3">
        <f t="shared" ca="1" si="309"/>
        <v>3.9752983582780697E-2</v>
      </c>
      <c r="AK378" s="3">
        <f t="shared" ca="1" si="310"/>
        <v>3.9134599460709303E-2</v>
      </c>
      <c r="AL378" s="3">
        <f t="shared" ca="1" si="311"/>
        <v>3.854972381632666E-2</v>
      </c>
      <c r="AM378" s="3">
        <f t="shared" ca="1" si="312"/>
        <v>3.8011974530498899E-2</v>
      </c>
      <c r="AN378" s="3">
        <f t="shared" ca="1" si="313"/>
        <v>3.7538732461842424E-2</v>
      </c>
      <c r="AO378" s="3">
        <f t="shared" ca="1" si="314"/>
        <v>3.715029655697747E-2</v>
      </c>
      <c r="AP378" s="3">
        <f t="shared" ca="1" si="315"/>
        <v>3.6868195642731326E-2</v>
      </c>
      <c r="AQ378" s="3">
        <f t="shared" ca="1" si="316"/>
        <v>3.671274842515268E-2</v>
      </c>
      <c r="AR378" s="3">
        <f t="shared" ca="1" si="317"/>
        <v>3.6700348554117343E-2</v>
      </c>
      <c r="AS378" s="3">
        <f t="shared" ca="1" si="318"/>
        <v>3.6841279495486066E-2</v>
      </c>
      <c r="AT378" s="3">
        <f t="shared" ca="1" si="319"/>
        <v>3.713878856663036E-2</v>
      </c>
      <c r="AU378" s="3">
        <f t="shared" ca="1" si="320"/>
        <v>3.7589461083508274E-2</v>
      </c>
      <c r="AV378" s="3">
        <f t="shared" ca="1" si="321"/>
        <v>3.8183940994620739E-2</v>
      </c>
      <c r="AW378" s="3">
        <f t="shared" ca="1" si="322"/>
        <v>3.8906510879470106E-2</v>
      </c>
      <c r="AX378" s="3">
        <f t="shared" ca="1" si="323"/>
        <v>3.9732746557471853E-2</v>
      </c>
      <c r="AY378" s="3">
        <f t="shared" ca="1" si="324"/>
        <v>4.06281440935016E-2</v>
      </c>
      <c r="AZ378" s="3">
        <f t="shared" ca="1" si="273"/>
        <v>4.1558363813958103E-2</v>
      </c>
      <c r="BC378" s="3">
        <f t="shared" ca="1" si="325"/>
        <v>-4.7395237132384693E-2</v>
      </c>
      <c r="BD378" s="3">
        <f t="shared" ca="1" si="325"/>
        <v>0.8485203755327575</v>
      </c>
      <c r="BE378" s="3">
        <f t="shared" ca="1" si="325"/>
        <v>-0.13896582380787326</v>
      </c>
    </row>
    <row r="379" spans="1:57" x14ac:dyDescent="0.2">
      <c r="A379" s="3">
        <f t="shared" si="274"/>
        <v>3.6699999999999657</v>
      </c>
      <c r="B379" s="3">
        <f t="shared" ca="1" si="275"/>
        <v>3.462683670097691E-2</v>
      </c>
      <c r="C379" s="3">
        <f t="shared" ca="1" si="276"/>
        <v>3.7684170809369477E-2</v>
      </c>
      <c r="D379" s="3">
        <f t="shared" ca="1" si="277"/>
        <v>4.0556717513239422E-2</v>
      </c>
      <c r="E379" s="3">
        <f t="shared" ca="1" si="278"/>
        <v>4.321317987858405E-2</v>
      </c>
      <c r="F379" s="3">
        <f t="shared" ca="1" si="279"/>
        <v>4.5613762524301646E-2</v>
      </c>
      <c r="G379" s="3">
        <f t="shared" ca="1" si="280"/>
        <v>4.7724874733294183E-2</v>
      </c>
      <c r="H379" s="3">
        <f t="shared" ca="1" si="281"/>
        <v>4.952624202360454E-2</v>
      </c>
      <c r="I379" s="3">
        <f t="shared" ca="1" si="282"/>
        <v>5.101093596774936E-2</v>
      </c>
      <c r="J379" s="3">
        <f t="shared" ca="1" si="283"/>
        <v>5.2182917867121238E-2</v>
      </c>
      <c r="K379" s="3">
        <f t="shared" ca="1" si="284"/>
        <v>5.3054568780715891E-2</v>
      </c>
      <c r="L379" s="3">
        <f t="shared" ca="1" si="285"/>
        <v>5.3644586055597708E-2</v>
      </c>
      <c r="M379" s="3">
        <f t="shared" ca="1" si="286"/>
        <v>5.3976170599017208E-2</v>
      </c>
      <c r="N379" s="3">
        <f t="shared" ca="1" si="287"/>
        <v>5.4075433701078618E-2</v>
      </c>
      <c r="O379" s="3">
        <f t="shared" ca="1" si="288"/>
        <v>5.3970024855161988E-2</v>
      </c>
      <c r="P379" s="3">
        <f t="shared" ca="1" si="289"/>
        <v>5.3688003406002563E-2</v>
      </c>
      <c r="Q379" s="3">
        <f t="shared" ca="1" si="290"/>
        <v>5.325696139858542E-2</v>
      </c>
      <c r="R379" s="3">
        <f t="shared" ca="1" si="291"/>
        <v>5.2703380927585676E-2</v>
      </c>
      <c r="S379" s="3">
        <f t="shared" ca="1" si="292"/>
        <v>5.2052184641526236E-2</v>
      </c>
      <c r="T379" s="3">
        <f t="shared" ca="1" si="293"/>
        <v>5.1326420928593533E-2</v>
      </c>
      <c r="U379" s="3">
        <f t="shared" ca="1" si="294"/>
        <v>5.0547025034718071E-2</v>
      </c>
      <c r="V379" s="3">
        <f t="shared" ca="1" si="295"/>
        <v>4.9732615896544895E-2</v>
      </c>
      <c r="W379" s="3">
        <f t="shared" ca="1" si="296"/>
        <v>4.8899315900751243E-2</v>
      </c>
      <c r="X379" s="3">
        <f t="shared" ca="1" si="297"/>
        <v>4.8060603018785002E-2</v>
      </c>
      <c r="Y379" s="3">
        <f t="shared" ca="1" si="298"/>
        <v>4.7227216150740797E-2</v>
      </c>
      <c r="Z379" s="3">
        <f t="shared" ca="1" si="299"/>
        <v>4.6407139764137448E-2</v>
      </c>
      <c r="AA379" s="3">
        <f t="shared" ca="1" si="300"/>
        <v>4.5605696284231903E-2</v>
      </c>
      <c r="AB379" s="3">
        <f t="shared" ca="1" si="301"/>
        <v>4.4825769117715193E-2</v>
      </c>
      <c r="AC379" s="3">
        <f t="shared" ca="1" si="302"/>
        <v>4.4068161160280922E-2</v>
      </c>
      <c r="AD379" s="3">
        <f t="shared" ca="1" si="303"/>
        <v>4.3332070283478644E-2</v>
      </c>
      <c r="AE379" s="3">
        <f t="shared" ca="1" si="304"/>
        <v>4.2615649200909871E-2</v>
      </c>
      <c r="AF379" s="3">
        <f t="shared" ca="1" si="305"/>
        <v>4.1916620331262255E-2</v>
      </c>
      <c r="AG379" s="3">
        <f t="shared" ca="1" si="306"/>
        <v>4.1232930782219034E-2</v>
      </c>
      <c r="AH379" s="3">
        <f t="shared" ca="1" si="307"/>
        <v>4.0563444049978803E-2</v>
      </c>
      <c r="AI379" s="3">
        <f t="shared" ca="1" si="308"/>
        <v>3.9908663320112073E-2</v>
      </c>
      <c r="AJ379" s="3">
        <f t="shared" ca="1" si="309"/>
        <v>3.9271465863660572E-2</v>
      </c>
      <c r="AK379" s="3">
        <f t="shared" ca="1" si="310"/>
        <v>3.8657801381176367E-2</v>
      </c>
      <c r="AL379" s="3">
        <f t="shared" ca="1" si="311"/>
        <v>3.807726706163482E-2</v>
      </c>
      <c r="AM379" s="3">
        <f t="shared" ca="1" si="312"/>
        <v>3.7543416268180939E-2</v>
      </c>
      <c r="AN379" s="3">
        <f t="shared" ca="1" si="313"/>
        <v>3.7073598114069635E-2</v>
      </c>
      <c r="AO379" s="3">
        <f t="shared" ca="1" si="314"/>
        <v>3.6688101558838088E-2</v>
      </c>
      <c r="AP379" s="3">
        <f t="shared" ca="1" si="315"/>
        <v>3.640845776767429E-2</v>
      </c>
      <c r="AQ379" s="3">
        <f t="shared" ca="1" si="316"/>
        <v>3.6254999970343822E-2</v>
      </c>
      <c r="AR379" s="3">
        <f t="shared" ca="1" si="317"/>
        <v>3.6244164250159139E-2</v>
      </c>
      <c r="AS379" s="3">
        <f t="shared" ca="1" si="318"/>
        <v>3.6386334520074642E-2</v>
      </c>
      <c r="AT379" s="3">
        <f t="shared" ca="1" si="319"/>
        <v>3.6684947305102321E-2</v>
      </c>
      <c r="AU379" s="3">
        <f t="shared" ca="1" si="320"/>
        <v>3.7136877428874525E-2</v>
      </c>
      <c r="AV379" s="3">
        <f t="shared" ca="1" si="321"/>
        <v>3.7733140363210682E-2</v>
      </c>
      <c r="AW379" s="3">
        <f t="shared" ca="1" si="322"/>
        <v>3.8458438237442619E-2</v>
      </c>
      <c r="AX379" s="3">
        <f t="shared" ca="1" si="323"/>
        <v>3.928883850474383E-2</v>
      </c>
      <c r="AY379" s="3">
        <f t="shared" ca="1" si="324"/>
        <v>4.0190638134102875E-2</v>
      </c>
      <c r="AZ379" s="3">
        <f t="shared" ca="1" si="273"/>
        <v>4.1130395109860732E-2</v>
      </c>
      <c r="BC379" s="3">
        <f t="shared" ca="1" si="325"/>
        <v>-0.32668637535005107</v>
      </c>
      <c r="BD379" s="3">
        <f t="shared" ca="1" si="325"/>
        <v>0.42949749030724327</v>
      </c>
      <c r="BE379" s="3">
        <f t="shared" ca="1" si="325"/>
        <v>-2.7657622258132619E-2</v>
      </c>
    </row>
    <row r="380" spans="1:57" x14ac:dyDescent="0.2">
      <c r="A380" s="3">
        <f t="shared" si="274"/>
        <v>3.6799999999999655</v>
      </c>
      <c r="B380" s="3">
        <f t="shared" ca="1" si="275"/>
        <v>3.4663460061191545E-2</v>
      </c>
      <c r="C380" s="3">
        <f t="shared" ca="1" si="276"/>
        <v>3.7584334805055269E-2</v>
      </c>
      <c r="D380" s="3">
        <f t="shared" ca="1" si="277"/>
        <v>4.0420554942414977E-2</v>
      </c>
      <c r="E380" s="3">
        <f t="shared" ca="1" si="278"/>
        <v>4.3114605679868696E-2</v>
      </c>
      <c r="F380" s="3">
        <f t="shared" ca="1" si="279"/>
        <v>4.5604484006110176E-2</v>
      </c>
      <c r="G380" s="3">
        <f t="shared" ca="1" si="280"/>
        <v>4.7837962049357981E-2</v>
      </c>
      <c r="H380" s="3">
        <f t="shared" ca="1" si="281"/>
        <v>4.9779270014807975E-2</v>
      </c>
      <c r="I380" s="3">
        <f t="shared" ca="1" si="282"/>
        <v>5.1408794266749269E-2</v>
      </c>
      <c r="J380" s="3">
        <f t="shared" ca="1" si="283"/>
        <v>5.2720346576513255E-2</v>
      </c>
      <c r="K380" s="3">
        <f t="shared" ca="1" si="284"/>
        <v>5.3718437153503308E-2</v>
      </c>
      <c r="L380" s="3">
        <f t="shared" ca="1" si="285"/>
        <v>5.4415923766318715E-2</v>
      </c>
      <c r="M380" s="3">
        <f t="shared" ca="1" si="286"/>
        <v>5.4831962057977246E-2</v>
      </c>
      <c r="N380" s="3">
        <f t="shared" ca="1" si="287"/>
        <v>5.499018773058599E-2</v>
      </c>
      <c r="O380" s="3">
        <f t="shared" ca="1" si="288"/>
        <v>5.49171326439317E-2</v>
      </c>
      <c r="P380" s="3">
        <f t="shared" ca="1" si="289"/>
        <v>5.4640897362886381E-2</v>
      </c>
      <c r="Q380" s="3">
        <f t="shared" ca="1" si="290"/>
        <v>5.4190086970413692E-2</v>
      </c>
      <c r="R380" s="3">
        <f t="shared" ca="1" si="291"/>
        <v>5.3592992837181053E-2</v>
      </c>
      <c r="S380" s="3">
        <f t="shared" ca="1" si="292"/>
        <v>5.2876978535852784E-2</v>
      </c>
      <c r="T380" s="3">
        <f t="shared" ca="1" si="293"/>
        <v>5.2068011311409673E-2</v>
      </c>
      <c r="U380" s="3">
        <f t="shared" ca="1" si="294"/>
        <v>5.1190280644051962E-2</v>
      </c>
      <c r="V380" s="3">
        <f t="shared" ca="1" si="295"/>
        <v>5.0265864181421871E-2</v>
      </c>
      <c r="W380" s="3">
        <f t="shared" ca="1" si="296"/>
        <v>4.9314428671864807E-2</v>
      </c>
      <c r="X380" s="3">
        <f t="shared" ca="1" si="297"/>
        <v>4.8352975577285157E-2</v>
      </c>
      <c r="Y380" s="3">
        <f t="shared" ca="1" si="298"/>
        <v>4.7395652326648358E-2</v>
      </c>
      <c r="Z380" s="3">
        <f t="shared" ca="1" si="299"/>
        <v>4.6453655379362108E-2</v>
      </c>
      <c r="AA380" s="3">
        <f t="shared" ca="1" si="300"/>
        <v>4.5535253486636076E-2</v>
      </c>
      <c r="AB380" s="3">
        <f t="shared" ca="1" si="301"/>
        <v>4.4645953715607284E-2</v>
      </c>
      <c r="AC380" s="3">
        <f t="shared" ca="1" si="302"/>
        <v>4.378881465850859E-2</v>
      </c>
      <c r="AD380" s="3">
        <f t="shared" ca="1" si="303"/>
        <v>4.2964888070599554E-2</v>
      </c>
      <c r="AE380" s="3">
        <f t="shared" ca="1" si="304"/>
        <v>4.2173756420243964E-2</v>
      </c>
      <c r="AF380" s="3">
        <f t="shared" ca="1" si="305"/>
        <v>4.1414137265380221E-2</v>
      </c>
      <c r="AG380" s="3">
        <f t="shared" ca="1" si="306"/>
        <v>4.0684539804314655E-2</v>
      </c>
      <c r="AH380" s="3">
        <f t="shared" ca="1" si="307"/>
        <v>3.9983970145105747E-2</v>
      </c>
      <c r="AI380" s="3">
        <f t="shared" ca="1" si="308"/>
        <v>3.9312679846658843E-2</v>
      </c>
      <c r="AJ380" s="3">
        <f t="shared" ca="1" si="309"/>
        <v>3.86729366622637E-2</v>
      </c>
      <c r="AK380" s="3">
        <f t="shared" ca="1" si="310"/>
        <v>3.8069769503846045E-2</v>
      </c>
      <c r="AL380" s="3">
        <f t="shared" ca="1" si="311"/>
        <v>3.7511599244922006E-2</v>
      </c>
      <c r="AM380" s="3">
        <f t="shared" ca="1" si="312"/>
        <v>3.7010611053219789E-2</v>
      </c>
      <c r="AN380" s="3">
        <f t="shared" ca="1" si="313"/>
        <v>3.658266502191173E-2</v>
      </c>
      <c r="AO380" s="3">
        <f t="shared" ca="1" si="314"/>
        <v>3.6246520318058806E-2</v>
      </c>
      <c r="AP380" s="3">
        <f t="shared" ca="1" si="315"/>
        <v>3.6022231496497713E-2</v>
      </c>
      <c r="AQ380" s="3">
        <f t="shared" ca="1" si="316"/>
        <v>3.5928823904237163E-2</v>
      </c>
      <c r="AR380" s="3">
        <f t="shared" ca="1" si="317"/>
        <v>3.5981738016420191E-2</v>
      </c>
      <c r="AS380" s="3">
        <f t="shared" ca="1" si="318"/>
        <v>3.6190844231023388E-2</v>
      </c>
      <c r="AT380" s="3">
        <f t="shared" ca="1" si="319"/>
        <v>3.6559729882592047E-2</v>
      </c>
      <c r="AU380" s="3">
        <f t="shared" ca="1" si="320"/>
        <v>3.7086259907159941E-2</v>
      </c>
      <c r="AV380" s="3">
        <f t="shared" ca="1" si="321"/>
        <v>3.7763436795449086E-2</v>
      </c>
      <c r="AW380" s="3">
        <f t="shared" ca="1" si="322"/>
        <v>3.8579102142880128E-2</v>
      </c>
      <c r="AX380" s="3">
        <f t="shared" ca="1" si="323"/>
        <v>3.9513844171556574E-2</v>
      </c>
      <c r="AY380" s="3">
        <f t="shared" ca="1" si="324"/>
        <v>4.0540302817032671E-2</v>
      </c>
      <c r="AZ380" s="3">
        <f t="shared" ca="1" si="273"/>
        <v>4.1633135239377582E-2</v>
      </c>
      <c r="BC380" s="3">
        <f t="shared" ca="1" si="325"/>
        <v>6.7349529887012594E-2</v>
      </c>
      <c r="BD380" s="3">
        <f t="shared" ca="1" si="325"/>
        <v>1.0914368200192621</v>
      </c>
      <c r="BE380" s="3">
        <f t="shared" ca="1" si="325"/>
        <v>2.3814163140690461</v>
      </c>
    </row>
    <row r="381" spans="1:57" x14ac:dyDescent="0.2">
      <c r="A381" s="3">
        <f t="shared" si="274"/>
        <v>3.6899999999999653</v>
      </c>
      <c r="B381" s="3">
        <f t="shared" ca="1" si="275"/>
        <v>3.4372501123344612E-2</v>
      </c>
      <c r="C381" s="3">
        <f t="shared" ca="1" si="276"/>
        <v>3.7305904866748736E-2</v>
      </c>
      <c r="D381" s="3">
        <f t="shared" ca="1" si="277"/>
        <v>4.0146271120358665E-2</v>
      </c>
      <c r="E381" s="3">
        <f t="shared" ca="1" si="278"/>
        <v>4.2835849478901976E-2</v>
      </c>
      <c r="F381" s="3">
        <f t="shared" ca="1" si="279"/>
        <v>4.5312867127654262E-2</v>
      </c>
      <c r="G381" s="3">
        <f t="shared" ca="1" si="280"/>
        <v>4.7525634754689391E-2</v>
      </c>
      <c r="H381" s="3">
        <f t="shared" ca="1" si="281"/>
        <v>4.94390743584011E-2</v>
      </c>
      <c r="I381" s="3">
        <f t="shared" ca="1" si="282"/>
        <v>5.1034347784171236E-2</v>
      </c>
      <c r="J381" s="3">
        <f t="shared" ca="1" si="283"/>
        <v>5.2306102419724013E-2</v>
      </c>
      <c r="K381" s="3">
        <f t="shared" ca="1" si="284"/>
        <v>5.3259727425238101E-2</v>
      </c>
      <c r="L381" s="3">
        <f t="shared" ca="1" si="285"/>
        <v>5.3908985138920021E-2</v>
      </c>
      <c r="M381" s="3">
        <f t="shared" ca="1" si="286"/>
        <v>5.4273943646181343E-2</v>
      </c>
      <c r="N381" s="3">
        <f t="shared" ca="1" si="287"/>
        <v>5.4379143028837076E-2</v>
      </c>
      <c r="O381" s="3">
        <f t="shared" ca="1" si="288"/>
        <v>5.4251997918217797E-2</v>
      </c>
      <c r="P381" s="3">
        <f t="shared" ca="1" si="289"/>
        <v>5.3921458586856978E-2</v>
      </c>
      <c r="Q381" s="3">
        <f t="shared" ca="1" si="290"/>
        <v>5.3416936838119586E-2</v>
      </c>
      <c r="R381" s="3">
        <f t="shared" ca="1" si="291"/>
        <v>5.276747877890401E-2</v>
      </c>
      <c r="S381" s="3">
        <f t="shared" ca="1" si="292"/>
        <v>5.2001142204406062E-2</v>
      </c>
      <c r="T381" s="3">
        <f t="shared" ca="1" si="293"/>
        <v>5.1144519898726148E-2</v>
      </c>
      <c r="U381" s="3">
        <f t="shared" ca="1" si="294"/>
        <v>5.0222350677990336E-2</v>
      </c>
      <c r="V381" s="3">
        <f t="shared" ca="1" si="295"/>
        <v>4.9257178945354932E-2</v>
      </c>
      <c r="W381" s="3">
        <f t="shared" ca="1" si="296"/>
        <v>4.8269050806060587E-2</v>
      </c>
      <c r="X381" s="3">
        <f t="shared" ca="1" si="297"/>
        <v>4.7275256648530668E-2</v>
      </c>
      <c r="Y381" s="3">
        <f t="shared" ca="1" si="298"/>
        <v>4.6290141279023513E-2</v>
      </c>
      <c r="Z381" s="3">
        <f t="shared" ca="1" si="299"/>
        <v>4.5325007859500187E-2</v>
      </c>
      <c r="AA381" s="3">
        <f t="shared" ca="1" si="300"/>
        <v>4.438814396330109E-2</v>
      </c>
      <c r="AB381" s="3">
        <f t="shared" ca="1" si="301"/>
        <v>4.348499199413694E-2</v>
      </c>
      <c r="AC381" s="3">
        <f t="shared" ca="1" si="302"/>
        <v>4.2618467965989157E-2</v>
      </c>
      <c r="AD381" s="3">
        <f t="shared" ca="1" si="303"/>
        <v>4.1789409642645846E-2</v>
      </c>
      <c r="AE381" s="3">
        <f t="shared" ca="1" si="304"/>
        <v>4.0997121607853126E-2</v>
      </c>
      <c r="AF381" s="3">
        <f t="shared" ca="1" si="305"/>
        <v>4.0239988475621088E-2</v>
      </c>
      <c r="AG381" s="3">
        <f t="shared" ca="1" si="306"/>
        <v>3.9516141807020587E-2</v>
      </c>
      <c r="AH381" s="3">
        <f t="shared" ca="1" si="307"/>
        <v>3.8824177221628654E-2</v>
      </c>
      <c r="AI381" s="3">
        <f t="shared" ca="1" si="308"/>
        <v>3.8163915919524165E-2</v>
      </c>
      <c r="AJ381" s="3">
        <f t="shared" ca="1" si="309"/>
        <v>3.7537188975967327E-2</v>
      </c>
      <c r="AK381" s="3">
        <f t="shared" ca="1" si="310"/>
        <v>3.6948595586317738E-2</v>
      </c>
      <c r="AL381" s="3">
        <f t="shared" ca="1" si="311"/>
        <v>3.6406145728794109E-2</v>
      </c>
      <c r="AM381" s="3">
        <f t="shared" ca="1" si="312"/>
        <v>3.5921641729575918E-2</v>
      </c>
      <c r="AN381" s="3">
        <f t="shared" ca="1" si="313"/>
        <v>3.5510595046432773E-2</v>
      </c>
      <c r="AO381" s="3">
        <f t="shared" ca="1" si="314"/>
        <v>3.5191455144381226E-2</v>
      </c>
      <c r="AP381" s="3">
        <f t="shared" ca="1" si="315"/>
        <v>3.4984014072534125E-2</v>
      </c>
      <c r="AQ381" s="3">
        <f t="shared" ca="1" si="316"/>
        <v>3.4907101330350951E-2</v>
      </c>
      <c r="AR381" s="3">
        <f t="shared" ca="1" si="317"/>
        <v>3.4976065112108927E-2</v>
      </c>
      <c r="AS381" s="3">
        <f t="shared" ca="1" si="318"/>
        <v>3.5200839484273626E-2</v>
      </c>
      <c r="AT381" s="3">
        <f t="shared" ca="1" si="319"/>
        <v>3.5585285281036744E-2</v>
      </c>
      <c r="AU381" s="3">
        <f t="shared" ca="1" si="320"/>
        <v>3.6127786675370178E-2</v>
      </c>
      <c r="AV381" s="3">
        <f t="shared" ca="1" si="321"/>
        <v>3.682211944960103E-2</v>
      </c>
      <c r="AW381" s="3">
        <f t="shared" ca="1" si="322"/>
        <v>3.7657149787137113E-2</v>
      </c>
      <c r="AX381" s="3">
        <f t="shared" ca="1" si="323"/>
        <v>3.8614804605348926E-2</v>
      </c>
      <c r="AY381" s="3">
        <f t="shared" ca="1" si="324"/>
        <v>3.9669626593656096E-2</v>
      </c>
      <c r="AZ381" s="3">
        <f t="shared" ca="1" si="273"/>
        <v>4.0797718293499534E-2</v>
      </c>
      <c r="BC381" s="3">
        <f t="shared" ca="1" si="325"/>
        <v>-0.73411923839269821</v>
      </c>
      <c r="BD381" s="3">
        <f t="shared" ca="1" si="325"/>
        <v>0.71629096459604025</v>
      </c>
      <c r="BE381" s="3">
        <f t="shared" ca="1" si="325"/>
        <v>0.2983564773045142</v>
      </c>
    </row>
    <row r="382" spans="1:57" x14ac:dyDescent="0.2">
      <c r="A382" s="3">
        <f t="shared" si="274"/>
        <v>3.6999999999999651</v>
      </c>
      <c r="B382" s="3">
        <f t="shared" ca="1" si="275"/>
        <v>3.4251790253634125E-2</v>
      </c>
      <c r="C382" s="3">
        <f t="shared" ca="1" si="276"/>
        <v>3.747414131894547E-2</v>
      </c>
      <c r="D382" s="3">
        <f t="shared" ca="1" si="277"/>
        <v>4.0506275593580367E-2</v>
      </c>
      <c r="E382" s="3">
        <f t="shared" ca="1" si="278"/>
        <v>4.3308630834354621E-2</v>
      </c>
      <c r="F382" s="3">
        <f t="shared" ca="1" si="279"/>
        <v>4.5835667224703516E-2</v>
      </c>
      <c r="G382" s="3">
        <f t="shared" ca="1" si="280"/>
        <v>4.8050005459072183E-2</v>
      </c>
      <c r="H382" s="3">
        <f t="shared" ca="1" si="281"/>
        <v>4.9928983738643247E-2</v>
      </c>
      <c r="I382" s="3">
        <f t="shared" ca="1" si="282"/>
        <v>5.146439332429497E-2</v>
      </c>
      <c r="J382" s="3">
        <f t="shared" ca="1" si="283"/>
        <v>5.2659869491708228E-2</v>
      </c>
      <c r="K382" s="3">
        <f t="shared" ca="1" si="284"/>
        <v>5.3528292655015505E-2</v>
      </c>
      <c r="L382" s="3">
        <f t="shared" ca="1" si="285"/>
        <v>5.408955680439443E-2</v>
      </c>
      <c r="M382" s="3">
        <f t="shared" ca="1" si="286"/>
        <v>5.4368632149024897E-2</v>
      </c>
      <c r="N382" s="3">
        <f t="shared" ca="1" si="287"/>
        <v>5.4393856297662059E-2</v>
      </c>
      <c r="O382" s="3">
        <f t="shared" ca="1" si="288"/>
        <v>5.4195457162545944E-2</v>
      </c>
      <c r="P382" s="3">
        <f t="shared" ca="1" si="289"/>
        <v>5.3804329515931157E-2</v>
      </c>
      <c r="Q382" s="3">
        <f t="shared" ca="1" si="290"/>
        <v>5.3251070900214095E-2</v>
      </c>
      <c r="R382" s="3">
        <f t="shared" ca="1" si="291"/>
        <v>5.2565258373852813E-2</v>
      </c>
      <c r="S382" s="3">
        <f t="shared" ca="1" si="292"/>
        <v>5.1774923370011924E-2</v>
      </c>
      <c r="T382" s="3">
        <f t="shared" ca="1" si="293"/>
        <v>5.090616587210315E-2</v>
      </c>
      <c r="U382" s="3">
        <f t="shared" ca="1" si="294"/>
        <v>4.9982850027055992E-2</v>
      </c>
      <c r="V382" s="3">
        <f t="shared" ca="1" si="295"/>
        <v>4.9026342456798447E-2</v>
      </c>
      <c r="W382" s="3">
        <f t="shared" ca="1" si="296"/>
        <v>4.8055281728779903E-2</v>
      </c>
      <c r="X382" s="3">
        <f t="shared" ca="1" si="297"/>
        <v>4.7085389116950649E-2</v>
      </c>
      <c r="Y382" s="3">
        <f t="shared" ca="1" si="298"/>
        <v>4.6129341866244691E-2</v>
      </c>
      <c r="Z382" s="3">
        <f t="shared" ca="1" si="299"/>
        <v>4.5196735287577623E-2</v>
      </c>
      <c r="AA382" s="3">
        <f t="shared" ca="1" si="300"/>
        <v>4.429416191953138E-2</v>
      </c>
      <c r="AB382" s="3">
        <f t="shared" ca="1" si="301"/>
        <v>4.3425429680841822E-2</v>
      </c>
      <c r="AC382" s="3">
        <f t="shared" ca="1" si="302"/>
        <v>4.2591922590195341E-2</v>
      </c>
      <c r="AD382" s="3">
        <f t="shared" ca="1" si="303"/>
        <v>4.1793084813719607E-2</v>
      </c>
      <c r="AE382" s="3">
        <f t="shared" ca="1" si="304"/>
        <v>4.1026995702897508E-2</v>
      </c>
      <c r="AF382" s="3">
        <f t="shared" ca="1" si="305"/>
        <v>4.0291007326198884E-2</v>
      </c>
      <c r="AG382" s="3">
        <f t="shared" ca="1" si="306"/>
        <v>3.9582430273682155E-2</v>
      </c>
      <c r="AH382" s="3">
        <f t="shared" ca="1" si="307"/>
        <v>3.8899264160991244E-2</v>
      </c>
      <c r="AI382" s="3">
        <f t="shared" ca="1" si="308"/>
        <v>3.8240966706803846E-2</v>
      </c>
      <c r="AJ382" s="3">
        <f t="shared" ca="1" si="309"/>
        <v>3.7609239171823468E-2</v>
      </c>
      <c r="AK382" s="3">
        <f t="shared" ca="1" si="310"/>
        <v>3.7008778489960224E-2</v>
      </c>
      <c r="AL382" s="3">
        <f t="shared" ca="1" si="311"/>
        <v>3.6447905407796168E-2</v>
      </c>
      <c r="AM382" s="3">
        <f t="shared" ca="1" si="312"/>
        <v>3.5938921925445316E-2</v>
      </c>
      <c r="AN382" s="3">
        <f t="shared" ca="1" si="313"/>
        <v>3.5497993944390051E-2</v>
      </c>
      <c r="AO382" s="3">
        <f t="shared" ca="1" si="314"/>
        <v>3.5144337716811969E-2</v>
      </c>
      <c r="AP382" s="3">
        <f t="shared" ca="1" si="315"/>
        <v>3.4898578720561388E-2</v>
      </c>
      <c r="AQ382" s="3">
        <f t="shared" ca="1" si="316"/>
        <v>3.4780405182808172E-2</v>
      </c>
      <c r="AR382" s="3">
        <f t="shared" ca="1" si="317"/>
        <v>3.4806018424551576E-2</v>
      </c>
      <c r="AS382" s="3">
        <f t="shared" ca="1" si="318"/>
        <v>3.4986177368124871E-2</v>
      </c>
      <c r="AT382" s="3">
        <f t="shared" ca="1" si="319"/>
        <v>3.5325510907935669E-2</v>
      </c>
      <c r="AU382" s="3">
        <f t="shared" ca="1" si="320"/>
        <v>3.5823060824225747E-2</v>
      </c>
      <c r="AV382" s="3">
        <f t="shared" ca="1" si="321"/>
        <v>3.6473062173288051E-2</v>
      </c>
      <c r="AW382" s="3">
        <f t="shared" ca="1" si="322"/>
        <v>3.7264537691504236E-2</v>
      </c>
      <c r="AX382" s="3">
        <f t="shared" ca="1" si="323"/>
        <v>3.8179224776579368E-2</v>
      </c>
      <c r="AY382" s="3">
        <f t="shared" ca="1" si="324"/>
        <v>3.919123817937864E-2</v>
      </c>
      <c r="AZ382" s="3">
        <f t="shared" ca="1" si="273"/>
        <v>4.0274731568071633E-2</v>
      </c>
      <c r="BC382" s="3">
        <f t="shared" ca="1" si="325"/>
        <v>-5.080937434344257E-2</v>
      </c>
      <c r="BD382" s="3">
        <f t="shared" ca="1" si="325"/>
        <v>0.647026775896685</v>
      </c>
      <c r="BE382" s="3">
        <f t="shared" ca="1" si="325"/>
        <v>-1.0806583517131161</v>
      </c>
    </row>
    <row r="383" spans="1:57" x14ac:dyDescent="0.2">
      <c r="A383" s="3">
        <f t="shared" si="274"/>
        <v>3.7099999999999649</v>
      </c>
      <c r="B383" s="3">
        <f t="shared" ca="1" si="275"/>
        <v>3.4652468434362579E-2</v>
      </c>
      <c r="C383" s="3">
        <f t="shared" ca="1" si="276"/>
        <v>3.8064798368536365E-2</v>
      </c>
      <c r="D383" s="3">
        <f t="shared" ca="1" si="277"/>
        <v>4.1315227645856337E-2</v>
      </c>
      <c r="E383" s="3">
        <f t="shared" ca="1" si="278"/>
        <v>4.4350607153748181E-2</v>
      </c>
      <c r="F383" s="3">
        <f t="shared" ca="1" si="279"/>
        <v>4.7114270587409128E-2</v>
      </c>
      <c r="G383" s="3">
        <f t="shared" ca="1" si="280"/>
        <v>4.9559848438602547E-2</v>
      </c>
      <c r="H383" s="3">
        <f t="shared" ca="1" si="281"/>
        <v>5.1657512938268403E-2</v>
      </c>
      <c r="I383" s="3">
        <f t="shared" ca="1" si="282"/>
        <v>5.339349200292795E-2</v>
      </c>
      <c r="J383" s="3">
        <f t="shared" ca="1" si="283"/>
        <v>5.4767289464678605E-2</v>
      </c>
      <c r="K383" s="3">
        <f t="shared" ca="1" si="284"/>
        <v>5.5788928363781444E-2</v>
      </c>
      <c r="L383" s="3">
        <f t="shared" ca="1" si="285"/>
        <v>5.6476567121914012E-2</v>
      </c>
      <c r="M383" s="3">
        <f t="shared" ca="1" si="286"/>
        <v>5.6854416409035727E-2</v>
      </c>
      <c r="N383" s="3">
        <f t="shared" ca="1" si="287"/>
        <v>5.6950892826872393E-2</v>
      </c>
      <c r="O383" s="3">
        <f t="shared" ca="1" si="288"/>
        <v>5.6797013139225076E-2</v>
      </c>
      <c r="P383" s="3">
        <f t="shared" ca="1" si="289"/>
        <v>5.6425050667948277E-2</v>
      </c>
      <c r="Q383" s="3">
        <f t="shared" ca="1" si="290"/>
        <v>5.5867458996295548E-2</v>
      </c>
      <c r="R383" s="3">
        <f t="shared" ca="1" si="291"/>
        <v>5.5156043861908068E-2</v>
      </c>
      <c r="S383" s="3">
        <f t="shared" ca="1" si="292"/>
        <v>5.4321340071371252E-2</v>
      </c>
      <c r="T383" s="3">
        <f t="shared" ca="1" si="293"/>
        <v>5.3392134548775089E-2</v>
      </c>
      <c r="U383" s="3">
        <f t="shared" ca="1" si="294"/>
        <v>5.2395077937215227E-2</v>
      </c>
      <c r="V383" s="3">
        <f t="shared" ca="1" si="295"/>
        <v>5.1354346503256196E-2</v>
      </c>
      <c r="W383" s="3">
        <f t="shared" ca="1" si="296"/>
        <v>5.0291343214110121E-2</v>
      </c>
      <c r="X383" s="3">
        <f t="shared" ca="1" si="297"/>
        <v>4.9224448342367423E-2</v>
      </c>
      <c r="Y383" s="3">
        <f t="shared" ca="1" si="298"/>
        <v>4.816884093589939E-2</v>
      </c>
      <c r="Z383" s="3">
        <f t="shared" ca="1" si="299"/>
        <v>4.7136417554179293E-2</v>
      </c>
      <c r="AA383" s="3">
        <f t="shared" ca="1" si="300"/>
        <v>4.6135836423912807E-2</v>
      </c>
      <c r="AB383" s="3">
        <f t="shared" ca="1" si="301"/>
        <v>4.5172708614710171E-2</v>
      </c>
      <c r="AC383" s="3">
        <f t="shared" ca="1" si="302"/>
        <v>4.4249939393872485E-2</v>
      </c>
      <c r="AD383" s="3">
        <f t="shared" ca="1" si="303"/>
        <v>4.3368200288937835E-2</v>
      </c>
      <c r="AE383" s="3">
        <f t="shared" ca="1" si="304"/>
        <v>4.252649961650589E-2</v>
      </c>
      <c r="AF383" s="3">
        <f t="shared" ca="1" si="305"/>
        <v>4.1722823272773941E-2</v>
      </c>
      <c r="AG383" s="3">
        <f t="shared" ca="1" si="306"/>
        <v>4.0954831772459614E-2</v>
      </c>
      <c r="AH383" s="3">
        <f t="shared" ca="1" si="307"/>
        <v>4.0220609895200737E-2</v>
      </c>
      <c r="AI383" s="3">
        <f t="shared" ca="1" si="308"/>
        <v>3.9519462466999153E-2</v>
      </c>
      <c r="AJ383" s="3">
        <f t="shared" ca="1" si="309"/>
        <v>3.885273348530232E-2</v>
      </c>
      <c r="AK383" s="3">
        <f t="shared" ca="1" si="310"/>
        <v>3.822459806536594E-2</v>
      </c>
      <c r="AL383" s="3">
        <f t="shared" ca="1" si="311"/>
        <v>3.764273537168835E-2</v>
      </c>
      <c r="AM383" s="3">
        <f t="shared" ca="1" si="312"/>
        <v>3.7118734651852676E-2</v>
      </c>
      <c r="AN383" s="3">
        <f t="shared" ca="1" si="313"/>
        <v>3.6668029910386549E-2</v>
      </c>
      <c r="AO383" s="3">
        <f t="shared" ca="1" si="314"/>
        <v>3.6309143604055114E-2</v>
      </c>
      <c r="AP383" s="3">
        <f t="shared" ca="1" si="315"/>
        <v>3.6062113050107765E-2</v>
      </c>
      <c r="AQ383" s="3">
        <f t="shared" ca="1" si="316"/>
        <v>3.5946229374325921E-2</v>
      </c>
      <c r="AR383" s="3">
        <f t="shared" ca="1" si="317"/>
        <v>3.5977597088489424E-2</v>
      </c>
      <c r="AS383" s="3">
        <f t="shared" ca="1" si="318"/>
        <v>3.616730918940482E-2</v>
      </c>
      <c r="AT383" s="3">
        <f t="shared" ca="1" si="319"/>
        <v>3.6520897290858632E-2</v>
      </c>
      <c r="AU383" s="3">
        <f t="shared" ca="1" si="320"/>
        <v>3.7039000394454465E-2</v>
      </c>
      <c r="AV383" s="3">
        <f t="shared" ca="1" si="321"/>
        <v>3.771825067833022E-2</v>
      </c>
      <c r="AW383" s="3">
        <f t="shared" ca="1" si="322"/>
        <v>3.8550971753405723E-2</v>
      </c>
      <c r="AX383" s="3">
        <f t="shared" ca="1" si="323"/>
        <v>3.9523285742427527E-2</v>
      </c>
      <c r="AY383" s="3">
        <f t="shared" ca="1" si="324"/>
        <v>4.0615089661685984E-2</v>
      </c>
      <c r="AZ383" s="3">
        <f t="shared" ca="1" si="273"/>
        <v>4.1806812560014707E-2</v>
      </c>
      <c r="BC383" s="3">
        <f t="shared" ca="1" si="325"/>
        <v>1.3691898437746524</v>
      </c>
      <c r="BD383" s="3">
        <f t="shared" ca="1" si="325"/>
        <v>1.3385687265000499</v>
      </c>
      <c r="BE383" s="3">
        <f t="shared" ca="1" si="325"/>
        <v>1.5746147224732798</v>
      </c>
    </row>
    <row r="384" spans="1:57" x14ac:dyDescent="0.2">
      <c r="A384" s="3">
        <f t="shared" si="274"/>
        <v>3.7199999999999647</v>
      </c>
      <c r="B384" s="3">
        <f t="shared" ca="1" si="275"/>
        <v>3.4236664753452724E-2</v>
      </c>
      <c r="C384" s="3">
        <f t="shared" ca="1" si="276"/>
        <v>3.7731410404010672E-2</v>
      </c>
      <c r="D384" s="3">
        <f t="shared" ca="1" si="277"/>
        <v>4.1003009450684587E-2</v>
      </c>
      <c r="E384" s="3">
        <f t="shared" ca="1" si="278"/>
        <v>4.4010954065837139E-2</v>
      </c>
      <c r="F384" s="3">
        <f t="shared" ca="1" si="279"/>
        <v>4.6709905573369834E-2</v>
      </c>
      <c r="G384" s="3">
        <f t="shared" ca="1" si="280"/>
        <v>4.9063493442415139E-2</v>
      </c>
      <c r="H384" s="3">
        <f t="shared" ca="1" si="281"/>
        <v>5.1050547065090171E-2</v>
      </c>
      <c r="I384" s="3">
        <f t="shared" ca="1" si="282"/>
        <v>5.2664674412991171E-2</v>
      </c>
      <c r="J384" s="3">
        <f t="shared" ca="1" si="283"/>
        <v>5.3911585318657106E-2</v>
      </c>
      <c r="K384" s="3">
        <f t="shared" ca="1" si="284"/>
        <v>5.4806438786815327E-2</v>
      </c>
      <c r="L384" s="3">
        <f t="shared" ca="1" si="285"/>
        <v>5.5371556991129153E-2</v>
      </c>
      <c r="M384" s="3">
        <f t="shared" ca="1" si="286"/>
        <v>5.5634434708307506E-2</v>
      </c>
      <c r="N384" s="3">
        <f t="shared" ca="1" si="287"/>
        <v>5.5625982078412059E-2</v>
      </c>
      <c r="O384" s="3">
        <f t="shared" ca="1" si="288"/>
        <v>5.5379004948952912E-2</v>
      </c>
      <c r="P384" s="3">
        <f t="shared" ca="1" si="289"/>
        <v>5.4926944106202739E-2</v>
      </c>
      <c r="Q384" s="3">
        <f t="shared" ca="1" si="290"/>
        <v>5.4302877975335145E-2</v>
      </c>
      <c r="R384" s="3">
        <f t="shared" ca="1" si="291"/>
        <v>5.3538769074841536E-2</v>
      </c>
      <c r="S384" s="3">
        <f t="shared" ca="1" si="292"/>
        <v>5.2664910619209776E-2</v>
      </c>
      <c r="T384" s="3">
        <f t="shared" ca="1" si="293"/>
        <v>5.1709514298361903E-2</v>
      </c>
      <c r="U384" s="3">
        <f t="shared" ca="1" si="294"/>
        <v>5.0698381954719623E-2</v>
      </c>
      <c r="V384" s="3">
        <f t="shared" ca="1" si="295"/>
        <v>4.9654623395847586E-2</v>
      </c>
      <c r="W384" s="3">
        <f t="shared" ca="1" si="296"/>
        <v>4.8598409617639525E-2</v>
      </c>
      <c r="X384" s="3">
        <f t="shared" ca="1" si="297"/>
        <v>4.7546772014328324E-2</v>
      </c>
      <c r="Y384" s="3">
        <f t="shared" ca="1" si="298"/>
        <v>4.6513469036506813E-2</v>
      </c>
      <c r="Z384" s="3">
        <f t="shared" ca="1" si="299"/>
        <v>4.5508946769490202E-2</v>
      </c>
      <c r="AA384" s="3">
        <f t="shared" ca="1" si="300"/>
        <v>4.4540421496827978E-2</v>
      </c>
      <c r="AB384" s="3">
        <f t="shared" ca="1" si="301"/>
        <v>4.3612105524433155E-2</v>
      </c>
      <c r="AC384" s="3">
        <f t="shared" ca="1" si="302"/>
        <v>4.2725579010681303E-2</v>
      </c>
      <c r="AD384" s="3">
        <f t="shared" ca="1" si="303"/>
        <v>4.1880288105936324E-2</v>
      </c>
      <c r="AE384" s="3">
        <f t="shared" ca="1" si="304"/>
        <v>4.1074137259738026E-2</v>
      </c>
      <c r="AF384" s="3">
        <f t="shared" ca="1" si="305"/>
        <v>4.0304147781528722E-2</v>
      </c>
      <c r="AG384" s="3">
        <f t="shared" ca="1" si="306"/>
        <v>3.9567168843521794E-2</v>
      </c>
      <c r="AH384" s="3">
        <f t="shared" ca="1" si="307"/>
        <v>3.8860637211885034E-2</v>
      </c>
      <c r="AI384" s="3">
        <f t="shared" ca="1" si="308"/>
        <v>3.8183378882655772E-2</v>
      </c>
      <c r="AJ384" s="3">
        <f t="shared" ca="1" si="309"/>
        <v>3.7536429246013227E-2</v>
      </c>
      <c r="AK384" s="3">
        <f t="shared" ca="1" si="310"/>
        <v>3.6923820397563388E-2</v>
      </c>
      <c r="AL384" s="3">
        <f t="shared" ca="1" si="311"/>
        <v>3.6353242607652755E-2</v>
      </c>
      <c r="AM384" s="3">
        <f t="shared" ca="1" si="312"/>
        <v>3.58364309064289E-2</v>
      </c>
      <c r="AN384" s="3">
        <f t="shared" ca="1" si="313"/>
        <v>3.5389071997382976E-2</v>
      </c>
      <c r="AO384" s="3">
        <f t="shared" ca="1" si="314"/>
        <v>3.5030013733297442E-2</v>
      </c>
      <c r="AP384" s="3">
        <f t="shared" ca="1" si="315"/>
        <v>3.4779655964223818E-2</v>
      </c>
      <c r="AQ384" s="3">
        <f t="shared" ca="1" si="316"/>
        <v>3.4657660154415508E-2</v>
      </c>
      <c r="AR384" s="3">
        <f t="shared" ca="1" si="317"/>
        <v>3.4680491607924413E-2</v>
      </c>
      <c r="AS384" s="3">
        <f t="shared" ca="1" si="318"/>
        <v>3.4859586510234096E-2</v>
      </c>
      <c r="AT384" s="3">
        <f t="shared" ca="1" si="319"/>
        <v>3.5200789010716424E-2</v>
      </c>
      <c r="AU384" s="3">
        <f t="shared" ca="1" si="320"/>
        <v>3.5704983088432618E-2</v>
      </c>
      <c r="AV384" s="3">
        <f t="shared" ca="1" si="321"/>
        <v>3.6368909575168633E-2</v>
      </c>
      <c r="AW384" s="3">
        <f t="shared" ca="1" si="322"/>
        <v>3.718478387523394E-2</v>
      </c>
      <c r="AX384" s="3">
        <f t="shared" ca="1" si="323"/>
        <v>3.8138388120272253E-2</v>
      </c>
      <c r="AY384" s="3">
        <f t="shared" ca="1" si="324"/>
        <v>3.9209127404358217E-2</v>
      </c>
      <c r="AZ384" s="3">
        <f t="shared" ca="1" si="273"/>
        <v>4.0374975182058591E-2</v>
      </c>
      <c r="BC384" s="3">
        <f t="shared" ca="1" si="325"/>
        <v>-1.0768749037922332</v>
      </c>
      <c r="BD384" s="3">
        <f t="shared" ca="1" si="325"/>
        <v>0.47409303321593299</v>
      </c>
      <c r="BE384" s="3">
        <f t="shared" ca="1" si="325"/>
        <v>-0.75793937761842756</v>
      </c>
    </row>
    <row r="385" spans="1:57" x14ac:dyDescent="0.2">
      <c r="A385" s="3">
        <f t="shared" si="274"/>
        <v>3.7299999999999645</v>
      </c>
      <c r="B385" s="3">
        <f t="shared" ca="1" si="275"/>
        <v>3.3941352615349411E-2</v>
      </c>
      <c r="C385" s="3">
        <f t="shared" ca="1" si="276"/>
        <v>3.7554215644581959E-2</v>
      </c>
      <c r="D385" s="3">
        <f t="shared" ca="1" si="277"/>
        <v>4.0923471162914532E-2</v>
      </c>
      <c r="E385" s="3">
        <f t="shared" ca="1" si="278"/>
        <v>4.4008359890215606E-2</v>
      </c>
      <c r="F385" s="3">
        <f t="shared" ca="1" si="279"/>
        <v>4.676393965310971E-2</v>
      </c>
      <c r="G385" s="3">
        <f t="shared" ca="1" si="280"/>
        <v>4.9154701475485806E-2</v>
      </c>
      <c r="H385" s="3">
        <f t="shared" ca="1" si="281"/>
        <v>5.1160628428676677E-2</v>
      </c>
      <c r="I385" s="3">
        <f t="shared" ca="1" si="282"/>
        <v>5.2776685069124231E-2</v>
      </c>
      <c r="J385" s="3">
        <f t="shared" ca="1" si="283"/>
        <v>5.4010095719379127E-2</v>
      </c>
      <c r="K385" s="3">
        <f t="shared" ca="1" si="284"/>
        <v>5.4877654227294397E-2</v>
      </c>
      <c r="L385" s="3">
        <f t="shared" ca="1" si="285"/>
        <v>5.5403400858806059E-2</v>
      </c>
      <c r="M385" s="3">
        <f t="shared" ca="1" si="286"/>
        <v>5.5616596031611537E-2</v>
      </c>
      <c r="N385" s="3">
        <f t="shared" ca="1" si="287"/>
        <v>5.5549930519641542E-2</v>
      </c>
      <c r="O385" s="3">
        <f t="shared" ca="1" si="288"/>
        <v>5.5237976896446425E-2</v>
      </c>
      <c r="P385" s="3">
        <f t="shared" ca="1" si="289"/>
        <v>5.471590320061797E-2</v>
      </c>
      <c r="Q385" s="3">
        <f t="shared" ca="1" si="290"/>
        <v>5.4018452844025809E-2</v>
      </c>
      <c r="R385" s="3">
        <f t="shared" ca="1" si="291"/>
        <v>5.3179170454678813E-2</v>
      </c>
      <c r="S385" s="3">
        <f t="shared" ca="1" si="292"/>
        <v>5.2229829617333273E-2</v>
      </c>
      <c r="T385" s="3">
        <f t="shared" ca="1" si="293"/>
        <v>5.120000346412381E-2</v>
      </c>
      <c r="U385" s="3">
        <f t="shared" ca="1" si="294"/>
        <v>5.0116721141737694E-2</v>
      </c>
      <c r="V385" s="3">
        <f t="shared" ca="1" si="295"/>
        <v>4.9004172879356683E-2</v>
      </c>
      <c r="W385" s="3">
        <f t="shared" ca="1" si="296"/>
        <v>4.7883453333867732E-2</v>
      </c>
      <c r="X385" s="3">
        <f t="shared" ca="1" si="297"/>
        <v>4.6772354008111014E-2</v>
      </c>
      <c r="Y385" s="3">
        <f t="shared" ca="1" si="298"/>
        <v>4.5685226325868876E-2</v>
      </c>
      <c r="Z385" s="3">
        <f t="shared" ca="1" si="299"/>
        <v>4.4632941903827897E-2</v>
      </c>
      <c r="AA385" s="3">
        <f t="shared" ca="1" si="300"/>
        <v>4.3622977992495073E-2</v>
      </c>
      <c r="AB385" s="3">
        <f t="shared" ca="1" si="301"/>
        <v>4.2659649034502485E-2</v>
      </c>
      <c r="AC385" s="3">
        <f t="shared" ca="1" si="302"/>
        <v>4.1744486675703504E-2</v>
      </c>
      <c r="AD385" s="3">
        <f t="shared" ca="1" si="303"/>
        <v>4.0876748313826844E-2</v>
      </c>
      <c r="AE385" s="3">
        <f t="shared" ca="1" si="304"/>
        <v>4.0054022146454482E-2</v>
      </c>
      <c r="AF385" s="3">
        <f t="shared" ca="1" si="305"/>
        <v>3.9272901092874693E-2</v>
      </c>
      <c r="AG385" s="3">
        <f t="shared" ca="1" si="306"/>
        <v>3.8529711974843797E-2</v>
      </c>
      <c r="AH385" s="3">
        <f t="shared" ca="1" si="307"/>
        <v>3.7821296163947228E-2</v>
      </c>
      <c r="AI385" s="3">
        <f t="shared" ca="1" si="308"/>
        <v>3.7145834516150743E-2</v>
      </c>
      <c r="AJ385" s="3">
        <f t="shared" ca="1" si="309"/>
        <v>3.6503692626718376E-2</v>
      </c>
      <c r="AK385" s="3">
        <f t="shared" ca="1" si="310"/>
        <v>3.589823415928884E-2</v>
      </c>
      <c r="AL385" s="3">
        <f t="shared" ca="1" si="311"/>
        <v>3.5336508107215454E-2</v>
      </c>
      <c r="AM385" s="3">
        <f t="shared" ca="1" si="312"/>
        <v>3.4829659801964216E-2</v>
      </c>
      <c r="AN385" s="3">
        <f t="shared" ca="1" si="313"/>
        <v>3.4392860599978349E-2</v>
      </c>
      <c r="AO385" s="3">
        <f t="shared" ca="1" si="314"/>
        <v>3.4044540399751917E-2</v>
      </c>
      <c r="AP385" s="3">
        <f t="shared" ca="1" si="315"/>
        <v>3.3804806965881166E-2</v>
      </c>
      <c r="AQ385" s="3">
        <f t="shared" ca="1" si="316"/>
        <v>3.3693196990696783E-2</v>
      </c>
      <c r="AR385" s="3">
        <f t="shared" ca="1" si="317"/>
        <v>3.3726278314579389E-2</v>
      </c>
      <c r="AS385" s="3">
        <f t="shared" ca="1" si="318"/>
        <v>3.3915892595524813E-2</v>
      </c>
      <c r="AT385" s="3">
        <f t="shared" ca="1" si="319"/>
        <v>3.4268669274632346E-2</v>
      </c>
      <c r="AU385" s="3">
        <f t="shared" ca="1" si="320"/>
        <v>3.4786716933765692E-2</v>
      </c>
      <c r="AV385" s="3">
        <f t="shared" ca="1" si="321"/>
        <v>3.5468474976070044E-2</v>
      </c>
      <c r="AW385" s="3">
        <f t="shared" ca="1" si="322"/>
        <v>3.6308362404614963E-2</v>
      </c>
      <c r="AX385" s="3">
        <f t="shared" ca="1" si="323"/>
        <v>3.7294973856041844E-2</v>
      </c>
      <c r="AY385" s="3">
        <f t="shared" ca="1" si="324"/>
        <v>3.8411301389142387E-2</v>
      </c>
      <c r="AZ385" s="3">
        <f t="shared" ca="1" si="273"/>
        <v>3.9638219128293961E-2</v>
      </c>
      <c r="BC385" s="3">
        <f t="shared" ca="1" si="325"/>
        <v>-0.53437811468074781</v>
      </c>
      <c r="BD385" s="3">
        <f t="shared" ca="1" si="325"/>
        <v>1.3238057307770053</v>
      </c>
      <c r="BE385" s="3">
        <f t="shared" ca="1" si="325"/>
        <v>0.55373478881702454</v>
      </c>
    </row>
    <row r="386" spans="1:57" x14ac:dyDescent="0.2">
      <c r="A386" s="3">
        <f t="shared" si="274"/>
        <v>3.7399999999999642</v>
      </c>
      <c r="B386" s="3">
        <f t="shared" ca="1" si="275"/>
        <v>3.4604146430635037E-2</v>
      </c>
      <c r="C386" s="3">
        <f t="shared" ca="1" si="276"/>
        <v>3.8356324009844206E-2</v>
      </c>
      <c r="D386" s="3">
        <f t="shared" ca="1" si="277"/>
        <v>4.1874132012796439E-2</v>
      </c>
      <c r="E386" s="3">
        <f t="shared" ca="1" si="278"/>
        <v>4.5112111280858389E-2</v>
      </c>
      <c r="F386" s="3">
        <f t="shared" ca="1" si="279"/>
        <v>4.8021516777084605E-2</v>
      </c>
      <c r="G386" s="3">
        <f t="shared" ca="1" si="280"/>
        <v>5.0563754480482163E-2</v>
      </c>
      <c r="H386" s="3">
        <f t="shared" ca="1" si="281"/>
        <v>5.2716271610778971E-2</v>
      </c>
      <c r="I386" s="3">
        <f t="shared" ca="1" si="282"/>
        <v>5.4471959480176156E-2</v>
      </c>
      <c r="J386" s="3">
        <f t="shared" ca="1" si="283"/>
        <v>5.5836387791961303E-2</v>
      </c>
      <c r="K386" s="3">
        <f t="shared" ca="1" si="284"/>
        <v>5.6825076846281727E-2</v>
      </c>
      <c r="L386" s="3">
        <f t="shared" ca="1" si="285"/>
        <v>5.7461136467259324E-2</v>
      </c>
      <c r="M386" s="3">
        <f t="shared" ca="1" si="286"/>
        <v>5.7773202329920656E-2</v>
      </c>
      <c r="N386" s="3">
        <f t="shared" ca="1" si="287"/>
        <v>5.7793611033287742E-2</v>
      </c>
      <c r="O386" s="3">
        <f t="shared" ca="1" si="288"/>
        <v>5.7556819181663402E-2</v>
      </c>
      <c r="P386" s="3">
        <f t="shared" ca="1" si="289"/>
        <v>5.7098087132113222E-2</v>
      </c>
      <c r="Q386" s="3">
        <f t="shared" ca="1" si="290"/>
        <v>5.6452430867440069E-2</v>
      </c>
      <c r="R386" s="3">
        <f t="shared" ca="1" si="291"/>
        <v>5.5653821096073419E-2</v>
      </c>
      <c r="S386" s="3">
        <f t="shared" ca="1" si="292"/>
        <v>5.4734585118226507E-2</v>
      </c>
      <c r="T386" s="3">
        <f t="shared" ca="1" si="293"/>
        <v>5.3724952342013618E-2</v>
      </c>
      <c r="U386" s="3">
        <f t="shared" ca="1" si="294"/>
        <v>5.2652686785312201E-2</v>
      </c>
      <c r="V386" s="3">
        <f t="shared" ca="1" si="295"/>
        <v>5.1542769772173709E-2</v>
      </c>
      <c r="W386" s="3">
        <f t="shared" ca="1" si="296"/>
        <v>5.0417122898179491E-2</v>
      </c>
      <c r="X386" s="3">
        <f t="shared" ca="1" si="297"/>
        <v>4.9294382278058248E-2</v>
      </c>
      <c r="Y386" s="3">
        <f t="shared" ca="1" si="298"/>
        <v>4.8189745780693252E-2</v>
      </c>
      <c r="Z386" s="3">
        <f t="shared" ca="1" si="299"/>
        <v>4.7114919856438071E-2</v>
      </c>
      <c r="AA386" s="3">
        <f t="shared" ca="1" si="300"/>
        <v>4.6078193831210978E-2</v>
      </c>
      <c r="AB386" s="3">
        <f t="shared" ca="1" si="301"/>
        <v>4.5084662287110513E-2</v>
      </c>
      <c r="AC386" s="3">
        <f t="shared" ca="1" si="302"/>
        <v>4.4136597458831063E-2</v>
      </c>
      <c r="AD386" s="3">
        <f t="shared" ca="1" si="303"/>
        <v>4.3233951518398532E-2</v>
      </c>
      <c r="AE386" s="3">
        <f t="shared" ca="1" si="304"/>
        <v>4.2374956817226014E-2</v>
      </c>
      <c r="AF386" s="3">
        <f t="shared" ca="1" si="305"/>
        <v>4.1556796746869719E-2</v>
      </c>
      <c r="AG386" s="3">
        <f t="shared" ca="1" si="306"/>
        <v>4.0776333794451371E-2</v>
      </c>
      <c r="AH386" s="3">
        <f t="shared" ca="1" si="307"/>
        <v>4.0030890916408358E-2</v>
      </c>
      <c r="AI386" s="3">
        <f t="shared" ca="1" si="308"/>
        <v>3.9319078690644063E-2</v>
      </c>
      <c r="AJ386" s="3">
        <f t="shared" ca="1" si="309"/>
        <v>3.8641643684317613E-2</v>
      </c>
      <c r="AK386" s="3">
        <f t="shared" ca="1" si="310"/>
        <v>3.800228492044036E-2</v>
      </c>
      <c r="AL386" s="3">
        <f t="shared" ca="1" si="311"/>
        <v>3.740834314867262E-2</v>
      </c>
      <c r="AM386" s="3">
        <f t="shared" ca="1" si="312"/>
        <v>3.6871211609423832E-2</v>
      </c>
      <c r="AN386" s="3">
        <f t="shared" ca="1" si="313"/>
        <v>3.6406262985320785E-2</v>
      </c>
      <c r="AO386" s="3">
        <f t="shared" ca="1" si="314"/>
        <v>3.6032078674591912E-2</v>
      </c>
      <c r="AP386" s="3">
        <f t="shared" ca="1" si="315"/>
        <v>3.5768869577611384E-2</v>
      </c>
      <c r="AQ386" s="3">
        <f t="shared" ca="1" si="316"/>
        <v>3.5636240821838208E-2</v>
      </c>
      <c r="AR386" s="3">
        <f t="shared" ca="1" si="317"/>
        <v>3.565082525768247E-2</v>
      </c>
      <c r="AS386" s="3">
        <f t="shared" ca="1" si="318"/>
        <v>3.5824571869832879E-2</v>
      </c>
      <c r="AT386" s="3">
        <f t="shared" ca="1" si="319"/>
        <v>3.6164305487241755E-2</v>
      </c>
      <c r="AU386" s="3">
        <f t="shared" ca="1" si="320"/>
        <v>3.6672445465807647E-2</v>
      </c>
      <c r="AV386" s="3">
        <f t="shared" ca="1" si="321"/>
        <v>3.7347859404811015E-2</v>
      </c>
      <c r="AW386" s="3">
        <f t="shared" ca="1" si="322"/>
        <v>3.8185511011771332E-2</v>
      </c>
      <c r="AX386" s="3">
        <f t="shared" ca="1" si="323"/>
        <v>3.9174726939955037E-2</v>
      </c>
      <c r="AY386" s="3">
        <f t="shared" ca="1" si="324"/>
        <v>4.0299516416364929E-2</v>
      </c>
      <c r="AZ386" s="3">
        <f t="shared" ca="1" si="273"/>
        <v>4.1540234356547329E-2</v>
      </c>
      <c r="BC386" s="3">
        <f t="shared" ca="1" si="325"/>
        <v>1.6819783465070053</v>
      </c>
      <c r="BD386" s="3">
        <f t="shared" ca="1" si="325"/>
        <v>2.0388033708933051E-2</v>
      </c>
      <c r="BE386" s="3">
        <f t="shared" ca="1" si="325"/>
        <v>0.37960190747457379</v>
      </c>
    </row>
    <row r="387" spans="1:57" x14ac:dyDescent="0.2">
      <c r="A387" s="3">
        <f t="shared" si="274"/>
        <v>3.749999999999964</v>
      </c>
      <c r="B387" s="3">
        <f t="shared" ca="1" si="275"/>
        <v>3.3988278073966059E-2</v>
      </c>
      <c r="C387" s="3">
        <f t="shared" ca="1" si="276"/>
        <v>3.7998328973608685E-2</v>
      </c>
      <c r="D387" s="3">
        <f t="shared" ca="1" si="277"/>
        <v>4.1708145148376161E-2</v>
      </c>
      <c r="E387" s="3">
        <f t="shared" ca="1" si="278"/>
        <v>4.5079210825192076E-2</v>
      </c>
      <c r="F387" s="3">
        <f t="shared" ca="1" si="279"/>
        <v>4.8069668485977178E-2</v>
      </c>
      <c r="G387" s="3">
        <f t="shared" ca="1" si="280"/>
        <v>5.0647612392561603E-2</v>
      </c>
      <c r="H387" s="3">
        <f t="shared" ca="1" si="281"/>
        <v>5.27968473830428E-2</v>
      </c>
      <c r="I387" s="3">
        <f t="shared" ca="1" si="282"/>
        <v>5.4516241486642518E-2</v>
      </c>
      <c r="J387" s="3">
        <f t="shared" ca="1" si="283"/>
        <v>5.5816951806195753E-2</v>
      </c>
      <c r="K387" s="3">
        <f t="shared" ca="1" si="284"/>
        <v>5.6719694540677955E-2</v>
      </c>
      <c r="L387" s="3">
        <f t="shared" ca="1" si="285"/>
        <v>5.7252381276987514E-2</v>
      </c>
      <c r="M387" s="3">
        <f t="shared" ca="1" si="286"/>
        <v>5.7448053215526131E-2</v>
      </c>
      <c r="N387" s="3">
        <f t="shared" ca="1" si="287"/>
        <v>5.734305636792135E-2</v>
      </c>
      <c r="O387" s="3">
        <f t="shared" ca="1" si="288"/>
        <v>5.6975463466457613E-2</v>
      </c>
      <c r="P387" s="3">
        <f t="shared" ca="1" si="289"/>
        <v>5.6383762913371369E-2</v>
      </c>
      <c r="Q387" s="3">
        <f t="shared" ca="1" si="290"/>
        <v>5.560581766724508E-2</v>
      </c>
      <c r="R387" s="3">
        <f t="shared" ca="1" si="291"/>
        <v>5.4678072580866564E-2</v>
      </c>
      <c r="S387" s="3">
        <f t="shared" ca="1" si="292"/>
        <v>5.3634965313241648E-2</v>
      </c>
      <c r="T387" s="3">
        <f t="shared" ca="1" si="293"/>
        <v>5.2508481638425648E-2</v>
      </c>
      <c r="U387" s="3">
        <f t="shared" ca="1" si="294"/>
        <v>5.1327798799728909E-2</v>
      </c>
      <c r="V387" s="3">
        <f t="shared" ca="1" si="295"/>
        <v>5.0118980600946106E-2</v>
      </c>
      <c r="W387" s="3">
        <f t="shared" ca="1" si="296"/>
        <v>4.8904714703293981E-2</v>
      </c>
      <c r="X387" s="3">
        <f t="shared" ca="1" si="297"/>
        <v>4.7704103356999344E-2</v>
      </c>
      <c r="Y387" s="3">
        <f t="shared" ca="1" si="298"/>
        <v>4.6532529392955588E-2</v>
      </c>
      <c r="Z387" s="3">
        <f t="shared" ca="1" si="299"/>
        <v>4.5401624140808949E-2</v>
      </c>
      <c r="AA387" s="3">
        <f t="shared" ca="1" si="300"/>
        <v>4.4319365045810216E-2</v>
      </c>
      <c r="AB387" s="3">
        <f t="shared" ca="1" si="301"/>
        <v>4.3290323273933957E-2</v>
      </c>
      <c r="AC387" s="3">
        <f t="shared" ca="1" si="302"/>
        <v>4.2316062832297295E-2</v>
      </c>
      <c r="AD387" s="3">
        <f t="shared" ca="1" si="303"/>
        <v>4.1395670871541904E-2</v>
      </c>
      <c r="AE387" s="3">
        <f t="shared" ca="1" si="304"/>
        <v>4.0526387350004717E-2</v>
      </c>
      <c r="AF387" s="3">
        <f t="shared" ca="1" si="305"/>
        <v>3.9704307005968824E-2</v>
      </c>
      <c r="AG387" s="3">
        <f t="shared" ca="1" si="306"/>
        <v>3.8925140399394056E-2</v>
      </c>
      <c r="AH387" s="3">
        <f t="shared" ca="1" si="307"/>
        <v>3.8185030057229549E-2</v>
      </c>
      <c r="AI387" s="3">
        <f t="shared" ca="1" si="308"/>
        <v>3.7481413817153753E-2</v>
      </c>
      <c r="AJ387" s="3">
        <f t="shared" ca="1" si="309"/>
        <v>3.6813910205550249E-2</v>
      </c>
      <c r="AK387" s="3">
        <f t="shared" ca="1" si="310"/>
        <v>3.6185171856620388E-2</v>
      </c>
      <c r="AL387" s="3">
        <f t="shared" ca="1" si="311"/>
        <v>3.5601610525855157E-2</v>
      </c>
      <c r="AM387" s="3">
        <f t="shared" ca="1" si="312"/>
        <v>3.5073841279045032E-2</v>
      </c>
      <c r="AN387" s="3">
        <f t="shared" ca="1" si="313"/>
        <v>3.4616640357951547E-2</v>
      </c>
      <c r="AO387" s="3">
        <f t="shared" ca="1" si="314"/>
        <v>3.4248204904627738E-2</v>
      </c>
      <c r="AP387" s="3">
        <f t="shared" ca="1" si="315"/>
        <v>3.398860899570897E-2</v>
      </c>
      <c r="AQ387" s="3">
        <f t="shared" ca="1" si="316"/>
        <v>3.3857615864877635E-2</v>
      </c>
      <c r="AR387" s="3">
        <f t="shared" ca="1" si="317"/>
        <v>3.3872376386314386E-2</v>
      </c>
      <c r="AS387" s="3">
        <f t="shared" ca="1" si="318"/>
        <v>3.404579659128866E-2</v>
      </c>
      <c r="AT387" s="3">
        <f t="shared" ca="1" si="319"/>
        <v>3.438617605843311E-2</v>
      </c>
      <c r="AU387" s="3">
        <f t="shared" ca="1" si="320"/>
        <v>3.4897986660583954E-2</v>
      </c>
      <c r="AV387" s="3">
        <f t="shared" ca="1" si="321"/>
        <v>3.5582761443795602E-2</v>
      </c>
      <c r="AW387" s="3">
        <f t="shared" ca="1" si="322"/>
        <v>3.6438776139155263E-2</v>
      </c>
      <c r="AX387" s="3">
        <f t="shared" ca="1" si="323"/>
        <v>3.7459420411988902E-2</v>
      </c>
      <c r="AY387" s="3">
        <f t="shared" ca="1" si="324"/>
        <v>3.8633609949763392E-2</v>
      </c>
      <c r="AZ387" s="3">
        <f t="shared" ca="1" si="273"/>
        <v>3.9945631773999693E-2</v>
      </c>
      <c r="BC387" s="3">
        <f t="shared" ca="1" si="325"/>
        <v>-1.0593735278756391</v>
      </c>
      <c r="BD387" s="3">
        <f t="shared" ca="1" si="325"/>
        <v>2.1745281167212021</v>
      </c>
      <c r="BE387" s="3">
        <f t="shared" ca="1" si="325"/>
        <v>0.36786739242605293</v>
      </c>
    </row>
    <row r="388" spans="1:57" x14ac:dyDescent="0.2">
      <c r="A388" s="3">
        <f t="shared" si="274"/>
        <v>3.7599999999999638</v>
      </c>
      <c r="B388" s="3">
        <f t="shared" ca="1" si="275"/>
        <v>3.4334573237738968E-2</v>
      </c>
      <c r="C388" s="3">
        <f t="shared" ca="1" si="276"/>
        <v>3.7890339367821997E-2</v>
      </c>
      <c r="D388" s="3">
        <f t="shared" ca="1" si="277"/>
        <v>4.1233453927573535E-2</v>
      </c>
      <c r="E388" s="3">
        <f t="shared" ca="1" si="278"/>
        <v>4.4315356364918311E-2</v>
      </c>
      <c r="F388" s="3">
        <f t="shared" ca="1" si="279"/>
        <v>4.7085010155983736E-2</v>
      </c>
      <c r="G388" s="3">
        <f t="shared" ca="1" si="280"/>
        <v>4.9502058983299575E-2</v>
      </c>
      <c r="H388" s="3">
        <f t="shared" ca="1" si="281"/>
        <v>5.1542458779890693E-2</v>
      </c>
      <c r="I388" s="3">
        <f t="shared" ca="1" si="282"/>
        <v>5.3197781264462618E-2</v>
      </c>
      <c r="J388" s="3">
        <f t="shared" ca="1" si="283"/>
        <v>5.4472429121726534E-2</v>
      </c>
      <c r="K388" s="3">
        <f t="shared" ca="1" si="284"/>
        <v>5.5380898690434902E-2</v>
      </c>
      <c r="L388" s="3">
        <f t="shared" ca="1" si="285"/>
        <v>5.5945405756801576E-2</v>
      </c>
      <c r="M388" s="3">
        <f t="shared" ca="1" si="286"/>
        <v>5.6193807118036142E-2</v>
      </c>
      <c r="N388" s="3">
        <f t="shared" ca="1" si="287"/>
        <v>5.6157762622046435E-2</v>
      </c>
      <c r="O388" s="3">
        <f t="shared" ca="1" si="288"/>
        <v>5.5871143884260378E-2</v>
      </c>
      <c r="P388" s="3">
        <f t="shared" ca="1" si="289"/>
        <v>5.5368709675232032E-2</v>
      </c>
      <c r="Q388" s="3">
        <f t="shared" ca="1" si="290"/>
        <v>5.4685050313705574E-2</v>
      </c>
      <c r="R388" s="3">
        <f t="shared" ca="1" si="291"/>
        <v>5.3853778995855688E-2</v>
      </c>
      <c r="S388" s="3">
        <f t="shared" ca="1" si="292"/>
        <v>5.2906924773840007E-2</v>
      </c>
      <c r="T388" s="3">
        <f t="shared" ca="1" si="293"/>
        <v>5.1874467952778447E-2</v>
      </c>
      <c r="U388" s="3">
        <f t="shared" ca="1" si="294"/>
        <v>5.0783961870886463E-2</v>
      </c>
      <c r="V388" s="3">
        <f t="shared" ca="1" si="295"/>
        <v>4.9660205235486851E-2</v>
      </c>
      <c r="W388" s="3">
        <f t="shared" ca="1" si="296"/>
        <v>4.8524955874299586E-2</v>
      </c>
      <c r="X388" s="3">
        <f t="shared" ca="1" si="297"/>
        <v>4.7396697344670384E-2</v>
      </c>
      <c r="Y388" s="3">
        <f t="shared" ca="1" si="298"/>
        <v>4.6290480345269169E-2</v>
      </c>
      <c r="Z388" s="3">
        <f t="shared" ca="1" si="299"/>
        <v>4.5217865654790641E-2</v>
      </c>
      <c r="AA388" s="3">
        <f t="shared" ca="1" si="300"/>
        <v>4.4186996263296231E-2</v>
      </c>
      <c r="AB388" s="3">
        <f t="shared" ca="1" si="301"/>
        <v>4.320281865401867E-2</v>
      </c>
      <c r="AC388" s="3">
        <f t="shared" ca="1" si="302"/>
        <v>4.2267454364342545E-2</v>
      </c>
      <c r="AD388" s="3">
        <f t="shared" ca="1" si="303"/>
        <v>4.1380701293101368E-2</v>
      </c>
      <c r="AE388" s="3">
        <f t="shared" ca="1" si="304"/>
        <v>4.0540633048324295E-2</v>
      </c>
      <c r="AF388" s="3">
        <f t="shared" ca="1" si="305"/>
        <v>3.9744269564645406E-2</v>
      </c>
      <c r="AG388" s="3">
        <f t="shared" ca="1" si="306"/>
        <v>3.8988305931708586E-2</v>
      </c>
      <c r="AH388" s="3">
        <f t="shared" ca="1" si="307"/>
        <v>3.8269895372597833E-2</v>
      </c>
      <c r="AI388" s="3">
        <f t="shared" ca="1" si="308"/>
        <v>3.7587478097187675E-2</v>
      </c>
      <c r="AJ388" s="3">
        <f t="shared" ca="1" si="309"/>
        <v>3.6941630259294131E-2</v>
      </c>
      <c r="AK388" s="3">
        <f t="shared" ca="1" si="310"/>
        <v>3.6335878142743104E-2</v>
      </c>
      <c r="AL388" s="3">
        <f t="shared" ca="1" si="311"/>
        <v>3.5777379978292306E-2</v>
      </c>
      <c r="AM388" s="3">
        <f t="shared" ca="1" si="312"/>
        <v>3.5277321882960733E-2</v>
      </c>
      <c r="AN388" s="3">
        <f t="shared" ca="1" si="313"/>
        <v>3.4850822274756228E-2</v>
      </c>
      <c r="AO388" s="3">
        <f t="shared" ca="1" si="314"/>
        <v>3.4516135056479956E-2</v>
      </c>
      <c r="AP388" s="3">
        <f t="shared" ca="1" si="315"/>
        <v>3.4293051323865287E-2</v>
      </c>
      <c r="AQ388" s="3">
        <f t="shared" ca="1" si="316"/>
        <v>3.4200666884968672E-2</v>
      </c>
      <c r="AR388" s="3">
        <f t="shared" ca="1" si="317"/>
        <v>3.4255050731652768E-2</v>
      </c>
      <c r="AS388" s="3">
        <f t="shared" ca="1" si="318"/>
        <v>3.4467593639527623E-2</v>
      </c>
      <c r="AT388" s="3">
        <f t="shared" ca="1" si="319"/>
        <v>3.4844624121272878E-2</v>
      </c>
      <c r="AU388" s="3">
        <f t="shared" ca="1" si="320"/>
        <v>3.5388143263179246E-2</v>
      </c>
      <c r="AV388" s="3">
        <f t="shared" ca="1" si="321"/>
        <v>3.6096642528498216E-2</v>
      </c>
      <c r="AW388" s="3">
        <f t="shared" ca="1" si="322"/>
        <v>3.6964711392071622E-2</v>
      </c>
      <c r="AX388" s="3">
        <f t="shared" ca="1" si="323"/>
        <v>3.7981401091256237E-2</v>
      </c>
      <c r="AY388" s="3">
        <f t="shared" ca="1" si="324"/>
        <v>3.913057656603277E-2</v>
      </c>
      <c r="AZ388" s="3">
        <f t="shared" ca="1" si="273"/>
        <v>4.0388365958643584E-2</v>
      </c>
      <c r="BC388" s="3">
        <f t="shared" ca="1" si="325"/>
        <v>-0.22834222460374942</v>
      </c>
      <c r="BD388" s="3">
        <f t="shared" ca="1" si="325"/>
        <v>-2.1976669231036947</v>
      </c>
      <c r="BE388" s="3">
        <f t="shared" ca="1" si="325"/>
        <v>-0.17298283750229704</v>
      </c>
    </row>
    <row r="389" spans="1:57" x14ac:dyDescent="0.2">
      <c r="A389" s="3">
        <f t="shared" si="274"/>
        <v>3.7699999999999636</v>
      </c>
      <c r="B389" s="3">
        <f t="shared" ca="1" si="275"/>
        <v>3.4604425357539652E-2</v>
      </c>
      <c r="C389" s="3">
        <f t="shared" ca="1" si="276"/>
        <v>3.8650400817687891E-2</v>
      </c>
      <c r="D389" s="3">
        <f t="shared" ca="1" si="277"/>
        <v>4.2360951168922703E-2</v>
      </c>
      <c r="E389" s="3">
        <f t="shared" ca="1" si="278"/>
        <v>4.5708701679896116E-2</v>
      </c>
      <c r="F389" s="3">
        <f t="shared" ca="1" si="279"/>
        <v>4.8661536117779937E-2</v>
      </c>
      <c r="G389" s="3">
        <f t="shared" ca="1" si="280"/>
        <v>5.1195805187139551E-2</v>
      </c>
      <c r="H389" s="3">
        <f t="shared" ca="1" si="281"/>
        <v>5.3302017611681893E-2</v>
      </c>
      <c r="I389" s="3">
        <f t="shared" ca="1" si="282"/>
        <v>5.498427443475884E-2</v>
      </c>
      <c r="J389" s="3">
        <f t="shared" ca="1" si="283"/>
        <v>5.6257647483291581E-2</v>
      </c>
      <c r="K389" s="3">
        <f t="shared" ca="1" si="284"/>
        <v>5.7145603417417798E-2</v>
      </c>
      <c r="L389" s="3">
        <f t="shared" ca="1" si="285"/>
        <v>5.7677782582626957E-2</v>
      </c>
      <c r="M389" s="3">
        <f t="shared" ca="1" si="286"/>
        <v>5.7888066342651097E-2</v>
      </c>
      <c r="N389" s="3">
        <f t="shared" ca="1" si="287"/>
        <v>5.7812879242748152E-2</v>
      </c>
      <c r="O389" s="3">
        <f t="shared" ca="1" si="288"/>
        <v>5.748973264979635E-2</v>
      </c>
      <c r="P389" s="3">
        <f t="shared" ca="1" si="289"/>
        <v>5.6956029523812374E-2</v>
      </c>
      <c r="Q389" s="3">
        <f t="shared" ca="1" si="290"/>
        <v>5.6248132092584252E-2</v>
      </c>
      <c r="R389" s="3">
        <f t="shared" ca="1" si="291"/>
        <v>5.54006697799714E-2</v>
      </c>
      <c r="S389" s="3">
        <f t="shared" ca="1" si="292"/>
        <v>5.4446041698575087E-2</v>
      </c>
      <c r="T389" s="3">
        <f t="shared" ca="1" si="293"/>
        <v>5.3414054429738074E-2</v>
      </c>
      <c r="U389" s="3">
        <f t="shared" ca="1" si="294"/>
        <v>5.2331639375070134E-2</v>
      </c>
      <c r="V389" s="3">
        <f t="shared" ca="1" si="295"/>
        <v>5.122261433149191E-2</v>
      </c>
      <c r="W389" s="3">
        <f t="shared" ca="1" si="296"/>
        <v>5.0107480536371582E-2</v>
      </c>
      <c r="X389" s="3">
        <f t="shared" ca="1" si="297"/>
        <v>4.9003266837241537E-2</v>
      </c>
      <c r="Y389" s="3">
        <f t="shared" ca="1" si="298"/>
        <v>4.7923443048520503E-2</v>
      </c>
      <c r="Z389" s="3">
        <f t="shared" ca="1" si="299"/>
        <v>4.6877929274646971E-2</v>
      </c>
      <c r="AA389" s="3">
        <f t="shared" ca="1" si="300"/>
        <v>4.587322875406688E-2</v>
      </c>
      <c r="AB389" s="3">
        <f t="shared" ca="1" si="301"/>
        <v>4.4912703848883469E-2</v>
      </c>
      <c r="AC389" s="3">
        <f t="shared" ca="1" si="302"/>
        <v>4.399699591453967E-2</v>
      </c>
      <c r="AD389" s="3">
        <f t="shared" ca="1" si="303"/>
        <v>4.3124568323427287E-2</v>
      </c>
      <c r="AE389" s="3">
        <f t="shared" ca="1" si="304"/>
        <v>4.2292341054235738E-2</v>
      </c>
      <c r="AF389" s="3">
        <f t="shared" ca="1" si="305"/>
        <v>4.1496390357115234E-2</v>
      </c>
      <c r="AG389" s="3">
        <f t="shared" ca="1" si="306"/>
        <v>4.0732700610420565E-2</v>
      </c>
      <c r="AH389" s="3">
        <f t="shared" ca="1" si="307"/>
        <v>3.9997964207495636E-2</v>
      </c>
      <c r="AI389" s="3">
        <f t="shared" ca="1" si="308"/>
        <v>3.9290420823702689E-2</v>
      </c>
      <c r="AJ389" s="3">
        <f t="shared" ca="1" si="309"/>
        <v>3.8610709680152018E-2</v>
      </c>
      <c r="AK389" s="3">
        <f t="shared" ca="1" si="310"/>
        <v>3.7962679042074544E-2</v>
      </c>
      <c r="AL389" s="3">
        <f t="shared" ca="1" si="311"/>
        <v>3.7354054203720531E-2</v>
      </c>
      <c r="AM389" s="3">
        <f t="shared" ca="1" si="312"/>
        <v>3.6796809380543374E-2</v>
      </c>
      <c r="AN389" s="3">
        <f t="shared" ca="1" si="313"/>
        <v>3.6307037758722419E-2</v>
      </c>
      <c r="AO389" s="3">
        <f t="shared" ca="1" si="314"/>
        <v>3.5904112171240114E-2</v>
      </c>
      <c r="AP389" s="3">
        <f t="shared" ca="1" si="315"/>
        <v>3.5609041501802607E-2</v>
      </c>
      <c r="AQ389" s="3">
        <f t="shared" ca="1" si="316"/>
        <v>3.5442197465421654E-2</v>
      </c>
      <c r="AR389" s="3">
        <f t="shared" ca="1" si="317"/>
        <v>3.542095180124951E-2</v>
      </c>
      <c r="AS389" s="3">
        <f t="shared" ca="1" si="318"/>
        <v>3.5557999237848838E-2</v>
      </c>
      <c r="AT389" s="3">
        <f t="shared" ca="1" si="319"/>
        <v>3.5860938773450625E-2</v>
      </c>
      <c r="AU389" s="3">
        <f t="shared" ca="1" si="320"/>
        <v>3.6332947093215016E-2</v>
      </c>
      <c r="AV389" s="3">
        <f t="shared" ca="1" si="321"/>
        <v>3.6973503116181923E-2</v>
      </c>
      <c r="AW389" s="3">
        <f t="shared" ca="1" si="322"/>
        <v>3.7777895796560552E-2</v>
      </c>
      <c r="AX389" s="3">
        <f t="shared" ca="1" si="323"/>
        <v>3.8735546880620059E-2</v>
      </c>
      <c r="AY389" s="3">
        <f t="shared" ca="1" si="324"/>
        <v>3.9830218383924046E-2</v>
      </c>
      <c r="AZ389" s="3">
        <f t="shared" ca="1" si="273"/>
        <v>4.1035881141711361E-2</v>
      </c>
      <c r="BC389" s="3">
        <f t="shared" ca="1" si="325"/>
        <v>1.1739382919259604</v>
      </c>
      <c r="BD389" s="3">
        <f t="shared" ca="1" si="325"/>
        <v>0.85425810930744195</v>
      </c>
      <c r="BE389" s="3">
        <f t="shared" ca="1" si="325"/>
        <v>-1.1944933261803641</v>
      </c>
    </row>
    <row r="390" spans="1:57" x14ac:dyDescent="0.2">
      <c r="A390" s="3">
        <f t="shared" si="274"/>
        <v>3.7799999999999634</v>
      </c>
      <c r="B390" s="3">
        <f t="shared" ca="1" si="275"/>
        <v>3.4490594778150849E-2</v>
      </c>
      <c r="C390" s="3">
        <f t="shared" ca="1" si="276"/>
        <v>3.924022733545459E-2</v>
      </c>
      <c r="D390" s="3">
        <f t="shared" ca="1" si="277"/>
        <v>4.3466313571169188E-2</v>
      </c>
      <c r="E390" s="3">
        <f t="shared" ca="1" si="278"/>
        <v>4.7173025410505352E-2</v>
      </c>
      <c r="F390" s="3">
        <f t="shared" ca="1" si="279"/>
        <v>5.0356499606158664E-2</v>
      </c>
      <c r="G390" s="3">
        <f t="shared" ca="1" si="280"/>
        <v>5.3018158108429164E-2</v>
      </c>
      <c r="H390" s="3">
        <f t="shared" ca="1" si="281"/>
        <v>5.5170517647949453E-2</v>
      </c>
      <c r="I390" s="3">
        <f t="shared" ca="1" si="282"/>
        <v>5.6836811974382825E-2</v>
      </c>
      <c r="J390" s="3">
        <f t="shared" ca="1" si="283"/>
        <v>5.8048588581758161E-2</v>
      </c>
      <c r="K390" s="3">
        <f t="shared" ca="1" si="284"/>
        <v>5.8843347463661315E-2</v>
      </c>
      <c r="L390" s="3">
        <f t="shared" ca="1" si="285"/>
        <v>5.9262524882028565E-2</v>
      </c>
      <c r="M390" s="3">
        <f t="shared" ca="1" si="286"/>
        <v>5.934975685394811E-2</v>
      </c>
      <c r="N390" s="3">
        <f t="shared" ca="1" si="287"/>
        <v>5.9149370325727597E-2</v>
      </c>
      <c r="O390" s="3">
        <f t="shared" ca="1" si="288"/>
        <v>5.8705109110422787E-2</v>
      </c>
      <c r="P390" s="3">
        <f t="shared" ca="1" si="289"/>
        <v>5.8059113899909795E-2</v>
      </c>
      <c r="Q390" s="3">
        <f t="shared" ca="1" si="290"/>
        <v>5.7251157559864957E-2</v>
      </c>
      <c r="R390" s="3">
        <f t="shared" ca="1" si="291"/>
        <v>5.6318112481593692E-2</v>
      </c>
      <c r="S390" s="3">
        <f t="shared" ca="1" si="292"/>
        <v>5.5293603906104667E-2</v>
      </c>
      <c r="T390" s="3">
        <f t="shared" ca="1" si="293"/>
        <v>5.4207789904544369E-2</v>
      </c>
      <c r="U390" s="3">
        <f t="shared" ca="1" si="294"/>
        <v>5.3087212621854528E-2</v>
      </c>
      <c r="V390" s="3">
        <f t="shared" ca="1" si="295"/>
        <v>5.1954685913070897E-2</v>
      </c>
      <c r="W390" s="3">
        <f t="shared" ca="1" si="296"/>
        <v>5.0829211002505627E-2</v>
      </c>
      <c r="X390" s="3">
        <f t="shared" ca="1" si="297"/>
        <v>4.9725932030248547E-2</v>
      </c>
      <c r="Y390" s="3">
        <f t="shared" ca="1" si="298"/>
        <v>4.8656153665046546E-2</v>
      </c>
      <c r="Z390" s="3">
        <f t="shared" ca="1" si="299"/>
        <v>4.7627447614519099E-2</v>
      </c>
      <c r="AA390" s="3">
        <f t="shared" ca="1" si="300"/>
        <v>4.6643875471520324E-2</v>
      </c>
      <c r="AB390" s="3">
        <f t="shared" ca="1" si="301"/>
        <v>4.5706347187215578E-2</v>
      </c>
      <c r="AC390" s="3">
        <f t="shared" ca="1" si="302"/>
        <v>4.4813115514921766E-2</v>
      </c>
      <c r="AD390" s="3">
        <f t="shared" ca="1" si="303"/>
        <v>4.3960385511577979E-2</v>
      </c>
      <c r="AE390" s="3">
        <f t="shared" ca="1" si="304"/>
        <v>4.3143007629602499E-2</v>
      </c>
      <c r="AF390" s="3">
        <f t="shared" ca="1" si="305"/>
        <v>4.2355228187944342E-2</v>
      </c>
      <c r="AG390" s="3">
        <f t="shared" ca="1" si="306"/>
        <v>4.1591484507028771E-2</v>
      </c>
      <c r="AH390" s="3">
        <f t="shared" ca="1" si="307"/>
        <v>4.0847240440004533E-2</v>
      </c>
      <c r="AI390" s="3">
        <f t="shared" ca="1" si="308"/>
        <v>4.0119853271051685E-2</v>
      </c>
      <c r="AJ390" s="3">
        <f t="shared" ca="1" si="309"/>
        <v>3.9409444979285828E-2</v>
      </c>
      <c r="AK390" s="3">
        <f t="shared" ca="1" si="310"/>
        <v>3.8719721213769334E-2</v>
      </c>
      <c r="AL390" s="3">
        <f t="shared" ca="1" si="311"/>
        <v>3.8058638083044979E-2</v>
      </c>
      <c r="AM390" s="3">
        <f t="shared" ca="1" si="312"/>
        <v>3.7438761128513118E-2</v>
      </c>
      <c r="AN390" s="3">
        <f t="shared" ca="1" si="313"/>
        <v>3.6877110674339138E-2</v>
      </c>
      <c r="AO390" s="3">
        <f t="shared" ca="1" si="314"/>
        <v>3.6394288262053022E-2</v>
      </c>
      <c r="AP390" s="3">
        <f t="shared" ca="1" si="315"/>
        <v>3.6012794657478871E-2</v>
      </c>
      <c r="AQ390" s="3">
        <f t="shared" ca="1" si="316"/>
        <v>3.5754721391369954E-2</v>
      </c>
      <c r="AR390" s="3">
        <f t="shared" ca="1" si="317"/>
        <v>3.5639360589873159E-2</v>
      </c>
      <c r="AS390" s="3">
        <f t="shared" ca="1" si="318"/>
        <v>3.5681504421497867E-2</v>
      </c>
      <c r="AT390" s="3">
        <f t="shared" ca="1" si="319"/>
        <v>3.5890991960262943E-2</v>
      </c>
      <c r="AU390" s="3">
        <f t="shared" ca="1" si="320"/>
        <v>3.6273319831551701E-2</v>
      </c>
      <c r="AV390" s="3">
        <f t="shared" ca="1" si="321"/>
        <v>3.6830271149481654E-2</v>
      </c>
      <c r="AW390" s="3">
        <f t="shared" ca="1" si="322"/>
        <v>3.755932093373663E-2</v>
      </c>
      <c r="AX390" s="3">
        <f t="shared" ca="1" si="323"/>
        <v>3.8451910568882794E-2</v>
      </c>
      <c r="AY390" s="3">
        <f t="shared" ca="1" si="324"/>
        <v>3.9493475348576897E-2</v>
      </c>
      <c r="AZ390" s="3">
        <f t="shared" ca="1" si="273"/>
        <v>4.0657792136049496E-2</v>
      </c>
      <c r="BC390" s="3">
        <f t="shared" ca="1" si="325"/>
        <v>0.61346629825293331</v>
      </c>
      <c r="BD390" s="3">
        <f t="shared" ca="1" si="325"/>
        <v>2.0138790653668845</v>
      </c>
      <c r="BE390" s="3">
        <f t="shared" ca="1" si="325"/>
        <v>-1.4927395027019736</v>
      </c>
    </row>
    <row r="391" spans="1:57" x14ac:dyDescent="0.2">
      <c r="A391" s="3">
        <f t="shared" si="274"/>
        <v>3.7899999999999632</v>
      </c>
      <c r="B391" s="3">
        <f t="shared" ca="1" si="275"/>
        <v>3.4209856909948065E-2</v>
      </c>
      <c r="C391" s="3">
        <f t="shared" ca="1" si="276"/>
        <v>3.8765480846999358E-2</v>
      </c>
      <c r="D391" s="3">
        <f t="shared" ca="1" si="277"/>
        <v>4.283696304969032E-2</v>
      </c>
      <c r="E391" s="3">
        <f t="shared" ca="1" si="278"/>
        <v>4.6420651091016861E-2</v>
      </c>
      <c r="F391" s="3">
        <f t="shared" ca="1" si="279"/>
        <v>4.9506127763766526E-2</v>
      </c>
      <c r="G391" s="3">
        <f t="shared" ca="1" si="280"/>
        <v>5.2089320188880038E-2</v>
      </c>
      <c r="H391" s="3">
        <f t="shared" ca="1" si="281"/>
        <v>5.4178116736526324E-2</v>
      </c>
      <c r="I391" s="3">
        <f t="shared" ca="1" si="282"/>
        <v>5.5791876031103395E-2</v>
      </c>
      <c r="J391" s="3">
        <f t="shared" ca="1" si="283"/>
        <v>5.6958950861530959E-2</v>
      </c>
      <c r="K391" s="3">
        <f t="shared" ca="1" si="284"/>
        <v>5.7714261213893912E-2</v>
      </c>
      <c r="L391" s="3">
        <f t="shared" ca="1" si="285"/>
        <v>5.8097213322345721E-2</v>
      </c>
      <c r="M391" s="3">
        <f t="shared" ca="1" si="286"/>
        <v>5.8149900480685794E-2</v>
      </c>
      <c r="N391" s="3">
        <f t="shared" ca="1" si="287"/>
        <v>5.791553517969282E-2</v>
      </c>
      <c r="O391" s="3">
        <f t="shared" ca="1" si="288"/>
        <v>5.7437120060720027E-2</v>
      </c>
      <c r="P391" s="3">
        <f t="shared" ca="1" si="289"/>
        <v>5.6756376648708015E-2</v>
      </c>
      <c r="Q391" s="3">
        <f t="shared" ca="1" si="290"/>
        <v>5.591293250938708E-2</v>
      </c>
      <c r="R391" s="3">
        <f t="shared" ca="1" si="291"/>
        <v>5.494374303162524E-2</v>
      </c>
      <c r="S391" s="3">
        <f t="shared" ca="1" si="292"/>
        <v>5.3882701362140628E-2</v>
      </c>
      <c r="T391" s="3">
        <f t="shared" ca="1" si="293"/>
        <v>5.276037714507973E-2</v>
      </c>
      <c r="U391" s="3">
        <f t="shared" ca="1" si="294"/>
        <v>5.1603828999085249E-2</v>
      </c>
      <c r="V391" s="3">
        <f t="shared" ca="1" si="295"/>
        <v>5.043645633682247E-2</v>
      </c>
      <c r="W391" s="3">
        <f t="shared" ca="1" si="296"/>
        <v>4.9277882537400126E-2</v>
      </c>
      <c r="X391" s="3">
        <f t="shared" ca="1" si="297"/>
        <v>4.8143881544202814E-2</v>
      </c>
      <c r="Y391" s="3">
        <f t="shared" ca="1" si="298"/>
        <v>4.7046370182526095E-2</v>
      </c>
      <c r="Z391" s="3">
        <f t="shared" ca="1" si="299"/>
        <v>4.5993493076181106E-2</v>
      </c>
      <c r="AA391" s="3">
        <f t="shared" ca="1" si="300"/>
        <v>4.4989827481874141E-2</v>
      </c>
      <c r="AB391" s="3">
        <f t="shared" ca="1" si="301"/>
        <v>4.4036726996567667E-2</v>
      </c>
      <c r="AC391" s="3">
        <f t="shared" ca="1" si="302"/>
        <v>4.3132804095616921E-2</v>
      </c>
      <c r="AD391" s="3">
        <f t="shared" ca="1" si="303"/>
        <v>4.2274530407679992E-2</v>
      </c>
      <c r="AE391" s="3">
        <f t="shared" ca="1" si="304"/>
        <v>4.1456923383257051E-2</v>
      </c>
      <c r="AF391" s="3">
        <f t="shared" ca="1" si="305"/>
        <v>4.0674293422203675E-2</v>
      </c>
      <c r="AG391" s="3">
        <f t="shared" ca="1" si="306"/>
        <v>3.9921038908351643E-2</v>
      </c>
      <c r="AH391" s="3">
        <f t="shared" ca="1" si="307"/>
        <v>3.9192484772124503E-2</v>
      </c>
      <c r="AI391" s="3">
        <f t="shared" ca="1" si="308"/>
        <v>3.8485755167692225E-2</v>
      </c>
      <c r="AJ391" s="3">
        <f t="shared" ca="1" si="309"/>
        <v>3.7800652639790662E-2</v>
      </c>
      <c r="AK391" s="3">
        <f t="shared" ca="1" si="310"/>
        <v>3.7140486228163724E-2</v>
      </c>
      <c r="AL391" s="3">
        <f t="shared" ca="1" si="311"/>
        <v>3.6512747466516511E-2</v>
      </c>
      <c r="AM391" s="3">
        <f t="shared" ca="1" si="312"/>
        <v>3.5929477613744217E-2</v>
      </c>
      <c r="AN391" s="3">
        <f t="shared" ca="1" si="313"/>
        <v>3.5407120298682392E-2</v>
      </c>
      <c r="AO391" s="3">
        <f t="shared" ca="1" si="314"/>
        <v>3.4965656588435229E-2</v>
      </c>
      <c r="AP391" s="3">
        <f t="shared" ca="1" si="315"/>
        <v>3.4626938392792413E-2</v>
      </c>
      <c r="AQ391" s="3">
        <f t="shared" ca="1" si="316"/>
        <v>3.4412409426827405E-2</v>
      </c>
      <c r="AR391" s="3">
        <f t="shared" ca="1" si="317"/>
        <v>3.4340763033252494E-2</v>
      </c>
      <c r="AS391" s="3">
        <f t="shared" ca="1" si="318"/>
        <v>3.4426303943511045E-2</v>
      </c>
      <c r="AT391" s="3">
        <f t="shared" ca="1" si="319"/>
        <v>3.4678556980149294E-2</v>
      </c>
      <c r="AU391" s="3">
        <f t="shared" ca="1" si="320"/>
        <v>3.5102921870944763E-2</v>
      </c>
      <c r="AV391" s="3">
        <f t="shared" ca="1" si="321"/>
        <v>3.5701324810661211E-2</v>
      </c>
      <c r="AW391" s="3">
        <f t="shared" ca="1" si="322"/>
        <v>3.6471651717645805E-2</v>
      </c>
      <c r="AX391" s="3">
        <f t="shared" ca="1" si="323"/>
        <v>3.7406111678367285E-2</v>
      </c>
      <c r="AY391" s="3">
        <f t="shared" ca="1" si="324"/>
        <v>3.8491208427987325E-2</v>
      </c>
      <c r="AZ391" s="3">
        <f t="shared" ca="1" si="273"/>
        <v>3.9700565009668246E-2</v>
      </c>
      <c r="BC391" s="3">
        <f t="shared" ca="1" si="325"/>
        <v>-1.1020223749796649</v>
      </c>
      <c r="BD391" s="3">
        <f t="shared" ca="1" si="325"/>
        <v>0.21423353621522256</v>
      </c>
      <c r="BE391" s="3">
        <f t="shared" ca="1" si="325"/>
        <v>0.64036603408233361</v>
      </c>
    </row>
    <row r="392" spans="1:57" x14ac:dyDescent="0.2">
      <c r="A392" s="3">
        <f t="shared" si="274"/>
        <v>3.799999999999963</v>
      </c>
      <c r="B392" s="3">
        <f t="shared" ca="1" si="275"/>
        <v>3.4328272588494864E-2</v>
      </c>
      <c r="C392" s="3">
        <f t="shared" ca="1" si="276"/>
        <v>3.9094667589334275E-2</v>
      </c>
      <c r="D392" s="3">
        <f t="shared" ca="1" si="277"/>
        <v>4.33366709659243E-2</v>
      </c>
      <c r="E392" s="3">
        <f t="shared" ca="1" si="278"/>
        <v>4.705538921878466E-2</v>
      </c>
      <c r="F392" s="3">
        <f t="shared" ca="1" si="279"/>
        <v>5.0245005059228E-2</v>
      </c>
      <c r="G392" s="3">
        <f t="shared" ca="1" si="280"/>
        <v>5.2905776215602385E-2</v>
      </c>
      <c r="H392" s="3">
        <f t="shared" ca="1" si="281"/>
        <v>5.5049558532445683E-2</v>
      </c>
      <c r="I392" s="3">
        <f t="shared" ca="1" si="282"/>
        <v>5.6699296464872276E-2</v>
      </c>
      <c r="J392" s="3">
        <f t="shared" ca="1" si="283"/>
        <v>5.7886564893919794E-2</v>
      </c>
      <c r="K392" s="3">
        <f t="shared" ca="1" si="284"/>
        <v>5.8649163698520988E-2</v>
      </c>
      <c r="L392" s="3">
        <f t="shared" ca="1" si="285"/>
        <v>5.9029056034690032E-2</v>
      </c>
      <c r="M392" s="3">
        <f t="shared" ca="1" si="286"/>
        <v>5.9070587113501841E-2</v>
      </c>
      <c r="N392" s="3">
        <f t="shared" ca="1" si="287"/>
        <v>5.8818934615140026E-2</v>
      </c>
      <c r="O392" s="3">
        <f t="shared" ca="1" si="288"/>
        <v>5.831879862858564E-2</v>
      </c>
      <c r="P392" s="3">
        <f t="shared" ca="1" si="289"/>
        <v>5.7613349727862202E-2</v>
      </c>
      <c r="Q392" s="3">
        <f t="shared" ca="1" si="290"/>
        <v>5.6743435265828979E-2</v>
      </c>
      <c r="R392" s="3">
        <f t="shared" ca="1" si="291"/>
        <v>5.5747019517189696E-2</v>
      </c>
      <c r="S392" s="3">
        <f t="shared" ca="1" si="292"/>
        <v>5.465881081688885E-2</v>
      </c>
      <c r="T392" s="3">
        <f t="shared" ca="1" si="293"/>
        <v>5.3510016321931336E-2</v>
      </c>
      <c r="U392" s="3">
        <f t="shared" ca="1" si="294"/>
        <v>5.2328169658005907E-2</v>
      </c>
      <c r="V392" s="3">
        <f t="shared" ca="1" si="295"/>
        <v>5.1136997529524671E-2</v>
      </c>
      <c r="W392" s="3">
        <f t="shared" ca="1" si="296"/>
        <v>4.9956317680266399E-2</v>
      </c>
      <c r="X392" s="3">
        <f t="shared" ca="1" si="297"/>
        <v>4.8801980483367063E-2</v>
      </c>
      <c r="Y392" s="3">
        <f t="shared" ca="1" si="298"/>
        <v>4.7685876569038478E-2</v>
      </c>
      <c r="Z392" s="3">
        <f t="shared" ca="1" si="299"/>
        <v>4.6616037414026222E-2</v>
      </c>
      <c r="AA392" s="3">
        <f t="shared" ca="1" si="300"/>
        <v>4.5596856087300422E-2</v>
      </c>
      <c r="AB392" s="3">
        <f t="shared" ca="1" si="301"/>
        <v>4.462944677080629E-2</v>
      </c>
      <c r="AC392" s="3">
        <f t="shared" ca="1" si="302"/>
        <v>4.3712142630921193E-2</v>
      </c>
      <c r="AD392" s="3">
        <f t="shared" ca="1" si="303"/>
        <v>4.2841110771847171E-2</v>
      </c>
      <c r="AE392" s="3">
        <f t="shared" ca="1" si="304"/>
        <v>4.2011053054942439E-2</v>
      </c>
      <c r="AF392" s="3">
        <f t="shared" ca="1" si="305"/>
        <v>4.1215967123611974E-2</v>
      </c>
      <c r="AG392" s="3">
        <f t="shared" ca="1" si="306"/>
        <v>4.0449955239825156E-2</v>
      </c>
      <c r="AH392" s="3">
        <f t="shared" ca="1" si="307"/>
        <v>3.9708076436173516E-2</v>
      </c>
      <c r="AI392" s="3">
        <f t="shared" ca="1" si="308"/>
        <v>3.8987232181014499E-2</v>
      </c>
      <c r="AJ392" s="3">
        <f t="shared" ca="1" si="309"/>
        <v>3.8287057302933816E-2</v>
      </c>
      <c r="AK392" s="3">
        <f t="shared" ca="1" si="310"/>
        <v>3.7610757719952433E-2</v>
      </c>
      <c r="AL392" s="3">
        <f t="shared" ca="1" si="311"/>
        <v>3.6965792786138395E-2</v>
      </c>
      <c r="AM392" s="3">
        <f t="shared" ca="1" si="312"/>
        <v>3.6364244582234431E-2</v>
      </c>
      <c r="AN392" s="3">
        <f t="shared" ca="1" si="313"/>
        <v>3.5822668366372538E-2</v>
      </c>
      <c r="AO392" s="3">
        <f t="shared" ca="1" si="314"/>
        <v>3.5361223559286364E-2</v>
      </c>
      <c r="AP392" s="3">
        <f t="shared" ca="1" si="315"/>
        <v>3.5002006638121891E-2</v>
      </c>
      <c r="AQ392" s="3">
        <f t="shared" ca="1" si="316"/>
        <v>3.4766782367350868E-2</v>
      </c>
      <c r="AR392" s="3">
        <f t="shared" ca="1" si="317"/>
        <v>3.4674667037951204E-2</v>
      </c>
      <c r="AS392" s="3">
        <f t="shared" ca="1" si="318"/>
        <v>3.4740526335151192E-2</v>
      </c>
      <c r="AT392" s="3">
        <f t="shared" ca="1" si="319"/>
        <v>3.4974615992170263E-2</v>
      </c>
      <c r="AU392" s="3">
        <f t="shared" ca="1" si="320"/>
        <v>3.5383247470842795E-2</v>
      </c>
      <c r="AV392" s="3">
        <f t="shared" ca="1" si="321"/>
        <v>3.5969426044702268E-2</v>
      </c>
      <c r="AW392" s="3">
        <f t="shared" ca="1" si="322"/>
        <v>3.673227357442542E-2</v>
      </c>
      <c r="AX392" s="3">
        <f t="shared" ca="1" si="323"/>
        <v>3.766543515632495E-2</v>
      </c>
      <c r="AY392" s="3">
        <f t="shared" ca="1" si="324"/>
        <v>3.8756918983779143E-2</v>
      </c>
      <c r="AZ392" s="3">
        <f t="shared" ca="1" si="273"/>
        <v>3.9980376277317486E-2</v>
      </c>
      <c r="BC392" s="3">
        <f t="shared" ca="1" si="325"/>
        <v>0.46057354414402951</v>
      </c>
      <c r="BD392" s="3">
        <f t="shared" ca="1" si="325"/>
        <v>0.80025618635966467</v>
      </c>
      <c r="BE392" s="3">
        <f t="shared" ca="1" si="325"/>
        <v>-2.026839604436681E-2</v>
      </c>
    </row>
    <row r="393" spans="1:57" x14ac:dyDescent="0.2">
      <c r="A393" s="3">
        <f t="shared" si="274"/>
        <v>3.8099999999999627</v>
      </c>
      <c r="B393" s="3">
        <f t="shared" ca="1" si="275"/>
        <v>3.4439868052456669E-2</v>
      </c>
      <c r="C393" s="3">
        <f t="shared" ca="1" si="276"/>
        <v>3.8968428647923693E-2</v>
      </c>
      <c r="D393" s="3">
        <f t="shared" ca="1" si="277"/>
        <v>4.3019532342845654E-2</v>
      </c>
      <c r="E393" s="3">
        <f t="shared" ca="1" si="278"/>
        <v>4.6587832081417112E-2</v>
      </c>
      <c r="F393" s="3">
        <f t="shared" ca="1" si="279"/>
        <v>4.9661852469897655E-2</v>
      </c>
      <c r="G393" s="3">
        <f t="shared" ca="1" si="280"/>
        <v>5.2236832841659954E-2</v>
      </c>
      <c r="H393" s="3">
        <f t="shared" ca="1" si="281"/>
        <v>5.4320113012420637E-2</v>
      </c>
      <c r="I393" s="3">
        <f t="shared" ca="1" si="282"/>
        <v>5.5930561704547105E-2</v>
      </c>
      <c r="J393" s="3">
        <f t="shared" ca="1" si="283"/>
        <v>5.7096092792815009E-2</v>
      </c>
      <c r="K393" s="3">
        <f t="shared" ca="1" si="284"/>
        <v>5.7851238562608896E-2</v>
      </c>
      <c r="L393" s="3">
        <f t="shared" ca="1" si="285"/>
        <v>5.8235065125725037E-2</v>
      </c>
      <c r="M393" s="3">
        <f t="shared" ca="1" si="286"/>
        <v>5.828936784498049E-2</v>
      </c>
      <c r="N393" s="3">
        <f t="shared" ca="1" si="287"/>
        <v>5.8057099453634818E-2</v>
      </c>
      <c r="O393" s="3">
        <f t="shared" ca="1" si="288"/>
        <v>5.7581039143236805E-2</v>
      </c>
      <c r="P393" s="3">
        <f t="shared" ca="1" si="289"/>
        <v>5.690272087434059E-2</v>
      </c>
      <c r="Q393" s="3">
        <f t="shared" ca="1" si="290"/>
        <v>5.6061620427193364E-2</v>
      </c>
      <c r="R393" s="3">
        <f t="shared" ca="1" si="291"/>
        <v>5.5094576258537101E-2</v>
      </c>
      <c r="S393" s="3">
        <f t="shared" ca="1" si="292"/>
        <v>5.4035396936782297E-2</v>
      </c>
      <c r="T393" s="3">
        <f t="shared" ca="1" si="293"/>
        <v>5.2914595766187407E-2</v>
      </c>
      <c r="U393" s="3">
        <f t="shared" ca="1" si="294"/>
        <v>5.1759198193079489E-2</v>
      </c>
      <c r="V393" s="3">
        <f t="shared" ca="1" si="295"/>
        <v>5.0592588544433582E-2</v>
      </c>
      <c r="W393" s="3">
        <f t="shared" ca="1" si="296"/>
        <v>4.9434388859339741E-2</v>
      </c>
      <c r="X393" s="3">
        <f t="shared" ca="1" si="297"/>
        <v>4.8300382296482966E-2</v>
      </c>
      <c r="Y393" s="3">
        <f t="shared" ca="1" si="298"/>
        <v>4.7202503638623654E-2</v>
      </c>
      <c r="Z393" s="3">
        <f t="shared" ca="1" si="299"/>
        <v>4.6148923859550994E-2</v>
      </c>
      <c r="AA393" s="3">
        <f t="shared" ca="1" si="300"/>
        <v>4.5144255819449579E-2</v>
      </c>
      <c r="AB393" s="3">
        <f t="shared" ca="1" si="301"/>
        <v>4.4189899370211304E-2</v>
      </c>
      <c r="AC393" s="3">
        <f t="shared" ca="1" si="302"/>
        <v>4.3284525068339484E-2</v>
      </c>
      <c r="AD393" s="3">
        <f t="shared" ca="1" si="303"/>
        <v>4.2424675057943471E-2</v>
      </c>
      <c r="AE393" s="3">
        <f t="shared" ca="1" si="304"/>
        <v>4.1605450037917671E-2</v>
      </c>
      <c r="AF393" s="3">
        <f t="shared" ca="1" si="305"/>
        <v>4.0821256924873484E-2</v>
      </c>
      <c r="AG393" s="3">
        <f t="shared" ca="1" si="306"/>
        <v>4.0066604970328476E-2</v>
      </c>
      <c r="AH393" s="3">
        <f t="shared" ca="1" si="307"/>
        <v>3.9336945713651171E-2</v>
      </c>
      <c r="AI393" s="3">
        <f t="shared" ca="1" si="308"/>
        <v>3.8629546574511009E-2</v>
      </c>
      <c r="AJ393" s="3">
        <f t="shared" ca="1" si="309"/>
        <v>3.7944369196700245E-2</v>
      </c>
      <c r="AK393" s="3">
        <f t="shared" ca="1" si="310"/>
        <v>3.72848931813878E-2</v>
      </c>
      <c r="AL393" s="3">
        <f t="shared" ca="1" si="311"/>
        <v>3.665878188089905E-2</v>
      </c>
      <c r="AM393" s="3">
        <f t="shared" ca="1" si="312"/>
        <v>3.6078231589397873E-2</v>
      </c>
      <c r="AN393" s="3">
        <f t="shared" ca="1" si="313"/>
        <v>3.5559798427958575E-2</v>
      </c>
      <c r="AO393" s="3">
        <f t="shared" ca="1" si="314"/>
        <v>3.5123504724737353E-2</v>
      </c>
      <c r="AP393" s="3">
        <f t="shared" ca="1" si="315"/>
        <v>3.4791151760830009E-2</v>
      </c>
      <c r="AQ393" s="3">
        <f t="shared" ca="1" si="316"/>
        <v>3.4584042459995766E-2</v>
      </c>
      <c r="AR393" s="3">
        <f t="shared" ca="1" si="317"/>
        <v>3.4520671886434574E-2</v>
      </c>
      <c r="AS393" s="3">
        <f t="shared" ca="1" si="318"/>
        <v>3.4615143504502864E-2</v>
      </c>
      <c r="AT393" s="3">
        <f t="shared" ca="1" si="319"/>
        <v>3.4876824471001107E-2</v>
      </c>
      <c r="AU393" s="3">
        <f t="shared" ca="1" si="320"/>
        <v>3.5311005544715127E-2</v>
      </c>
      <c r="AV393" s="3">
        <f t="shared" ca="1" si="321"/>
        <v>3.5919510340555329E-2</v>
      </c>
      <c r="AW393" s="3">
        <f t="shared" ca="1" si="322"/>
        <v>3.6700094027775736E-2</v>
      </c>
      <c r="AX393" s="3">
        <f t="shared" ca="1" si="323"/>
        <v>3.7644875756634999E-2</v>
      </c>
      <c r="AY393" s="3">
        <f t="shared" ca="1" si="324"/>
        <v>3.8740005449608643E-2</v>
      </c>
      <c r="AZ393" s="3">
        <f t="shared" ca="1" si="273"/>
        <v>3.9955292137802162E-2</v>
      </c>
      <c r="BC393" s="3">
        <f t="shared" ca="1" si="325"/>
        <v>-0.35669512897615352</v>
      </c>
      <c r="BD393" s="3">
        <f t="shared" ca="1" si="325"/>
        <v>-0.81554613057619552</v>
      </c>
      <c r="BE393" s="3">
        <f t="shared" ca="1" si="325"/>
        <v>0.12634398309452255</v>
      </c>
    </row>
    <row r="394" spans="1:57" x14ac:dyDescent="0.2">
      <c r="A394" s="3">
        <f t="shared" si="274"/>
        <v>3.8199999999999625</v>
      </c>
      <c r="B394" s="3">
        <f t="shared" ca="1" si="275"/>
        <v>3.4160530723703821E-2</v>
      </c>
      <c r="C394" s="3">
        <f t="shared" ca="1" si="276"/>
        <v>3.8528102451316548E-2</v>
      </c>
      <c r="D394" s="3">
        <f t="shared" ca="1" si="277"/>
        <v>4.2458628597028057E-2</v>
      </c>
      <c r="E394" s="3">
        <f t="shared" ca="1" si="278"/>
        <v>4.5937555537833387E-2</v>
      </c>
      <c r="F394" s="3">
        <f t="shared" ca="1" si="279"/>
        <v>4.8945729438984842E-2</v>
      </c>
      <c r="G394" s="3">
        <f t="shared" ca="1" si="280"/>
        <v>5.1472003742440688E-2</v>
      </c>
      <c r="H394" s="3">
        <f t="shared" ca="1" si="281"/>
        <v>5.3518412551411161E-2</v>
      </c>
      <c r="I394" s="3">
        <f t="shared" ca="1" si="282"/>
        <v>5.5099464853469511E-2</v>
      </c>
      <c r="J394" s="3">
        <f t="shared" ca="1" si="283"/>
        <v>5.6239566091822929E-2</v>
      </c>
      <c r="K394" s="3">
        <f t="shared" ca="1" si="284"/>
        <v>5.697050455984852E-2</v>
      </c>
      <c r="L394" s="3">
        <f t="shared" ca="1" si="285"/>
        <v>5.7329282095924035E-2</v>
      </c>
      <c r="M394" s="3">
        <f t="shared" ca="1" si="286"/>
        <v>5.7356227999164823E-2</v>
      </c>
      <c r="N394" s="3">
        <f t="shared" ca="1" si="287"/>
        <v>5.7093350377510746E-2</v>
      </c>
      <c r="O394" s="3">
        <f t="shared" ca="1" si="288"/>
        <v>5.6582933571004954E-2</v>
      </c>
      <c r="P394" s="3">
        <f t="shared" ca="1" si="289"/>
        <v>5.5866399544089965E-2</v>
      </c>
      <c r="Q394" s="3">
        <f t="shared" ca="1" si="290"/>
        <v>5.498343220010013E-2</v>
      </c>
      <c r="R394" s="3">
        <f t="shared" ca="1" si="291"/>
        <v>5.3971339122401082E-2</v>
      </c>
      <c r="S394" s="3">
        <f t="shared" ca="1" si="292"/>
        <v>5.2864603147649486E-2</v>
      </c>
      <c r="T394" s="3">
        <f t="shared" ca="1" si="293"/>
        <v>5.1694564371386593E-2</v>
      </c>
      <c r="U394" s="3">
        <f t="shared" ca="1" si="294"/>
        <v>5.0489178513456572E-2</v>
      </c>
      <c r="V394" s="3">
        <f t="shared" ca="1" si="295"/>
        <v>4.9272818663305441E-2</v>
      </c>
      <c r="W394" s="3">
        <f t="shared" ca="1" si="296"/>
        <v>4.8066113535651489E-2</v>
      </c>
      <c r="X394" s="3">
        <f t="shared" ca="1" si="297"/>
        <v>4.688583492219861E-2</v>
      </c>
      <c r="Y394" s="3">
        <f t="shared" ca="1" si="298"/>
        <v>4.5744856971564149E-2</v>
      </c>
      <c r="Z394" s="3">
        <f t="shared" ca="1" si="299"/>
        <v>4.4652214300954549E-2</v>
      </c>
      <c r="AA394" s="3">
        <f t="shared" ca="1" si="300"/>
        <v>4.3613285872800972E-2</v>
      </c>
      <c r="AB394" s="3">
        <f t="shared" ca="1" si="301"/>
        <v>4.2630122579778114E-2</v>
      </c>
      <c r="AC394" s="3">
        <f t="shared" ca="1" si="302"/>
        <v>4.1701917362038467E-2</v>
      </c>
      <c r="AD394" s="3">
        <f t="shared" ca="1" si="303"/>
        <v>4.0825596256406339E-2</v>
      </c>
      <c r="AE394" s="3">
        <f t="shared" ca="1" si="304"/>
        <v>3.9996499424552939E-2</v>
      </c>
      <c r="AF394" s="3">
        <f t="shared" ca="1" si="305"/>
        <v>3.9209127041279206E-2</v>
      </c>
      <c r="AG394" s="3">
        <f t="shared" ca="1" si="306"/>
        <v>3.8457937948350084E-2</v>
      </c>
      <c r="AH394" s="3">
        <f t="shared" ca="1" si="307"/>
        <v>3.7738196327536305E-2</v>
      </c>
      <c r="AI394" s="3">
        <f t="shared" ca="1" si="308"/>
        <v>3.7046855798005436E-2</v>
      </c>
      <c r="AJ394" s="3">
        <f t="shared" ca="1" si="309"/>
        <v>3.6383451410103171E-2</v>
      </c>
      <c r="AK394" s="3">
        <f t="shared" ca="1" si="310"/>
        <v>3.5750939261534963E-2</v>
      </c>
      <c r="AL394" s="3">
        <f t="shared" ca="1" si="311"/>
        <v>3.5156379268502194E-2</v>
      </c>
      <c r="AM394" s="3">
        <f t="shared" ca="1" si="312"/>
        <v>3.4611301459367742E-2</v>
      </c>
      <c r="AN394" s="3">
        <f t="shared" ca="1" si="313"/>
        <v>3.413155021665263E-2</v>
      </c>
      <c r="AO394" s="3">
        <f t="shared" ca="1" si="314"/>
        <v>3.3736410755775881E-2</v>
      </c>
      <c r="AP394" s="3">
        <f t="shared" ca="1" si="315"/>
        <v>3.3446950240674511E-2</v>
      </c>
      <c r="AQ394" s="3">
        <f t="shared" ca="1" si="316"/>
        <v>3.3283784205025597E-2</v>
      </c>
      <c r="AR394" s="3">
        <f t="shared" ca="1" si="317"/>
        <v>3.3264830159092505E-2</v>
      </c>
      <c r="AS394" s="3">
        <f t="shared" ca="1" si="318"/>
        <v>3.3403801465260466E-2</v>
      </c>
      <c r="AT394" s="3">
        <f t="shared" ca="1" si="319"/>
        <v>3.3709939830707462E-2</v>
      </c>
      <c r="AU394" s="3">
        <f t="shared" ca="1" si="320"/>
        <v>3.418873562584715E-2</v>
      </c>
      <c r="AV394" s="3">
        <f t="shared" ca="1" si="321"/>
        <v>3.4842578716811234E-2</v>
      </c>
      <c r="AW394" s="3">
        <f t="shared" ca="1" si="322"/>
        <v>3.5670208066917231E-2</v>
      </c>
      <c r="AX394" s="3">
        <f t="shared" ca="1" si="323"/>
        <v>3.6665243619008317E-2</v>
      </c>
      <c r="AY394" s="3">
        <f t="shared" ca="1" si="324"/>
        <v>3.7815731771569702E-2</v>
      </c>
      <c r="AZ394" s="3">
        <f t="shared" ca="1" si="273"/>
        <v>3.9092593001621649E-2</v>
      </c>
      <c r="BC394" s="3">
        <f t="shared" ca="1" si="325"/>
        <v>-0.99755633306617497</v>
      </c>
      <c r="BD394" s="3">
        <f t="shared" ca="1" si="325"/>
        <v>0.47074479684685056</v>
      </c>
      <c r="BE394" s="3">
        <f t="shared" ca="1" si="325"/>
        <v>0.85324036071679288</v>
      </c>
    </row>
    <row r="395" spans="1:57" x14ac:dyDescent="0.2">
      <c r="A395" s="3">
        <f t="shared" si="274"/>
        <v>3.8299999999999623</v>
      </c>
      <c r="B395" s="3">
        <f t="shared" ca="1" si="275"/>
        <v>3.4444239541007275E-2</v>
      </c>
      <c r="C395" s="3">
        <f t="shared" ca="1" si="276"/>
        <v>3.8779576114967247E-2</v>
      </c>
      <c r="D395" s="3">
        <f t="shared" ca="1" si="277"/>
        <v>4.2728015036989496E-2</v>
      </c>
      <c r="E395" s="3">
        <f t="shared" ca="1" si="278"/>
        <v>4.626159664193058E-2</v>
      </c>
      <c r="F395" s="3">
        <f t="shared" ca="1" si="279"/>
        <v>4.9349869403038052E-2</v>
      </c>
      <c r="G395" s="3">
        <f t="shared" ca="1" si="280"/>
        <v>5.197221764705303E-2</v>
      </c>
      <c r="H395" s="3">
        <f t="shared" ca="1" si="281"/>
        <v>5.4122781072707515E-2</v>
      </c>
      <c r="I395" s="3">
        <f t="shared" ca="1" si="282"/>
        <v>5.5809574106531409E-2</v>
      </c>
      <c r="J395" s="3">
        <f t="shared" ca="1" si="283"/>
        <v>5.7051773101322652E-2</v>
      </c>
      <c r="K395" s="3">
        <f t="shared" ca="1" si="284"/>
        <v>5.78770776574528E-2</v>
      </c>
      <c r="L395" s="3">
        <f t="shared" ca="1" si="285"/>
        <v>5.831942001065972E-2</v>
      </c>
      <c r="M395" s="3">
        <f t="shared" ca="1" si="286"/>
        <v>5.8416962485466545E-2</v>
      </c>
      <c r="N395" s="3">
        <f t="shared" ca="1" si="287"/>
        <v>5.8210338727983882E-2</v>
      </c>
      <c r="O395" s="3">
        <f t="shared" ca="1" si="288"/>
        <v>5.7741147715569895E-2</v>
      </c>
      <c r="P395" s="3">
        <f t="shared" ca="1" si="289"/>
        <v>5.7050718072488404E-2</v>
      </c>
      <c r="Q395" s="3">
        <f t="shared" ca="1" si="290"/>
        <v>5.6179141080865906E-2</v>
      </c>
      <c r="R395" s="3">
        <f t="shared" ca="1" si="291"/>
        <v>5.5164546333604042E-2</v>
      </c>
      <c r="S395" s="3">
        <f t="shared" ca="1" si="292"/>
        <v>5.4042572075063959E-2</v>
      </c>
      <c r="T395" s="3">
        <f t="shared" ca="1" si="293"/>
        <v>5.2845970826212819E-2</v>
      </c>
      <c r="U395" s="3">
        <f t="shared" ca="1" si="294"/>
        <v>5.1604296558885036E-2</v>
      </c>
      <c r="V395" s="3">
        <f t="shared" ca="1" si="295"/>
        <v>5.0343640906956567E-2</v>
      </c>
      <c r="W395" s="3">
        <f t="shared" ca="1" si="296"/>
        <v>4.9086411911536815E-2</v>
      </c>
      <c r="X395" s="3">
        <f t="shared" ca="1" si="297"/>
        <v>4.7851168186568635E-2</v>
      </c>
      <c r="Y395" s="3">
        <f t="shared" ca="1" si="298"/>
        <v>4.665253124672946E-2</v>
      </c>
      <c r="Z395" s="3">
        <f t="shared" ca="1" si="299"/>
        <v>4.5501203035811892E-2</v>
      </c>
      <c r="AA395" s="3">
        <f t="shared" ca="1" si="300"/>
        <v>4.440411545196031E-2</v>
      </c>
      <c r="AB395" s="3">
        <f t="shared" ca="1" si="301"/>
        <v>4.3364729474363643E-2</v>
      </c>
      <c r="AC395" s="3">
        <f t="shared" ca="1" si="302"/>
        <v>4.2383482345643292E-2</v>
      </c>
      <c r="AD395" s="3">
        <f t="shared" ca="1" si="303"/>
        <v>4.1458361052839808E-2</v>
      </c>
      <c r="AE395" s="3">
        <f t="shared" ca="1" si="304"/>
        <v>4.0585571289680107E-2</v>
      </c>
      <c r="AF395" s="3">
        <f t="shared" ca="1" si="305"/>
        <v>3.9760277048357301E-2</v>
      </c>
      <c r="AG395" s="3">
        <f t="shared" ca="1" si="306"/>
        <v>3.8977398887710797E-2</v>
      </c>
      <c r="AH395" s="3">
        <f t="shared" ca="1" si="307"/>
        <v>3.8232465998205116E-2</v>
      </c>
      <c r="AI395" s="3">
        <f t="shared" ca="1" si="308"/>
        <v>3.752251106541684E-2</v>
      </c>
      <c r="AJ395" s="3">
        <f t="shared" ca="1" si="309"/>
        <v>3.6846977758800685E-2</v>
      </c>
      <c r="AK395" s="3">
        <f t="shared" ca="1" si="310"/>
        <v>3.6208579655164774E-2</v>
      </c>
      <c r="AL395" s="3">
        <f t="shared" ca="1" si="311"/>
        <v>3.561400499426455E-2</v>
      </c>
      <c r="AM395" s="3">
        <f t="shared" ca="1" si="312"/>
        <v>3.5074306687230827E-2</v>
      </c>
      <c r="AN395" s="3">
        <f t="shared" ca="1" si="313"/>
        <v>3.4604772179135664E-2</v>
      </c>
      <c r="AO395" s="3">
        <f t="shared" ca="1" si="314"/>
        <v>3.4224080002647518E-2</v>
      </c>
      <c r="AP395" s="3">
        <f t="shared" ca="1" si="315"/>
        <v>3.3952680983682586E-2</v>
      </c>
      <c r="AQ395" s="3">
        <f t="shared" ca="1" si="316"/>
        <v>3.3810621796822503E-2</v>
      </c>
      <c r="AR395" s="3">
        <f t="shared" ca="1" si="317"/>
        <v>3.381537658862168E-2</v>
      </c>
      <c r="AS395" s="3">
        <f t="shared" ca="1" si="318"/>
        <v>3.398043468002266E-2</v>
      </c>
      <c r="AT395" s="3">
        <f t="shared" ca="1" si="319"/>
        <v>3.4315127745060833E-2</v>
      </c>
      <c r="AU395" s="3">
        <f t="shared" ca="1" si="320"/>
        <v>3.4825429585189228E-2</v>
      </c>
      <c r="AV395" s="3">
        <f t="shared" ca="1" si="321"/>
        <v>3.5514669752305161E-2</v>
      </c>
      <c r="AW395" s="3">
        <f t="shared" ca="1" si="322"/>
        <v>3.6383057652329583E-2</v>
      </c>
      <c r="AX395" s="3">
        <f t="shared" ca="1" si="323"/>
        <v>3.7426333697736083E-2</v>
      </c>
      <c r="AY395" s="3">
        <f t="shared" ca="1" si="324"/>
        <v>3.8635198112639976E-2</v>
      </c>
      <c r="AZ395" s="3">
        <f t="shared" ca="1" si="273"/>
        <v>3.9982498040628547E-2</v>
      </c>
      <c r="BC395" s="3">
        <f t="shared" ca="1" si="325"/>
        <v>0.58951713536657291</v>
      </c>
      <c r="BD395" s="3">
        <f t="shared" ca="1" si="325"/>
        <v>0.41998593309718135</v>
      </c>
      <c r="BE395" s="3">
        <f t="shared" ca="1" si="325"/>
        <v>1.1704654659908655</v>
      </c>
    </row>
    <row r="396" spans="1:57" x14ac:dyDescent="0.2">
      <c r="A396" s="3">
        <f t="shared" si="274"/>
        <v>3.8399999999999621</v>
      </c>
      <c r="B396" s="3">
        <f t="shared" ca="1" si="275"/>
        <v>3.4264074332176431E-2</v>
      </c>
      <c r="C396" s="3">
        <f t="shared" ca="1" si="276"/>
        <v>3.8648303115192649E-2</v>
      </c>
      <c r="D396" s="3">
        <f t="shared" ca="1" si="277"/>
        <v>4.2635603623290254E-2</v>
      </c>
      <c r="E396" s="3">
        <f t="shared" ca="1" si="278"/>
        <v>4.6197512047424234E-2</v>
      </c>
      <c r="F396" s="3">
        <f t="shared" ca="1" si="279"/>
        <v>4.9303578214980291E-2</v>
      </c>
      <c r="G396" s="3">
        <f t="shared" ca="1" si="280"/>
        <v>5.1933531439869153E-2</v>
      </c>
      <c r="H396" s="3">
        <f t="shared" ca="1" si="281"/>
        <v>5.4082061084834265E-2</v>
      </c>
      <c r="I396" s="3">
        <f t="shared" ca="1" si="282"/>
        <v>5.5757871129421606E-2</v>
      </c>
      <c r="J396" s="3">
        <f t="shared" ca="1" si="283"/>
        <v>5.6980938390909265E-2</v>
      </c>
      <c r="K396" s="3">
        <f t="shared" ca="1" si="284"/>
        <v>5.7779849996667992E-2</v>
      </c>
      <c r="L396" s="3">
        <f t="shared" ca="1" si="285"/>
        <v>5.8189488650463785E-2</v>
      </c>
      <c r="M396" s="3">
        <f t="shared" ca="1" si="286"/>
        <v>5.8249006778845674E-2</v>
      </c>
      <c r="N396" s="3">
        <f t="shared" ca="1" si="287"/>
        <v>5.8000046750734932E-2</v>
      </c>
      <c r="O396" s="3">
        <f t="shared" ca="1" si="288"/>
        <v>5.7485216507936844E-2</v>
      </c>
      <c r="P396" s="3">
        <f t="shared" ca="1" si="289"/>
        <v>5.6746837767046032E-2</v>
      </c>
      <c r="Q396" s="3">
        <f t="shared" ca="1" si="290"/>
        <v>5.5825964618289634E-2</v>
      </c>
      <c r="R396" s="3">
        <f t="shared" ca="1" si="291"/>
        <v>5.4761645914133766E-2</v>
      </c>
      <c r="S396" s="3">
        <f t="shared" ca="1" si="292"/>
        <v>5.3590383140935165E-2</v>
      </c>
      <c r="T396" s="3">
        <f t="shared" ca="1" si="293"/>
        <v>5.2345724373619118E-2</v>
      </c>
      <c r="U396" s="3">
        <f t="shared" ca="1" si="294"/>
        <v>5.1057940917809096E-2</v>
      </c>
      <c r="V396" s="3">
        <f t="shared" ca="1" si="295"/>
        <v>4.9753754592926649E-2</v>
      </c>
      <c r="W396" s="3">
        <f t="shared" ca="1" si="296"/>
        <v>4.8456109516661752E-2</v>
      </c>
      <c r="X396" s="3">
        <f t="shared" ca="1" si="297"/>
        <v>4.7184001476103181E-2</v>
      </c>
      <c r="Y396" s="3">
        <f t="shared" ca="1" si="298"/>
        <v>4.5952387735641927E-2</v>
      </c>
      <c r="Z396" s="3">
        <f t="shared" ca="1" si="299"/>
        <v>4.4772204351041359E-2</v>
      </c>
      <c r="AA396" s="3">
        <f t="shared" ca="1" si="300"/>
        <v>4.3650517645175392E-2</v>
      </c>
      <c r="AB396" s="3">
        <f t="shared" ca="1" si="301"/>
        <v>4.2590827110596204E-2</v>
      </c>
      <c r="AC396" s="3">
        <f t="shared" ca="1" si="302"/>
        <v>4.1593517827832389E-2</v>
      </c>
      <c r="AD396" s="3">
        <f t="shared" ca="1" si="303"/>
        <v>4.0656440491330499E-2</v>
      </c>
      <c r="AE396" s="3">
        <f t="shared" ca="1" si="304"/>
        <v>3.9775588364010898E-2</v>
      </c>
      <c r="AF396" s="3">
        <f t="shared" ca="1" si="305"/>
        <v>3.8945846573262506E-2</v>
      </c>
      <c r="AG396" s="3">
        <f t="shared" ca="1" si="306"/>
        <v>3.8161801931213796E-2</v>
      </c>
      <c r="AH396" s="3">
        <f t="shared" ca="1" si="307"/>
        <v>3.7418608261017318E-2</v>
      </c>
      <c r="AI396" s="3">
        <f t="shared" ca="1" si="308"/>
        <v>3.6712895822588368E-2</v>
      </c>
      <c r="AJ396" s="3">
        <f t="shared" ca="1" si="309"/>
        <v>3.6043694013872273E-2</v>
      </c>
      <c r="AK396" s="3">
        <f t="shared" ca="1" si="310"/>
        <v>3.5413305236119255E-2</v>
      </c>
      <c r="AL396" s="3">
        <f t="shared" ca="1" si="311"/>
        <v>3.4828023189197164E-2</v>
      </c>
      <c r="AM396" s="3">
        <f t="shared" ca="1" si="312"/>
        <v>3.4298534093245639E-2</v>
      </c>
      <c r="AN396" s="3">
        <f t="shared" ca="1" si="313"/>
        <v>3.3839795660937727E-2</v>
      </c>
      <c r="AO396" s="3">
        <f t="shared" ca="1" si="314"/>
        <v>3.3470203266084832E-2</v>
      </c>
      <c r="AP396" s="3">
        <f t="shared" ca="1" si="315"/>
        <v>3.3209986859627165E-2</v>
      </c>
      <c r="AQ396" s="3">
        <f t="shared" ca="1" si="316"/>
        <v>3.3079063296009105E-2</v>
      </c>
      <c r="AR396" s="3">
        <f t="shared" ca="1" si="317"/>
        <v>3.3094913447965266E-2</v>
      </c>
      <c r="AS396" s="3">
        <f t="shared" ca="1" si="318"/>
        <v>3.3271226851500246E-2</v>
      </c>
      <c r="AT396" s="3">
        <f t="shared" ca="1" si="319"/>
        <v>3.3617782304217948E-2</v>
      </c>
      <c r="AU396" s="3">
        <f t="shared" ca="1" si="320"/>
        <v>3.4141281740107839E-2</v>
      </c>
      <c r="AV396" s="3">
        <f t="shared" ca="1" si="321"/>
        <v>3.4846077794925726E-2</v>
      </c>
      <c r="AW396" s="3">
        <f t="shared" ca="1" si="322"/>
        <v>3.5733720164517258E-2</v>
      </c>
      <c r="AX396" s="3">
        <f t="shared" ca="1" si="323"/>
        <v>3.6801664105675071E-2</v>
      </c>
      <c r="AY396" s="3">
        <f t="shared" ca="1" si="324"/>
        <v>3.8042498429975556E-2</v>
      </c>
      <c r="AZ396" s="3">
        <f t="shared" ca="1" si="273"/>
        <v>3.942956674433367E-2</v>
      </c>
      <c r="BC396" s="3">
        <f t="shared" ca="1" si="325"/>
        <v>-0.45629867483158026</v>
      </c>
      <c r="BD396" s="3">
        <f t="shared" ca="1" si="325"/>
        <v>0.8150356185470784</v>
      </c>
      <c r="BE396" s="3">
        <f t="shared" ca="1" si="325"/>
        <v>0.3665066983107792</v>
      </c>
    </row>
    <row r="397" spans="1:57" x14ac:dyDescent="0.2">
      <c r="A397" s="3">
        <f t="shared" si="274"/>
        <v>3.8499999999999619</v>
      </c>
      <c r="B397" s="3">
        <f t="shared" ca="1" si="275"/>
        <v>3.4173527814132298E-2</v>
      </c>
      <c r="C397" s="3">
        <f t="shared" ca="1" si="276"/>
        <v>3.8489614480169791E-2</v>
      </c>
      <c r="D397" s="3">
        <f t="shared" ca="1" si="277"/>
        <v>4.2379488615694377E-2</v>
      </c>
      <c r="E397" s="3">
        <f t="shared" ca="1" si="278"/>
        <v>4.5824472181925202E-2</v>
      </c>
      <c r="F397" s="3">
        <f t="shared" ca="1" si="279"/>
        <v>4.8802599726674244E-2</v>
      </c>
      <c r="G397" s="3">
        <f t="shared" ca="1" si="280"/>
        <v>5.130078954992863E-2</v>
      </c>
      <c r="H397" s="3">
        <f t="shared" ca="1" si="281"/>
        <v>5.3319646575225525E-2</v>
      </c>
      <c r="I397" s="3">
        <f t="shared" ca="1" si="282"/>
        <v>5.4872605687450234E-2</v>
      </c>
      <c r="J397" s="3">
        <f t="shared" ca="1" si="283"/>
        <v>5.5983306979826612E-2</v>
      </c>
      <c r="K397" s="3">
        <f t="shared" ca="1" si="284"/>
        <v>5.6683048332480883E-2</v>
      </c>
      <c r="L397" s="3">
        <f t="shared" ca="1" si="285"/>
        <v>5.7008578593712479E-2</v>
      </c>
      <c r="M397" s="3">
        <f t="shared" ca="1" si="286"/>
        <v>5.7000173544965886E-2</v>
      </c>
      <c r="N397" s="3">
        <f t="shared" ca="1" si="287"/>
        <v>5.6699953299197019E-2</v>
      </c>
      <c r="O397" s="3">
        <f t="shared" ca="1" si="288"/>
        <v>5.615045079642314E-2</v>
      </c>
      <c r="P397" s="3">
        <f t="shared" ca="1" si="289"/>
        <v>5.5393448184356701E-2</v>
      </c>
      <c r="Q397" s="3">
        <f t="shared" ca="1" si="290"/>
        <v>5.4469078346109125E-2</v>
      </c>
      <c r="R397" s="3">
        <f t="shared" ca="1" si="291"/>
        <v>5.3415164417984849E-2</v>
      </c>
      <c r="S397" s="3">
        <f t="shared" ca="1" si="292"/>
        <v>5.2266748645229566E-2</v>
      </c>
      <c r="T397" s="3">
        <f t="shared" ca="1" si="293"/>
        <v>5.105575118573407E-2</v>
      </c>
      <c r="U397" s="3">
        <f t="shared" ca="1" si="294"/>
        <v>4.9810705808411154E-2</v>
      </c>
      <c r="V397" s="3">
        <f t="shared" ca="1" si="295"/>
        <v>4.8556540903435634E-2</v>
      </c>
      <c r="W397" s="3">
        <f t="shared" ca="1" si="296"/>
        <v>4.7314400024755489E-2</v>
      </c>
      <c r="X397" s="3">
        <f t="shared" ca="1" si="297"/>
        <v>4.6101515247249286E-2</v>
      </c>
      <c r="Y397" s="3">
        <f t="shared" ca="1" si="298"/>
        <v>4.493115629532262E-2</v>
      </c>
      <c r="Z397" s="3">
        <f t="shared" ca="1" si="299"/>
        <v>4.3812682540110906E-2</v>
      </c>
      <c r="AA397" s="3">
        <f t="shared" ca="1" si="300"/>
        <v>4.2751724375943323E-2</v>
      </c>
      <c r="AB397" s="3">
        <f t="shared" ca="1" si="301"/>
        <v>4.1750510901272714E-2</v>
      </c>
      <c r="AC397" s="3">
        <f t="shared" ca="1" si="302"/>
        <v>4.0808341631921201E-2</v>
      </c>
      <c r="AD397" s="3">
        <f t="shared" ca="1" si="303"/>
        <v>3.9922180193349498E-2</v>
      </c>
      <c r="AE397" s="3">
        <f t="shared" ca="1" si="304"/>
        <v>3.908733945373602E-2</v>
      </c>
      <c r="AF397" s="3">
        <f t="shared" ca="1" si="305"/>
        <v>3.8298233772709897E-2</v>
      </c>
      <c r="AG397" s="3">
        <f t="shared" ca="1" si="306"/>
        <v>3.7549186679032912E-2</v>
      </c>
      <c r="AH397" s="3">
        <f t="shared" ca="1" si="307"/>
        <v>3.6835288814914262E-2</v>
      </c>
      <c r="AI397" s="3">
        <f t="shared" ca="1" si="308"/>
        <v>3.6153294327281295E-2</v>
      </c>
      <c r="AJ397" s="3">
        <f t="shared" ca="1" si="309"/>
        <v>3.5502524225979243E-2</v>
      </c>
      <c r="AK397" s="3">
        <f t="shared" ca="1" si="310"/>
        <v>3.4885713672219189E-2</v>
      </c>
      <c r="AL397" s="3">
        <f t="shared" ca="1" si="311"/>
        <v>3.4309695336064643E-2</v>
      </c>
      <c r="AM397" s="3">
        <f t="shared" ca="1" si="312"/>
        <v>3.3785756417795978E-2</v>
      </c>
      <c r="AN397" s="3">
        <f t="shared" ca="1" si="313"/>
        <v>3.3329464428097533E-2</v>
      </c>
      <c r="AO397" s="3">
        <f t="shared" ca="1" si="314"/>
        <v>3.2959773841214533E-2</v>
      </c>
      <c r="AP397" s="3">
        <f t="shared" ca="1" si="315"/>
        <v>3.2697362789759321E-2</v>
      </c>
      <c r="AQ397" s="3">
        <f t="shared" ca="1" si="316"/>
        <v>3.2562431363288964E-2</v>
      </c>
      <c r="AR397" s="3">
        <f t="shared" ca="1" si="317"/>
        <v>3.2572534369995666E-2</v>
      </c>
      <c r="AS397" s="3">
        <f t="shared" ca="1" si="318"/>
        <v>3.2741185839765971E-2</v>
      </c>
      <c r="AT397" s="3">
        <f t="shared" ca="1" si="319"/>
        <v>3.3077688701295051E-2</v>
      </c>
      <c r="AU397" s="3">
        <f t="shared" ca="1" si="320"/>
        <v>3.3587891459285736E-2</v>
      </c>
      <c r="AV397" s="3">
        <f t="shared" ca="1" si="321"/>
        <v>3.4274812033114617E-2</v>
      </c>
      <c r="AW397" s="3">
        <f t="shared" ca="1" si="322"/>
        <v>3.513808229602447E-2</v>
      </c>
      <c r="AX397" s="3">
        <f t="shared" ca="1" si="323"/>
        <v>3.6172577044940944E-2</v>
      </c>
      <c r="AY397" s="3">
        <f t="shared" ca="1" si="324"/>
        <v>3.7367275225329462E-2</v>
      </c>
      <c r="AZ397" s="3">
        <f t="shared" ref="AZ397:AZ460" ca="1" si="326">AZ396+AZ$2*$B$7+(AZ$3*$BC397+AZ$4*$BD397+AZ$5*$BE397)*SQRT($B$7)+(AZ396-AY396)/(AZ$11-AY$11)*$B$7</f>
        <v>3.8689062968459316E-2</v>
      </c>
      <c r="BC397" s="3">
        <f t="shared" ca="1" si="325"/>
        <v>-0.67528331318025092</v>
      </c>
      <c r="BD397" s="3">
        <f t="shared" ca="1" si="325"/>
        <v>-0.6602778041883548</v>
      </c>
      <c r="BE397" s="3">
        <f t="shared" ca="1" si="325"/>
        <v>-1.0077289931369897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3.4367019285747355E-2</v>
      </c>
      <c r="C398" s="3">
        <f t="shared" ref="C398:C461" ca="1" si="329">C397+C$2*$B$7+(C$3*$BC398+C$4*$BD398+C$5*$BE398)*SQRT($B$7)+(D397-C397)/(D$11-C$11)*$B$7</f>
        <v>3.8760131558455244E-2</v>
      </c>
      <c r="D398" s="3">
        <f t="shared" ref="D398:D461" ca="1" si="330">D397+D$2*$B$7+(D$3*$BC398+D$4*$BD398+D$5*$BE398)*SQRT($B$7)+(E397-D397)/(E$11-D$11)*$B$7</f>
        <v>4.2703247523482993E-2</v>
      </c>
      <c r="E398" s="3">
        <f t="shared" ref="E398:E461" ca="1" si="331">E397+E$2*$B$7+(E$3*$BC398+E$4*$BD398+E$5*$BE398)*SQRT($B$7)+(F397-E397)/(F$11-E$11)*$B$7</f>
        <v>4.6182464695394526E-2</v>
      </c>
      <c r="F398" s="3">
        <f t="shared" ref="F398:F461" ca="1" si="332">F397+F$2*$B$7+(F$3*$BC398+F$4*$BD398+F$5*$BE398)*SQRT($B$7)+(G397-F397)/(G$11-F$11)*$B$7</f>
        <v>4.9180157728360853E-2</v>
      </c>
      <c r="G398" s="3">
        <f t="shared" ref="G398:G461" ca="1" si="333">G397+G$2*$B$7+(G$3*$BC398+G$4*$BD398+G$5*$BE398)*SQRT($B$7)+(H397-G397)/(H$11-G$11)*$B$7</f>
        <v>5.1687077136765722E-2</v>
      </c>
      <c r="H398" s="3">
        <f t="shared" ref="H398:H461" ca="1" si="334">H397+H$2*$B$7+(H$3*$BC398+H$4*$BD398+H$5*$BE398)*SQRT($B$7)+(I397-H397)/(I$11-H$11)*$B$7</f>
        <v>5.3707100903396733E-2</v>
      </c>
      <c r="I398" s="3">
        <f t="shared" ref="I398:I461" ca="1" si="335">I397+I$2*$B$7+(I$3*$BC398+I$4*$BD398+I$5*$BE398)*SQRT($B$7)+(J397-I397)/(J$11-I$11)*$B$7</f>
        <v>5.5256395449600218E-2</v>
      </c>
      <c r="J398" s="3">
        <f t="shared" ref="J398:J461" ca="1" si="336">J397+J$2*$B$7+(J$3*$BC398+J$4*$BD398+J$5*$BE398)*SQRT($B$7)+(K397-J397)/(K$11-J$11)*$B$7</f>
        <v>5.6360839366209323E-2</v>
      </c>
      <c r="K398" s="3">
        <f t="shared" ref="K398:K461" ca="1" si="337">K397+K$2*$B$7+(K$3*$BC398+K$4*$BD398+K$5*$BE398)*SQRT($B$7)+(L397-K397)/(L$11-K$11)*$B$7</f>
        <v>5.7053525649630239E-2</v>
      </c>
      <c r="L398" s="3">
        <f t="shared" ref="L398:L461" ca="1" si="338">L397+L$2*$B$7+(L$3*$BC398+L$4*$BD398+L$5*$BE398)*SQRT($B$7)+(M397-L397)/(M$11-L$11)*$B$7</f>
        <v>5.7372600570167707E-2</v>
      </c>
      <c r="M398" s="3">
        <f t="shared" ref="M398:M461" ca="1" si="339">M397+M$2*$B$7+(M$3*$BC398+M$4*$BD398+M$5*$BE398)*SQRT($B$7)+(N397-M397)/(N$11-M$11)*$B$7</f>
        <v>5.7359382455668823E-2</v>
      </c>
      <c r="N398" s="3">
        <f t="shared" ref="N398:N461" ca="1" si="340">N397+N$2*$B$7+(N$3*$BC398+N$4*$BD398+N$5*$BE398)*SQRT($B$7)+(O397-N397)/(O$11-N$11)*$B$7</f>
        <v>5.7056720474145901E-2</v>
      </c>
      <c r="O398" s="3">
        <f t="shared" ref="O398:O461" ca="1" si="341">O397+O$2*$B$7+(O$3*$BC398+O$4*$BD398+O$5*$BE398)*SQRT($B$7)+(P397-O397)/(P$11-O$11)*$B$7</f>
        <v>5.6507603391262581E-2</v>
      </c>
      <c r="P398" s="3">
        <f t="shared" ref="P398:P461" ca="1" si="342">P397+P$2*$B$7+(P$3*$BC398+P$4*$BD398+P$5*$BE398)*SQRT($B$7)+(Q397-P397)/(Q$11-P$11)*$B$7</f>
        <v>5.5754034714192956E-2</v>
      </c>
      <c r="Q398" s="3">
        <f t="shared" ref="Q398:Q461" ca="1" si="343">Q397+Q$2*$B$7+(Q$3*$BC398+Q$4*$BD398+Q$5*$BE398)*SQRT($B$7)+(R397-Q397)/(R$11-Q$11)*$B$7</f>
        <v>5.4836170920556843E-2</v>
      </c>
      <c r="R398" s="3">
        <f t="shared" ref="R398:R461" ca="1" si="344">R397+R$2*$B$7+(R$3*$BC398+R$4*$BD398+R$5*$BE398)*SQRT($B$7)+(S397-R397)/(S$11-R$11)*$B$7</f>
        <v>5.37916950697339E-2</v>
      </c>
      <c r="S398" s="3">
        <f t="shared" ref="S398:S461" ca="1" si="345">S397+S$2*$B$7+(S$3*$BC398+S$4*$BD398+S$5*$BE398)*SQRT($B$7)+(T397-S397)/(T$11-S$11)*$B$7</f>
        <v>5.2655376806111376E-2</v>
      </c>
      <c r="T398" s="3">
        <f t="shared" ref="T398:T461" ca="1" si="346">T397+T$2*$B$7+(T$3*$BC398+T$4*$BD398+T$5*$BE398)*SQRT($B$7)+(U397-T397)/(U$11-T$11)*$B$7</f>
        <v>5.1458759380932827E-2</v>
      </c>
      <c r="U398" s="3">
        <f t="shared" ref="U398:U461" ca="1" si="347">U397+U$2*$B$7+(U$3*$BC398+U$4*$BD398+U$5*$BE398)*SQRT($B$7)+(V397-U397)/(V$11-U$11)*$B$7</f>
        <v>5.0229920984184474E-2</v>
      </c>
      <c r="V398" s="3">
        <f t="shared" ref="V398:V461" ca="1" si="348">V397+V$2*$B$7+(V$3*$BC398+V$4*$BD398+V$5*$BE398)*SQRT($B$7)+(W397-V397)/(W$11-V$11)*$B$7</f>
        <v>4.8993279265308047E-2</v>
      </c>
      <c r="W398" s="3">
        <f t="shared" ref="W398:W461" ca="1" si="349">W397+W$2*$B$7+(W$3*$BC398+W$4*$BD398+W$5*$BE398)*SQRT($B$7)+(X397-W397)/(X$11-W$11)*$B$7</f>
        <v>4.7769433619896946E-2</v>
      </c>
      <c r="X398" s="3">
        <f t="shared" ref="X398:X461" ca="1" si="350">X397+X$2*$B$7+(X$3*$BC398+X$4*$BD398+X$5*$BE398)*SQRT($B$7)+(Y397-X397)/(Y$11-X$11)*$B$7</f>
        <v>4.6575058720028678E-2</v>
      </c>
      <c r="Y398" s="3">
        <f t="shared" ref="Y398:Y461" ca="1" si="351">Y397+Y$2*$B$7+(Y$3*$BC398+Y$4*$BD398+Y$5*$BE398)*SQRT($B$7)+(Z397-Y397)/(Z$11-Y$11)*$B$7</f>
        <v>4.5422872350127791E-2</v>
      </c>
      <c r="Z398" s="3">
        <f t="shared" ref="Z398:Z461" ca="1" si="352">Z397+Z$2*$B$7+(Z$3*$BC398+Z$4*$BD398+Z$5*$BE398)*SQRT($B$7)+(AA397-Z397)/(AA$11-Z$11)*$B$7</f>
        <v>4.4321704669847958E-2</v>
      </c>
      <c r="AA398" s="3">
        <f t="shared" ref="AA398:AA461" ca="1" si="353">AA397+AA$2*$B$7+(AA$3*$BC398+AA$4*$BD398+AA$5*$BE398)*SQRT($B$7)+(AB397-AA397)/(AB$11-AA$11)*$B$7</f>
        <v>4.3276695265879149E-2</v>
      </c>
      <c r="AB398" s="3">
        <f t="shared" ref="AB398:AB461" ca="1" si="354">AB397+AB$2*$B$7+(AB$3*$BC398+AB$4*$BD398+AB$5*$BE398)*SQRT($B$7)+(AC397-AB397)/(AC$11-AB$11)*$B$7</f>
        <v>4.2289634577506272E-2</v>
      </c>
      <c r="AC398" s="3">
        <f t="shared" ref="AC398:AC461" ca="1" si="355">AC397+AC$2*$B$7+(AC$3*$BC398+AC$4*$BD398+AC$5*$BE398)*SQRT($B$7)+(AD397-AC397)/(AD$11-AC$11)*$B$7</f>
        <v>4.1359447067034781E-2</v>
      </c>
      <c r="AD398" s="3">
        <f t="shared" ref="AD398:AD461" ca="1" si="356">AD397+AD$2*$B$7+(AD$3*$BC398+AD$4*$BD398+AD$5*$BE398)*SQRT($B$7)+(AE397-AD397)/(AE$11-AD$11)*$B$7</f>
        <v>4.0482793942306597E-2</v>
      </c>
      <c r="AE398" s="3">
        <f t="shared" ref="AE398:AE461" ca="1" si="357">AE397+AE$2*$B$7+(AE$3*$BC398+AE$4*$BD398+AE$5*$BE398)*SQRT($B$7)+(AF397-AE397)/(AF$11-AE$11)*$B$7</f>
        <v>3.9654765036331752E-2</v>
      </c>
      <c r="AF398" s="3">
        <f t="shared" ref="AF398:AF461" ca="1" si="358">AF397+AF$2*$B$7+(AF$3*$BC398+AF$4*$BD398+AF$5*$BE398)*SQRT($B$7)+(AG397-AF397)/(AG$11-AF$11)*$B$7</f>
        <v>3.8869635778268206E-2</v>
      </c>
      <c r="AG398" s="3">
        <f t="shared" ref="AG398:AG461" ca="1" si="359">AG397+AG$2*$B$7+(AG$3*$BC398+AG$4*$BD398+AG$5*$BE398)*SQRT($B$7)+(AH397-AG397)/(AH$11-AG$11)*$B$7</f>
        <v>3.8121677694012215E-2</v>
      </c>
      <c r="AH398" s="3">
        <f t="shared" ref="AH398:AH461" ca="1" si="360">AH397+AH$2*$B$7+(AH$3*$BC398+AH$4*$BD398+AH$5*$BE398)*SQRT($B$7)+(AI397-AH397)/(AI$11-AH$11)*$B$7</f>
        <v>3.7406017124648465E-2</v>
      </c>
      <c r="AI398" s="3">
        <f t="shared" ref="AI398:AI461" ca="1" si="361">AI397+AI$2*$B$7+(AI$3*$BC398+AI$4*$BD398+AI$5*$BE398)*SQRT($B$7)+(AJ397-AI397)/(AJ$11-AI$11)*$B$7</f>
        <v>3.6719529925106152E-2</v>
      </c>
      <c r="AJ398" s="3">
        <f t="shared" ref="AJ398:AJ461" ca="1" si="362">AJ397+AJ$2*$B$7+(AJ$3*$BC398+AJ$4*$BD398+AJ$5*$BE398)*SQRT($B$7)+(AK397-AJ397)/(AK$11-AJ$11)*$B$7</f>
        <v>3.606174000151121E-2</v>
      </c>
      <c r="AK398" s="3">
        <f t="shared" ref="AK398:AK461" ca="1" si="363">AK397+AK$2*$B$7+(AK$3*$BC398+AK$4*$BD398+AK$5*$BE398)*SQRT($B$7)+(AL397-AK397)/(AL$11-AK$11)*$B$7</f>
        <v>3.5435657721352674E-2</v>
      </c>
      <c r="AL398" s="3">
        <f t="shared" ref="AL398:AL461" ca="1" si="364">AL397+AL$2*$B$7+(AL$3*$BC398+AL$4*$BD398+AL$5*$BE398)*SQRT($B$7)+(AM397-AL397)/(AM$11-AL$11)*$B$7</f>
        <v>3.4848449212529248E-2</v>
      </c>
      <c r="AM398" s="3">
        <f t="shared" ref="AM398:AM461" ca="1" si="365">AM397+AM$2*$B$7+(AM$3*$BC398+AM$4*$BD398+AM$5*$BE398)*SQRT($B$7)+(AN397-AM397)/(AN$11-AM$11)*$B$7</f>
        <v>3.4311773268093676E-2</v>
      </c>
      <c r="AN398" s="3">
        <f t="shared" ref="AN398:AN461" ca="1" si="366">AN397+AN$2*$B$7+(AN$3*$BC398+AN$4*$BD398+AN$5*$BE398)*SQRT($B$7)+(AO397-AN397)/(AO$11-AN$11)*$B$7</f>
        <v>3.3841581270273341E-2</v>
      </c>
      <c r="AO398" s="3">
        <f t="shared" ref="AO398:AO461" ca="1" si="367">AO397+AO$2*$B$7+(AO$3*$BC398+AO$4*$BD398+AO$5*$BE398)*SQRT($B$7)+(AP397-AO397)/(AP$11-AO$11)*$B$7</f>
        <v>3.345719497530996E-2</v>
      </c>
      <c r="AP398" s="3">
        <f t="shared" ref="AP398:AP461" ca="1" si="368">AP397+AP$2*$B$7+(AP$3*$BC398+AP$4*$BD398+AP$5*$BE398)*SQRT($B$7)+(AQ397-AP397)/(AQ$11-AP$11)*$B$7</f>
        <v>3.3179616971064883E-2</v>
      </c>
      <c r="AQ398" s="3">
        <f t="shared" ref="AQ398:AQ461" ca="1" si="369">AQ397+AQ$2*$B$7+(AQ$3*$BC398+AQ$4*$BD398+AQ$5*$BE398)*SQRT($B$7)+(AR397-AQ397)/(AR$11-AQ$11)*$B$7</f>
        <v>3.302931220027857E-2</v>
      </c>
      <c r="AR398" s="3">
        <f t="shared" ref="AR398:AR461" ca="1" si="370">AR397+AR$2*$B$7+(AR$3*$BC398+AR$4*$BD398+AR$5*$BE398)*SQRT($B$7)+(AS397-AR397)/(AS$11-AR$11)*$B$7</f>
        <v>3.3024036711244618E-2</v>
      </c>
      <c r="AS398" s="3">
        <f t="shared" ref="AS398:AS461" ca="1" si="371">AS397+AS$2*$B$7+(AS$3*$BC398+AS$4*$BD398+AS$5*$BE398)*SQRT($B$7)+(AT397-AS397)/(AT$11-AS$11)*$B$7</f>
        <v>3.3177445260088152E-2</v>
      </c>
      <c r="AT398" s="3">
        <f t="shared" ref="AT398:AT461" ca="1" si="372">AT397+AT$2*$B$7+(AT$3*$BC398+AT$4*$BD398+AT$5*$BE398)*SQRT($B$7)+(AU397-AT397)/(AU$11-AT$11)*$B$7</f>
        <v>3.3498916196733425E-2</v>
      </c>
      <c r="AU398" s="3">
        <f t="shared" ref="AU398:AU461" ca="1" si="373">AU397+AU$2*$B$7+(AU$3*$BC398+AU$4*$BD398+AU$5*$BE398)*SQRT($B$7)+(AV397-AU397)/(AV$11-AU$11)*$B$7</f>
        <v>3.3994280268398964E-2</v>
      </c>
      <c r="AV398" s="3">
        <f t="shared" ref="AV398:AV461" ca="1" si="374">AV397+AV$2*$B$7+(AV$3*$BC398+AV$4*$BD398+AV$5*$BE398)*SQRT($B$7)+(AW397-AV397)/(AW$11-AV$11)*$B$7</f>
        <v>3.4666393823036469E-2</v>
      </c>
      <c r="AW398" s="3">
        <f t="shared" ref="AW398:AW461" ca="1" si="375">AW397+AW$2*$B$7+(AW$3*$BC398+AW$4*$BD398+AW$5*$BE398)*SQRT($B$7)+(AX397-AW397)/(AX$11-AW$11)*$B$7</f>
        <v>3.5514538227359949E-2</v>
      </c>
      <c r="AX398" s="3">
        <f t="shared" ref="AX398:AX461" ca="1" si="376">AX397+AX$2*$B$7+(AX$3*$BC398+AX$4*$BD398+AX$5*$BE398)*SQRT($B$7)+(AY397-AX397)/(AY$11-AX$11)*$B$7</f>
        <v>3.6533023011939114E-2</v>
      </c>
      <c r="AY398" s="3">
        <f t="shared" ref="AY398:AY461" ca="1" si="377">AY397+AY$2*$B$7+(AY$3*$BC398+AY$4*$BD398+AY$5*$BE398)*SQRT($B$7)+(AZ397-AY397)/(AZ$11-AY$11)*$B$7</f>
        <v>3.7709713948336256E-2</v>
      </c>
      <c r="AZ398" s="3">
        <f t="shared" ca="1" si="326"/>
        <v>3.9008689086211426E-2</v>
      </c>
      <c r="BC398" s="3">
        <f t="shared" ref="BC398:BE461" ca="1" si="378">RAND()+RAND()+RAND()+RAND()+RAND()+RAND()+RAND()+RAND()+RAND()+RAND()+RAND()+RAND()-6</f>
        <v>0.34506842819407613</v>
      </c>
      <c r="BD398" s="3">
        <f t="shared" ca="1" si="378"/>
        <v>-5.9981791310939947E-2</v>
      </c>
      <c r="BE398" s="3">
        <f t="shared" ca="1" si="378"/>
        <v>-0.37433865627877605</v>
      </c>
    </row>
    <row r="399" spans="1:57" x14ac:dyDescent="0.2">
      <c r="A399" s="3">
        <f t="shared" si="327"/>
        <v>3.8699999999999615</v>
      </c>
      <c r="B399" s="3">
        <f t="shared" ca="1" si="328"/>
        <v>3.4648889223426925E-2</v>
      </c>
      <c r="C399" s="3">
        <f t="shared" ca="1" si="329"/>
        <v>3.8832241583692008E-2</v>
      </c>
      <c r="D399" s="3">
        <f t="shared" ca="1" si="330"/>
        <v>4.261742791111809E-2</v>
      </c>
      <c r="E399" s="3">
        <f t="shared" ca="1" si="331"/>
        <v>4.5982659387530836E-2</v>
      </c>
      <c r="F399" s="3">
        <f t="shared" ca="1" si="332"/>
        <v>4.890338825356122E-2</v>
      </c>
      <c r="G399" s="3">
        <f t="shared" ca="1" si="333"/>
        <v>5.1364240204935373E-2</v>
      </c>
      <c r="H399" s="3">
        <f t="shared" ca="1" si="334"/>
        <v>5.336362477720108E-2</v>
      </c>
      <c r="I399" s="3">
        <f t="shared" ca="1" si="335"/>
        <v>5.4912826191862565E-2</v>
      </c>
      <c r="J399" s="3">
        <f t="shared" ca="1" si="336"/>
        <v>5.6033390186092664E-2</v>
      </c>
      <c r="K399" s="3">
        <f t="shared" ca="1" si="337"/>
        <v>5.6754593383090211E-2</v>
      </c>
      <c r="L399" s="3">
        <f t="shared" ca="1" si="338"/>
        <v>5.7111248311033778E-2</v>
      </c>
      <c r="M399" s="3">
        <f t="shared" ca="1" si="339"/>
        <v>5.7141788462433646E-2</v>
      </c>
      <c r="N399" s="3">
        <f t="shared" ca="1" si="340"/>
        <v>5.6886594889072523E-2</v>
      </c>
      <c r="O399" s="3">
        <f t="shared" ca="1" si="341"/>
        <v>5.6386574606744559E-2</v>
      </c>
      <c r="P399" s="3">
        <f t="shared" ca="1" si="342"/>
        <v>5.5682006841174178E-2</v>
      </c>
      <c r="Q399" s="3">
        <f t="shared" ca="1" si="343"/>
        <v>5.4811653250886071E-2</v>
      </c>
      <c r="R399" s="3">
        <f t="shared" ca="1" si="344"/>
        <v>5.3812103882759706E-2</v>
      </c>
      <c r="S399" s="3">
        <f t="shared" ca="1" si="345"/>
        <v>5.2717309538613477E-2</v>
      </c>
      <c r="T399" s="3">
        <f t="shared" ca="1" si="346"/>
        <v>5.1558241202712747E-2</v>
      </c>
      <c r="U399" s="3">
        <f t="shared" ca="1" si="347"/>
        <v>5.0362624168695455E-2</v>
      </c>
      <c r="V399" s="3">
        <f t="shared" ca="1" si="348"/>
        <v>4.9154716204205688E-2</v>
      </c>
      <c r="W399" s="3">
        <f t="shared" ca="1" si="349"/>
        <v>4.795512468391163E-2</v>
      </c>
      <c r="X399" s="3">
        <f t="shared" ca="1" si="350"/>
        <v>4.6780676362035006E-2</v>
      </c>
      <c r="Y399" s="3">
        <f t="shared" ca="1" si="351"/>
        <v>4.5644362949772199E-2</v>
      </c>
      <c r="Z399" s="3">
        <f t="shared" ca="1" si="352"/>
        <v>4.4555389639955624E-2</v>
      </c>
      <c r="AA399" s="3">
        <f t="shared" ca="1" si="353"/>
        <v>4.3519352788279689E-2</v>
      </c>
      <c r="AB399" s="3">
        <f t="shared" ca="1" si="354"/>
        <v>4.2538562995212435E-2</v>
      </c>
      <c r="AC399" s="3">
        <f t="shared" ca="1" si="355"/>
        <v>4.1612510607318826E-2</v>
      </c>
      <c r="AD399" s="3">
        <f t="shared" ca="1" si="356"/>
        <v>4.0738451311389104E-2</v>
      </c>
      <c r="AE399" s="3">
        <f t="shared" ca="1" si="357"/>
        <v>3.9912081571959669E-2</v>
      </c>
      <c r="AF399" s="3">
        <f t="shared" ca="1" si="358"/>
        <v>3.9128280103159156E-2</v>
      </c>
      <c r="AG399" s="3">
        <f t="shared" ca="1" si="359"/>
        <v>3.8381903932621073E-2</v>
      </c>
      <c r="AH399" s="3">
        <f t="shared" ca="1" si="360"/>
        <v>3.7668633590907032E-2</v>
      </c>
      <c r="AI399" s="3">
        <f t="shared" ca="1" si="361"/>
        <v>3.6985854765939276E-2</v>
      </c>
      <c r="AJ399" s="3">
        <f t="shared" ca="1" si="362"/>
        <v>3.633354361409593E-2</v>
      </c>
      <c r="AK399" s="3">
        <f t="shared" ca="1" si="363"/>
        <v>3.5715090829014876E-2</v>
      </c>
      <c r="AL399" s="3">
        <f t="shared" ca="1" si="364"/>
        <v>3.5137954366342372E-2</v>
      </c>
      <c r="AM399" s="3">
        <f t="shared" ca="1" si="365"/>
        <v>3.461397668715524E-2</v>
      </c>
      <c r="AN399" s="3">
        <f t="shared" ca="1" si="366"/>
        <v>3.4159162300444038E-2</v>
      </c>
      <c r="AO399" s="3">
        <f t="shared" ca="1" si="367"/>
        <v>3.3792733231913216E-2</v>
      </c>
      <c r="AP399" s="3">
        <f t="shared" ca="1" si="368"/>
        <v>3.3535422898061683E-2</v>
      </c>
      <c r="AQ399" s="3">
        <f t="shared" ca="1" si="369"/>
        <v>3.3407253538632033E-2</v>
      </c>
      <c r="AR399" s="3">
        <f t="shared" ca="1" si="370"/>
        <v>3.3425376492477933E-2</v>
      </c>
      <c r="AS399" s="3">
        <f t="shared" ca="1" si="371"/>
        <v>3.3602701100042709E-2</v>
      </c>
      <c r="AT399" s="3">
        <f t="shared" ca="1" si="372"/>
        <v>3.3947735660100731E-2</v>
      </c>
      <c r="AU399" s="3">
        <f t="shared" ca="1" si="373"/>
        <v>3.4465312192672883E-2</v>
      </c>
      <c r="AV399" s="3">
        <f t="shared" ca="1" si="374"/>
        <v>3.5157136370657635E-2</v>
      </c>
      <c r="AW399" s="3">
        <f t="shared" ca="1" si="375"/>
        <v>3.6021172420547004E-2</v>
      </c>
      <c r="AX399" s="3">
        <f t="shared" ca="1" si="376"/>
        <v>3.7050247479041225E-2</v>
      </c>
      <c r="AY399" s="3">
        <f t="shared" ca="1" si="377"/>
        <v>3.8230266392904534E-2</v>
      </c>
      <c r="AZ399" s="3">
        <f t="shared" ca="1" si="326"/>
        <v>3.952196897519733E-2</v>
      </c>
      <c r="BC399" s="3">
        <f t="shared" ca="1" si="378"/>
        <v>0.11474654774363113</v>
      </c>
      <c r="BD399" s="3">
        <f t="shared" ca="1" si="378"/>
        <v>-0.89254956071083225</v>
      </c>
      <c r="BE399" s="3">
        <f t="shared" ca="1" si="378"/>
        <v>0.21270146323212646</v>
      </c>
    </row>
    <row r="400" spans="1:57" x14ac:dyDescent="0.2">
      <c r="A400" s="3">
        <f t="shared" si="327"/>
        <v>3.8799999999999613</v>
      </c>
      <c r="B400" s="3">
        <f t="shared" ca="1" si="328"/>
        <v>3.5022551978227519E-2</v>
      </c>
      <c r="C400" s="3">
        <f t="shared" ca="1" si="329"/>
        <v>3.9151023388005315E-2</v>
      </c>
      <c r="D400" s="3">
        <f t="shared" ca="1" si="330"/>
        <v>4.290627158212925E-2</v>
      </c>
      <c r="E400" s="3">
        <f t="shared" ca="1" si="331"/>
        <v>4.6262033855671778E-2</v>
      </c>
      <c r="F400" s="3">
        <f t="shared" ca="1" si="332"/>
        <v>4.9189945534000988E-2</v>
      </c>
      <c r="G400" s="3">
        <f t="shared" ca="1" si="333"/>
        <v>5.1671322722400388E-2</v>
      </c>
      <c r="H400" s="3">
        <f t="shared" ca="1" si="334"/>
        <v>5.3701648716238795E-2</v>
      </c>
      <c r="I400" s="3">
        <f t="shared" ca="1" si="335"/>
        <v>5.5289610865750884E-2</v>
      </c>
      <c r="J400" s="3">
        <f t="shared" ca="1" si="336"/>
        <v>5.6454465714743392E-2</v>
      </c>
      <c r="K400" s="3">
        <f t="shared" ca="1" si="337"/>
        <v>5.7223490266341555E-2</v>
      </c>
      <c r="L400" s="3">
        <f t="shared" ca="1" si="338"/>
        <v>5.7629767587153928E-2</v>
      </c>
      <c r="M400" s="3">
        <f t="shared" ca="1" si="339"/>
        <v>5.7710252256436508E-2</v>
      </c>
      <c r="N400" s="3">
        <f t="shared" ca="1" si="340"/>
        <v>5.7504078544712275E-2</v>
      </c>
      <c r="O400" s="3">
        <f t="shared" ca="1" si="341"/>
        <v>5.7051121880812121E-2</v>
      </c>
      <c r="P400" s="3">
        <f t="shared" ca="1" si="342"/>
        <v>5.6390829254934154E-2</v>
      </c>
      <c r="Q400" s="3">
        <f t="shared" ca="1" si="343"/>
        <v>5.5561314130988394E-2</v>
      </c>
      <c r="R400" s="3">
        <f t="shared" ca="1" si="344"/>
        <v>5.4598687086597986E-2</v>
      </c>
      <c r="S400" s="3">
        <f t="shared" ca="1" si="345"/>
        <v>5.3536572534981036E-2</v>
      </c>
      <c r="T400" s="3">
        <f t="shared" ca="1" si="346"/>
        <v>5.2405752208311028E-2</v>
      </c>
      <c r="U400" s="3">
        <f t="shared" ca="1" si="347"/>
        <v>5.1233883390355214E-2</v>
      </c>
      <c r="V400" s="3">
        <f t="shared" ca="1" si="348"/>
        <v>5.0045261694063321E-2</v>
      </c>
      <c r="W400" s="3">
        <f t="shared" ca="1" si="349"/>
        <v>4.8860623665101799E-2</v>
      </c>
      <c r="X400" s="3">
        <f t="shared" ca="1" si="350"/>
        <v>4.7697003074134915E-2</v>
      </c>
      <c r="Y400" s="3">
        <f t="shared" ca="1" si="351"/>
        <v>4.6567664165066532E-2</v>
      </c>
      <c r="Z400" s="3">
        <f t="shared" ca="1" si="352"/>
        <v>4.5482139018981967E-2</v>
      </c>
      <c r="AA400" s="3">
        <f t="shared" ca="1" si="353"/>
        <v>4.4446395086770507E-2</v>
      </c>
      <c r="AB400" s="3">
        <f t="shared" ca="1" si="354"/>
        <v>4.3463148793610448E-2</v>
      </c>
      <c r="AC400" s="3">
        <f t="shared" ca="1" si="355"/>
        <v>4.253232188602446E-2</v>
      </c>
      <c r="AD400" s="3">
        <f t="shared" ca="1" si="356"/>
        <v>4.1651618066656383E-2</v>
      </c>
      <c r="AE400" s="3">
        <f t="shared" ca="1" si="357"/>
        <v>4.0817189815142089E-2</v>
      </c>
      <c r="AF400" s="3">
        <f t="shared" ca="1" si="358"/>
        <v>4.002437183996245E-2</v>
      </c>
      <c r="AG400" s="3">
        <f t="shared" ca="1" si="359"/>
        <v>3.926846983301345E-2</v>
      </c>
      <c r="AH400" s="3">
        <f t="shared" ca="1" si="360"/>
        <v>3.8545598900171146E-2</v>
      </c>
      <c r="AI400" s="3">
        <f t="shared" ca="1" si="361"/>
        <v>3.7853558579623206E-2</v>
      </c>
      <c r="AJ400" s="3">
        <f t="shared" ca="1" si="362"/>
        <v>3.7192710967458673E-2</v>
      </c>
      <c r="AK400" s="3">
        <f t="shared" ca="1" si="363"/>
        <v>3.6566796114794888E-2</v>
      </c>
      <c r="AL400" s="3">
        <f t="shared" ca="1" si="364"/>
        <v>3.598357348212234E-2</v>
      </c>
      <c r="AM400" s="3">
        <f t="shared" ca="1" si="365"/>
        <v>3.5455124483925612E-2</v>
      </c>
      <c r="AN400" s="3">
        <f t="shared" ca="1" si="366"/>
        <v>3.4997612319154818E-2</v>
      </c>
      <c r="AO400" s="3">
        <f t="shared" ca="1" si="367"/>
        <v>3.4630319558142775E-2</v>
      </c>
      <c r="AP400" s="3">
        <f t="shared" ca="1" si="368"/>
        <v>3.4373929653811898E-2</v>
      </c>
      <c r="AQ400" s="3">
        <f t="shared" ca="1" si="369"/>
        <v>3.4248304217720536E-2</v>
      </c>
      <c r="AR400" s="3">
        <f t="shared" ca="1" si="370"/>
        <v>3.4270338290001673E-2</v>
      </c>
      <c r="AS400" s="3">
        <f t="shared" ca="1" si="371"/>
        <v>3.445261336212152E-2</v>
      </c>
      <c r="AT400" s="3">
        <f t="shared" ca="1" si="372"/>
        <v>3.4803256578126406E-2</v>
      </c>
      <c r="AU400" s="3">
        <f t="shared" ca="1" si="373"/>
        <v>3.5326663299603427E-2</v>
      </c>
      <c r="AV400" s="3">
        <f t="shared" ca="1" si="374"/>
        <v>3.602402581913345E-2</v>
      </c>
      <c r="AW400" s="3">
        <f t="shared" ca="1" si="375"/>
        <v>3.6892705588100948E-2</v>
      </c>
      <c r="AX400" s="3">
        <f t="shared" ca="1" si="376"/>
        <v>3.7924833676174843E-2</v>
      </c>
      <c r="AY400" s="3">
        <f t="shared" ca="1" si="377"/>
        <v>3.9105201416222791E-2</v>
      </c>
      <c r="AZ400" s="3">
        <f t="shared" ca="1" si="326"/>
        <v>4.0392443660618692E-2</v>
      </c>
      <c r="BC400" s="3">
        <f t="shared" ca="1" si="378"/>
        <v>0.60524435702818113</v>
      </c>
      <c r="BD400" s="3">
        <f t="shared" ca="1" si="378"/>
        <v>-0.47245353385394395</v>
      </c>
      <c r="BE400" s="3">
        <f t="shared" ca="1" si="378"/>
        <v>0.14365545221625986</v>
      </c>
    </row>
    <row r="401" spans="1:57" x14ac:dyDescent="0.2">
      <c r="A401" s="3">
        <f t="shared" si="327"/>
        <v>3.889999999999961</v>
      </c>
      <c r="B401" s="3">
        <f t="shared" ca="1" si="328"/>
        <v>3.5347801246382315E-2</v>
      </c>
      <c r="C401" s="3">
        <f t="shared" ca="1" si="329"/>
        <v>3.9525582397402746E-2</v>
      </c>
      <c r="D401" s="3">
        <f t="shared" ca="1" si="330"/>
        <v>4.3318872982057832E-2</v>
      </c>
      <c r="E401" s="3">
        <f t="shared" ca="1" si="331"/>
        <v>4.6704099027784489E-2</v>
      </c>
      <c r="F401" s="3">
        <f t="shared" ca="1" si="332"/>
        <v>4.9655348439011662E-2</v>
      </c>
      <c r="G401" s="3">
        <f t="shared" ca="1" si="333"/>
        <v>5.2156071153521062E-2</v>
      </c>
      <c r="H401" s="3">
        <f t="shared" ca="1" si="334"/>
        <v>5.4203507177951776E-2</v>
      </c>
      <c r="I401" s="3">
        <f t="shared" ca="1" si="335"/>
        <v>5.5807731977119163E-2</v>
      </c>
      <c r="J401" s="3">
        <f t="shared" ca="1" si="336"/>
        <v>5.6989059513587285E-2</v>
      </c>
      <c r="K401" s="3">
        <f t="shared" ca="1" si="337"/>
        <v>5.7775532562803503E-2</v>
      </c>
      <c r="L401" s="3">
        <f t="shared" ca="1" si="338"/>
        <v>5.8200743738827526E-2</v>
      </c>
      <c r="M401" s="3">
        <f t="shared" ca="1" si="339"/>
        <v>5.8301933857504748E-2</v>
      </c>
      <c r="N401" s="3">
        <f t="shared" ca="1" si="340"/>
        <v>5.8118331888715208E-2</v>
      </c>
      <c r="O401" s="3">
        <f t="shared" ca="1" si="341"/>
        <v>5.7689747328049788E-2</v>
      </c>
      <c r="P401" s="3">
        <f t="shared" ca="1" si="342"/>
        <v>5.7055430248151892E-2</v>
      </c>
      <c r="Q401" s="3">
        <f t="shared" ca="1" si="343"/>
        <v>5.6253194040989815E-2</v>
      </c>
      <c r="R401" s="3">
        <f t="shared" ca="1" si="344"/>
        <v>5.53187715363338E-2</v>
      </c>
      <c r="S401" s="3">
        <f t="shared" ca="1" si="345"/>
        <v>5.4285354533617269E-2</v>
      </c>
      <c r="T401" s="3">
        <f t="shared" ca="1" si="346"/>
        <v>5.3183257462875846E-2</v>
      </c>
      <c r="U401" s="3">
        <f t="shared" ca="1" si="347"/>
        <v>5.2039653514030962E-2</v>
      </c>
      <c r="V401" s="3">
        <f t="shared" ca="1" si="348"/>
        <v>5.087835348543096E-2</v>
      </c>
      <c r="W401" s="3">
        <f t="shared" ca="1" si="349"/>
        <v>4.9719622979790865E-2</v>
      </c>
      <c r="X401" s="3">
        <f t="shared" ca="1" si="350"/>
        <v>4.8580052000209588E-2</v>
      </c>
      <c r="Y401" s="3">
        <f t="shared" ca="1" si="351"/>
        <v>4.7472500313622941E-2</v>
      </c>
      <c r="Z401" s="3">
        <f t="shared" ca="1" si="352"/>
        <v>4.6406145755348419E-2</v>
      </c>
      <c r="AA401" s="3">
        <f t="shared" ca="1" si="353"/>
        <v>4.5386661367666253E-2</v>
      </c>
      <c r="AB401" s="3">
        <f t="shared" ca="1" si="354"/>
        <v>4.4416536934537926E-2</v>
      </c>
      <c r="AC401" s="3">
        <f t="shared" ca="1" si="355"/>
        <v>4.3495541239547436E-2</v>
      </c>
      <c r="AD401" s="3">
        <f t="shared" ca="1" si="356"/>
        <v>4.262130246949454E-2</v>
      </c>
      <c r="AE401" s="3">
        <f t="shared" ca="1" si="357"/>
        <v>4.1789976811921078E-2</v>
      </c>
      <c r="AF401" s="3">
        <f t="shared" ca="1" si="358"/>
        <v>4.0996981942614835E-2</v>
      </c>
      <c r="AG401" s="3">
        <f t="shared" ca="1" si="359"/>
        <v>4.0237784183336123E-2</v>
      </c>
      <c r="AH401" s="3">
        <f t="shared" ca="1" si="360"/>
        <v>3.9508733537527603E-2</v>
      </c>
      <c r="AI401" s="3">
        <f t="shared" ca="1" si="361"/>
        <v>3.8807933083163035E-2</v>
      </c>
      <c r="AJ401" s="3">
        <f t="shared" ca="1" si="362"/>
        <v>3.8136108564773015E-2</v>
      </c>
      <c r="AK401" s="3">
        <f t="shared" ca="1" si="363"/>
        <v>3.7497411408643759E-2</v>
      </c>
      <c r="AL401" s="3">
        <f t="shared" ca="1" si="364"/>
        <v>3.6900042839972072E-2</v>
      </c>
      <c r="AM401" s="3">
        <f t="shared" ca="1" si="365"/>
        <v>3.6356533330261107E-2</v>
      </c>
      <c r="AN401" s="3">
        <f t="shared" ca="1" si="366"/>
        <v>3.5883474034281548E-2</v>
      </c>
      <c r="AO401" s="3">
        <f t="shared" ca="1" si="367"/>
        <v>3.5500523587443156E-2</v>
      </c>
      <c r="AP401" s="3">
        <f t="shared" ca="1" si="368"/>
        <v>3.5228662140273287E-2</v>
      </c>
      <c r="AQ401" s="3">
        <f t="shared" ca="1" si="369"/>
        <v>3.5087951083144012E-2</v>
      </c>
      <c r="AR401" s="3">
        <f t="shared" ca="1" si="370"/>
        <v>3.5095383454939143E-2</v>
      </c>
      <c r="AS401" s="3">
        <f t="shared" ca="1" si="371"/>
        <v>3.5263538590768466E-2</v>
      </c>
      <c r="AT401" s="3">
        <f t="shared" ca="1" si="372"/>
        <v>3.5600434441120758E-2</v>
      </c>
      <c r="AU401" s="3">
        <f t="shared" ca="1" si="373"/>
        <v>3.6110220500773296E-2</v>
      </c>
      <c r="AV401" s="3">
        <f t="shared" ca="1" si="374"/>
        <v>3.6793656077338997E-2</v>
      </c>
      <c r="AW401" s="3">
        <f t="shared" ca="1" si="375"/>
        <v>3.7647438284110678E-2</v>
      </c>
      <c r="AX401" s="3">
        <f t="shared" ca="1" si="376"/>
        <v>3.866275811973563E-2</v>
      </c>
      <c r="AY401" s="3">
        <f t="shared" ca="1" si="377"/>
        <v>3.9822825543830931E-2</v>
      </c>
      <c r="AZ401" s="3">
        <f t="shared" ca="1" si="326"/>
        <v>4.1083609567396533E-2</v>
      </c>
      <c r="BC401" s="3">
        <f t="shared" ca="1" si="378"/>
        <v>0.61359589239794854</v>
      </c>
      <c r="BD401" s="3">
        <f t="shared" ca="1" si="378"/>
        <v>-0.31522988024713605</v>
      </c>
      <c r="BE401" s="3">
        <f t="shared" ca="1" si="378"/>
        <v>-0.31966325699961118</v>
      </c>
    </row>
    <row r="402" spans="1:57" x14ac:dyDescent="0.2">
      <c r="A402" s="3">
        <f t="shared" si="327"/>
        <v>3.8999999999999608</v>
      </c>
      <c r="B402" s="3">
        <f t="shared" ca="1" si="328"/>
        <v>3.6145239284447045E-2</v>
      </c>
      <c r="C402" s="3">
        <f t="shared" ca="1" si="329"/>
        <v>4.0437308677526165E-2</v>
      </c>
      <c r="D402" s="3">
        <f t="shared" ca="1" si="330"/>
        <v>4.4394839815161853E-2</v>
      </c>
      <c r="E402" s="3">
        <f t="shared" ca="1" si="331"/>
        <v>4.7978811308859913E-2</v>
      </c>
      <c r="F402" s="3">
        <f t="shared" ca="1" si="332"/>
        <v>5.1150265811971268E-2</v>
      </c>
      <c r="G402" s="3">
        <f t="shared" ca="1" si="333"/>
        <v>5.3881709588335734E-2</v>
      </c>
      <c r="H402" s="3">
        <f t="shared" ca="1" si="334"/>
        <v>5.6161273428671381E-2</v>
      </c>
      <c r="I402" s="3">
        <f t="shared" ca="1" si="335"/>
        <v>5.7991565465919909E-2</v>
      </c>
      <c r="J402" s="3">
        <f t="shared" ca="1" si="336"/>
        <v>5.9386918849012878E-2</v>
      </c>
      <c r="K402" s="3">
        <f t="shared" ca="1" si="337"/>
        <v>6.0370736141590782E-2</v>
      </c>
      <c r="L402" s="3">
        <f t="shared" ca="1" si="338"/>
        <v>6.0973169222293774E-2</v>
      </c>
      <c r="M402" s="3">
        <f t="shared" ca="1" si="339"/>
        <v>6.1229082438680554E-2</v>
      </c>
      <c r="N402" s="3">
        <f t="shared" ca="1" si="340"/>
        <v>6.1176264611666642E-2</v>
      </c>
      <c r="O402" s="3">
        <f t="shared" ca="1" si="341"/>
        <v>6.0853900979044126E-2</v>
      </c>
      <c r="P402" s="3">
        <f t="shared" ca="1" si="342"/>
        <v>6.0301319947469553E-2</v>
      </c>
      <c r="Q402" s="3">
        <f t="shared" ca="1" si="343"/>
        <v>5.955700910276155E-2</v>
      </c>
      <c r="R402" s="3">
        <f t="shared" ca="1" si="344"/>
        <v>5.8657870635006007E-2</v>
      </c>
      <c r="S402" s="3">
        <f t="shared" ca="1" si="345"/>
        <v>5.7638665905666554E-2</v>
      </c>
      <c r="T402" s="3">
        <f t="shared" ca="1" si="346"/>
        <v>5.6531589914797002E-2</v>
      </c>
      <c r="U402" s="3">
        <f t="shared" ca="1" si="347"/>
        <v>5.5365924361165393E-2</v>
      </c>
      <c r="V402" s="3">
        <f t="shared" ca="1" si="348"/>
        <v>5.41677399992814E-2</v>
      </c>
      <c r="W402" s="3">
        <f t="shared" ca="1" si="349"/>
        <v>5.2959644265468495E-2</v>
      </c>
      <c r="X402" s="3">
        <f t="shared" ca="1" si="350"/>
        <v>5.1760588413742842E-2</v>
      </c>
      <c r="Y402" s="3">
        <f t="shared" ca="1" si="351"/>
        <v>5.0585757627277024E-2</v>
      </c>
      <c r="Z402" s="3">
        <f t="shared" ca="1" si="352"/>
        <v>4.94465712895421E-2</v>
      </c>
      <c r="AA402" s="3">
        <f t="shared" ca="1" si="353"/>
        <v>4.8350819144415573E-2</v>
      </c>
      <c r="AB402" s="3">
        <f t="shared" ca="1" si="354"/>
        <v>4.7302948566225037E-2</v>
      </c>
      <c r="AC402" s="3">
        <f t="shared" ca="1" si="355"/>
        <v>4.6304498927608045E-2</v>
      </c>
      <c r="AD402" s="3">
        <f t="shared" ca="1" si="356"/>
        <v>4.5354660370348396E-2</v>
      </c>
      <c r="AE402" s="3">
        <f t="shared" ca="1" si="357"/>
        <v>4.4450927179403243E-2</v>
      </c>
      <c r="AF402" s="3">
        <f t="shared" ca="1" si="358"/>
        <v>4.3589822704469011E-2</v>
      </c>
      <c r="AG402" s="3">
        <f t="shared" ca="1" si="359"/>
        <v>4.2767684712360927E-2</v>
      </c>
      <c r="AH402" s="3">
        <f t="shared" ca="1" si="360"/>
        <v>4.1981505207107403E-2</v>
      </c>
      <c r="AI402" s="3">
        <f t="shared" ca="1" si="361"/>
        <v>4.1229810759402394E-2</v>
      </c>
      <c r="AJ402" s="3">
        <f t="shared" ca="1" si="362"/>
        <v>4.0513548504743334E-2</v>
      </c>
      <c r="AK402" s="3">
        <f t="shared" ca="1" si="363"/>
        <v>3.9836910090635808E-2</v>
      </c>
      <c r="AL402" s="3">
        <f t="shared" ca="1" si="364"/>
        <v>3.9207980150792701E-2</v>
      </c>
      <c r="AM402" s="3">
        <f t="shared" ca="1" si="365"/>
        <v>3.8639042755209602E-2</v>
      </c>
      <c r="AN402" s="3">
        <f t="shared" ca="1" si="366"/>
        <v>3.814634300792108E-2</v>
      </c>
      <c r="AO402" s="3">
        <f t="shared" ca="1" si="367"/>
        <v>3.7749130119704696E-2</v>
      </c>
      <c r="AP402" s="3">
        <f t="shared" ca="1" si="368"/>
        <v>3.7467959559356646E-2</v>
      </c>
      <c r="AQ402" s="3">
        <f t="shared" ca="1" si="369"/>
        <v>3.7322519272313712E-2</v>
      </c>
      <c r="AR402" s="3">
        <f t="shared" ca="1" si="370"/>
        <v>3.7329567545581616E-2</v>
      </c>
      <c r="AS402" s="3">
        <f t="shared" ca="1" si="371"/>
        <v>3.7501689694468293E-2</v>
      </c>
      <c r="AT402" s="3">
        <f t="shared" ca="1" si="372"/>
        <v>3.7847252025163675E-2</v>
      </c>
      <c r="AU402" s="3">
        <f t="shared" ca="1" si="373"/>
        <v>3.8371182088416583E-2</v>
      </c>
      <c r="AV402" s="3">
        <f t="shared" ca="1" si="374"/>
        <v>3.9075522400765783E-2</v>
      </c>
      <c r="AW402" s="3">
        <f t="shared" ca="1" si="375"/>
        <v>3.9958848369308818E-2</v>
      </c>
      <c r="AX402" s="3">
        <f t="shared" ca="1" si="376"/>
        <v>4.1014916133962714E-2</v>
      </c>
      <c r="AY402" s="3">
        <f t="shared" ca="1" si="377"/>
        <v>4.2229971484426532E-2</v>
      </c>
      <c r="AZ402" s="3">
        <f t="shared" ca="1" si="326"/>
        <v>4.3563413171279035E-2</v>
      </c>
      <c r="BC402" s="3">
        <f t="shared" ca="1" si="378"/>
        <v>2.0738461709979585</v>
      </c>
      <c r="BD402" s="3">
        <f t="shared" ca="1" si="378"/>
        <v>0.40613426485856774</v>
      </c>
      <c r="BE402" s="3">
        <f t="shared" ca="1" si="378"/>
        <v>1.3428599998958513</v>
      </c>
    </row>
    <row r="403" spans="1:57" x14ac:dyDescent="0.2">
      <c r="A403" s="3">
        <f t="shared" si="327"/>
        <v>3.9099999999999606</v>
      </c>
      <c r="B403" s="3">
        <f t="shared" ca="1" si="328"/>
        <v>3.6213937788935092E-2</v>
      </c>
      <c r="C403" s="3">
        <f t="shared" ca="1" si="329"/>
        <v>4.0542654145153387E-2</v>
      </c>
      <c r="D403" s="3">
        <f t="shared" ca="1" si="330"/>
        <v>4.4529571176411542E-2</v>
      </c>
      <c r="E403" s="3">
        <f t="shared" ca="1" si="331"/>
        <v>4.8136135695707662E-2</v>
      </c>
      <c r="F403" s="3">
        <f t="shared" ca="1" si="332"/>
        <v>5.1324062180129366E-2</v>
      </c>
      <c r="G403" s="3">
        <f t="shared" ca="1" si="333"/>
        <v>5.4066606293876364E-2</v>
      </c>
      <c r="H403" s="3">
        <f t="shared" ca="1" si="334"/>
        <v>5.6352627598056801E-2</v>
      </c>
      <c r="I403" s="3">
        <f t="shared" ca="1" si="335"/>
        <v>5.8185411506737408E-2</v>
      </c>
      <c r="J403" s="3">
        <f t="shared" ca="1" si="336"/>
        <v>5.9579916303301901E-2</v>
      </c>
      <c r="K403" s="3">
        <f t="shared" ca="1" si="337"/>
        <v>6.0560119786880355E-2</v>
      </c>
      <c r="L403" s="3">
        <f t="shared" ca="1" si="338"/>
        <v>6.1156699782727003E-2</v>
      </c>
      <c r="M403" s="3">
        <f t="shared" ca="1" si="339"/>
        <v>6.1404997398211092E-2</v>
      </c>
      <c r="N403" s="3">
        <f t="shared" ca="1" si="340"/>
        <v>6.1343229944830484E-2</v>
      </c>
      <c r="O403" s="3">
        <f t="shared" ca="1" si="341"/>
        <v>6.1010964860039756E-2</v>
      </c>
      <c r="P403" s="3">
        <f t="shared" ca="1" si="342"/>
        <v>6.0447869104016096E-2</v>
      </c>
      <c r="Q403" s="3">
        <f t="shared" ca="1" si="343"/>
        <v>5.9692727920434181E-2</v>
      </c>
      <c r="R403" s="3">
        <f t="shared" ca="1" si="344"/>
        <v>5.8782702593347363E-2</v>
      </c>
      <c r="S403" s="3">
        <f t="shared" ca="1" si="345"/>
        <v>5.7752776624438992E-2</v>
      </c>
      <c r="T403" s="3">
        <f t="shared" ca="1" si="346"/>
        <v>5.66353311373664E-2</v>
      </c>
      <c r="U403" s="3">
        <f t="shared" ca="1" si="347"/>
        <v>5.5459798557540615E-2</v>
      </c>
      <c r="V403" s="3">
        <f t="shared" ca="1" si="348"/>
        <v>5.4252365722230911E-2</v>
      </c>
      <c r="W403" s="3">
        <f t="shared" ca="1" si="349"/>
        <v>5.3035722734017632E-2</v>
      </c>
      <c r="X403" s="3">
        <f t="shared" ca="1" si="350"/>
        <v>5.1828871984644836E-2</v>
      </c>
      <c r="Y403" s="3">
        <f t="shared" ca="1" si="351"/>
        <v>5.0647020911711367E-2</v>
      </c>
      <c r="Z403" s="3">
        <f t="shared" ca="1" si="352"/>
        <v>4.9501585679249081E-2</v>
      </c>
      <c r="AA403" s="3">
        <f t="shared" ca="1" si="353"/>
        <v>4.8400331344269874E-2</v>
      </c>
      <c r="AB403" s="3">
        <f t="shared" ca="1" si="354"/>
        <v>4.7347663389157843E-2</v>
      </c>
      <c r="AC403" s="3">
        <f t="shared" ca="1" si="355"/>
        <v>4.6345066273021596E-2</v>
      </c>
      <c r="AD403" s="3">
        <f t="shared" ca="1" si="356"/>
        <v>4.5391666195281545E-2</v>
      </c>
      <c r="AE403" s="3">
        <f t="shared" ca="1" si="357"/>
        <v>4.4484888425567602E-2</v>
      </c>
      <c r="AF403" s="3">
        <f t="shared" ca="1" si="358"/>
        <v>4.3621186389672995E-2</v>
      </c>
      <c r="AG403" s="3">
        <f t="shared" ca="1" si="359"/>
        <v>4.2796831492391135E-2</v>
      </c>
      <c r="AH403" s="3">
        <f t="shared" ca="1" si="360"/>
        <v>4.200875753794428E-2</v>
      </c>
      <c r="AI403" s="3">
        <f t="shared" ca="1" si="361"/>
        <v>4.1255445347230607E-2</v>
      </c>
      <c r="AJ403" s="3">
        <f t="shared" ca="1" si="362"/>
        <v>4.0537812043288796E-2</v>
      </c>
      <c r="AK403" s="3">
        <f t="shared" ca="1" si="363"/>
        <v>3.9860036338601496E-2</v>
      </c>
      <c r="AL403" s="3">
        <f t="shared" ca="1" si="364"/>
        <v>3.9230205307739234E-2</v>
      </c>
      <c r="AM403" s="3">
        <f t="shared" ca="1" si="365"/>
        <v>3.8660615340661106E-2</v>
      </c>
      <c r="AN403" s="3">
        <f t="shared" ca="1" si="366"/>
        <v>3.8167525009835924E-2</v>
      </c>
      <c r="AO403" s="3">
        <f t="shared" ca="1" si="367"/>
        <v>3.7770189190282688E-2</v>
      </c>
      <c r="AP403" s="3">
        <f t="shared" ca="1" si="368"/>
        <v>3.7489157779255475E-2</v>
      </c>
      <c r="AQ403" s="3">
        <f t="shared" ca="1" si="369"/>
        <v>3.7344110460973454E-2</v>
      </c>
      <c r="AR403" s="3">
        <f t="shared" ca="1" si="370"/>
        <v>3.7351817501327204E-2</v>
      </c>
      <c r="AS403" s="3">
        <f t="shared" ca="1" si="371"/>
        <v>3.7524927196476286E-2</v>
      </c>
      <c r="AT403" s="3">
        <f t="shared" ca="1" si="372"/>
        <v>3.787194347213528E-2</v>
      </c>
      <c r="AU403" s="3">
        <f t="shared" ca="1" si="373"/>
        <v>3.839800905312471E-2</v>
      </c>
      <c r="AV403" s="3">
        <f t="shared" ca="1" si="374"/>
        <v>3.9105444304314826E-2</v>
      </c>
      <c r="AW403" s="3">
        <f t="shared" ca="1" si="375"/>
        <v>3.9993158050271739E-2</v>
      </c>
      <c r="AX403" s="3">
        <f t="shared" ca="1" si="376"/>
        <v>4.1055277496914656E-2</v>
      </c>
      <c r="AY403" s="3">
        <f t="shared" ca="1" si="377"/>
        <v>4.2278133801543202E-2</v>
      </c>
      <c r="AZ403" s="3">
        <f t="shared" ca="1" si="326"/>
        <v>4.3620303845512499E-2</v>
      </c>
      <c r="BC403" s="3">
        <f t="shared" ca="1" si="378"/>
        <v>4.9168258458549552E-2</v>
      </c>
      <c r="BD403" s="3">
        <f t="shared" ca="1" si="378"/>
        <v>0.23284215073794723</v>
      </c>
      <c r="BE403" s="3">
        <f t="shared" ca="1" si="378"/>
        <v>6.5512963676962244E-2</v>
      </c>
    </row>
    <row r="404" spans="1:57" x14ac:dyDescent="0.2">
      <c r="A404" s="3">
        <f t="shared" si="327"/>
        <v>3.9199999999999604</v>
      </c>
      <c r="B404" s="3">
        <f t="shared" ca="1" si="328"/>
        <v>3.6149156797429263E-2</v>
      </c>
      <c r="C404" s="3">
        <f t="shared" ca="1" si="329"/>
        <v>4.0198419749197072E-2</v>
      </c>
      <c r="D404" s="3">
        <f t="shared" ca="1" si="330"/>
        <v>4.4014442040184766E-2</v>
      </c>
      <c r="E404" s="3">
        <f t="shared" ca="1" si="331"/>
        <v>4.7534085445256627E-2</v>
      </c>
      <c r="F404" s="3">
        <f t="shared" ca="1" si="332"/>
        <v>5.0698025250428401E-2</v>
      </c>
      <c r="G404" s="3">
        <f t="shared" ca="1" si="333"/>
        <v>5.346163343833539E-2</v>
      </c>
      <c r="H404" s="3">
        <f t="shared" ca="1" si="334"/>
        <v>5.5798689503562773E-2</v>
      </c>
      <c r="I404" s="3">
        <f t="shared" ca="1" si="335"/>
        <v>5.7699926932514509E-2</v>
      </c>
      <c r="J404" s="3">
        <f t="shared" ca="1" si="336"/>
        <v>5.917004421343746E-2</v>
      </c>
      <c r="K404" s="3">
        <f t="shared" ca="1" si="337"/>
        <v>6.0224828104674798E-2</v>
      </c>
      <c r="L404" s="3">
        <f t="shared" ca="1" si="338"/>
        <v>6.0888618965731833E-2</v>
      </c>
      <c r="M404" s="3">
        <f t="shared" ca="1" si="339"/>
        <v>6.1192068166305229E-2</v>
      </c>
      <c r="N404" s="3">
        <f t="shared" ca="1" si="340"/>
        <v>6.1170155795637962E-2</v>
      </c>
      <c r="O404" s="3">
        <f t="shared" ca="1" si="341"/>
        <v>6.0860480238431443E-2</v>
      </c>
      <c r="P404" s="3">
        <f t="shared" ca="1" si="342"/>
        <v>6.0301833694844889E-2</v>
      </c>
      <c r="Q404" s="3">
        <f t="shared" ca="1" si="343"/>
        <v>5.9533056973609833E-2</v>
      </c>
      <c r="R404" s="3">
        <f t="shared" ca="1" si="344"/>
        <v>5.8592142670386066E-2</v>
      </c>
      <c r="S404" s="3">
        <f t="shared" ca="1" si="345"/>
        <v>5.751553585972017E-2</v>
      </c>
      <c r="T404" s="3">
        <f t="shared" ca="1" si="346"/>
        <v>5.6337573162093035E-2</v>
      </c>
      <c r="U404" s="3">
        <f t="shared" ca="1" si="347"/>
        <v>5.5090009591840274E-2</v>
      </c>
      <c r="V404" s="3">
        <f t="shared" ca="1" si="348"/>
        <v>5.3801604789531561E-2</v>
      </c>
      <c r="W404" s="3">
        <f t="shared" ca="1" si="349"/>
        <v>5.2497765289622661E-2</v>
      </c>
      <c r="X404" s="3">
        <f t="shared" ca="1" si="350"/>
        <v>5.1200257434928544E-2</v>
      </c>
      <c r="Y404" s="3">
        <f t="shared" ca="1" si="351"/>
        <v>4.9927014595222696E-2</v>
      </c>
      <c r="Z404" s="3">
        <f t="shared" ca="1" si="352"/>
        <v>4.8692065884483354E-2</v>
      </c>
      <c r="AA404" s="3">
        <f t="shared" ca="1" si="353"/>
        <v>4.750561176818454E-2</v>
      </c>
      <c r="AB404" s="3">
        <f t="shared" ca="1" si="354"/>
        <v>4.6374261099541424E-2</v>
      </c>
      <c r="AC404" s="3">
        <f t="shared" ca="1" si="355"/>
        <v>4.5301424907517117E-2</v>
      </c>
      <c r="AD404" s="3">
        <f t="shared" ca="1" si="356"/>
        <v>4.4287844023295254E-2</v>
      </c>
      <c r="AE404" s="3">
        <f t="shared" ca="1" si="357"/>
        <v>4.3332221054985541E-2</v>
      </c>
      <c r="AF404" s="3">
        <f t="shared" ca="1" si="358"/>
        <v>4.2431934142748783E-2</v>
      </c>
      <c r="AG404" s="3">
        <f t="shared" ca="1" si="359"/>
        <v>4.1583821567245681E-2</v>
      </c>
      <c r="AH404" s="3">
        <f t="shared" ca="1" si="360"/>
        <v>4.0785030890600968E-2</v>
      </c>
      <c r="AI404" s="3">
        <f t="shared" ca="1" si="361"/>
        <v>4.0033917781782884E-2</v>
      </c>
      <c r="AJ404" s="3">
        <f t="shared" ca="1" si="362"/>
        <v>3.9330958304691972E-2</v>
      </c>
      <c r="AK404" s="3">
        <f t="shared" ca="1" si="363"/>
        <v>3.8679605052867425E-2</v>
      </c>
      <c r="AL404" s="3">
        <f t="shared" ca="1" si="364"/>
        <v>3.8086971526703414E-2</v>
      </c>
      <c r="AM404" s="3">
        <f t="shared" ca="1" si="365"/>
        <v>3.7564176721225202E-2</v>
      </c>
      <c r="AN404" s="3">
        <f t="shared" ca="1" si="366"/>
        <v>3.7126148267956703E-2</v>
      </c>
      <c r="AO404" s="3">
        <f t="shared" ca="1" si="367"/>
        <v>3.6790716536436202E-2</v>
      </c>
      <c r="AP404" s="3">
        <f t="shared" ca="1" si="368"/>
        <v>3.6576988799476788E-2</v>
      </c>
      <c r="AQ404" s="3">
        <f t="shared" ca="1" si="369"/>
        <v>3.6503281283185099E-2</v>
      </c>
      <c r="AR404" s="3">
        <f t="shared" ca="1" si="370"/>
        <v>3.658520131348976E-2</v>
      </c>
      <c r="AS404" s="3">
        <f t="shared" ca="1" si="371"/>
        <v>3.6834573463397483E-2</v>
      </c>
      <c r="AT404" s="3">
        <f t="shared" ca="1" si="372"/>
        <v>3.7259558267761152E-2</v>
      </c>
      <c r="AU404" s="3">
        <f t="shared" ca="1" si="373"/>
        <v>3.7865565659869038E-2</v>
      </c>
      <c r="AV404" s="3">
        <f t="shared" ca="1" si="374"/>
        <v>3.865591660858711E-2</v>
      </c>
      <c r="AW404" s="3">
        <f t="shared" ca="1" si="375"/>
        <v>3.9631393951450357E-2</v>
      </c>
      <c r="AX404" s="3">
        <f t="shared" ca="1" si="376"/>
        <v>4.0789005435962616E-2</v>
      </c>
      <c r="AY404" s="3">
        <f t="shared" ca="1" si="377"/>
        <v>4.2118806941526366E-2</v>
      </c>
      <c r="AZ404" s="3">
        <f t="shared" ca="1" si="326"/>
        <v>4.358352795508838E-2</v>
      </c>
      <c r="BC404" s="3">
        <f t="shared" ca="1" si="378"/>
        <v>-0.53663086125099291</v>
      </c>
      <c r="BD404" s="3">
        <f t="shared" ca="1" si="378"/>
        <v>0.4748752534274141</v>
      </c>
      <c r="BE404" s="3">
        <f t="shared" ca="1" si="378"/>
        <v>2.0087073358455783</v>
      </c>
    </row>
    <row r="405" spans="1:57" x14ac:dyDescent="0.2">
      <c r="A405" s="3">
        <f t="shared" si="327"/>
        <v>3.9299999999999602</v>
      </c>
      <c r="B405" s="3">
        <f t="shared" ca="1" si="328"/>
        <v>3.6361109811907474E-2</v>
      </c>
      <c r="C405" s="3">
        <f t="shared" ca="1" si="329"/>
        <v>4.0221524624817803E-2</v>
      </c>
      <c r="D405" s="3">
        <f t="shared" ca="1" si="330"/>
        <v>4.3896219828027584E-2</v>
      </c>
      <c r="E405" s="3">
        <f t="shared" ca="1" si="331"/>
        <v>4.7314417667816203E-2</v>
      </c>
      <c r="F405" s="3">
        <f t="shared" ca="1" si="332"/>
        <v>5.0410137293946444E-2</v>
      </c>
      <c r="G405" s="3">
        <f t="shared" ca="1" si="333"/>
        <v>5.3132908227870868E-2</v>
      </c>
      <c r="H405" s="3">
        <f t="shared" ca="1" si="334"/>
        <v>5.5451341957095716E-2</v>
      </c>
      <c r="I405" s="3">
        <f t="shared" ca="1" si="335"/>
        <v>5.7351606167102158E-2</v>
      </c>
      <c r="J405" s="3">
        <f t="shared" ca="1" si="336"/>
        <v>5.8834393730138823E-2</v>
      </c>
      <c r="K405" s="3">
        <f t="shared" ca="1" si="337"/>
        <v>5.9912007785518855E-2</v>
      </c>
      <c r="L405" s="3">
        <f t="shared" ca="1" si="338"/>
        <v>6.0605788397965932E-2</v>
      </c>
      <c r="M405" s="3">
        <f t="shared" ca="1" si="339"/>
        <v>6.094383194601586E-2</v>
      </c>
      <c r="N405" s="3">
        <f t="shared" ca="1" si="340"/>
        <v>6.0958972743398503E-2</v>
      </c>
      <c r="O405" s="3">
        <f t="shared" ca="1" si="341"/>
        <v>6.0687038679470583E-2</v>
      </c>
      <c r="P405" s="3">
        <f t="shared" ca="1" si="342"/>
        <v>6.0165394555387053E-2</v>
      </c>
      <c r="Q405" s="3">
        <f t="shared" ca="1" si="343"/>
        <v>5.9431765885797155E-2</v>
      </c>
      <c r="R405" s="3">
        <f t="shared" ca="1" si="344"/>
        <v>5.8523311762701924E-2</v>
      </c>
      <c r="S405" s="3">
        <f t="shared" ca="1" si="345"/>
        <v>5.7475895620944649E-2</v>
      </c>
      <c r="T405" s="3">
        <f t="shared" ca="1" si="346"/>
        <v>5.6323494827638466E-2</v>
      </c>
      <c r="U405" s="3">
        <f t="shared" ca="1" si="347"/>
        <v>5.50976988605806E-2</v>
      </c>
      <c r="V405" s="3">
        <f t="shared" ca="1" si="348"/>
        <v>5.382726812571844E-2</v>
      </c>
      <c r="W405" s="3">
        <f t="shared" ca="1" si="349"/>
        <v>5.2537750399205239E-2</v>
      </c>
      <c r="X405" s="3">
        <f t="shared" ca="1" si="350"/>
        <v>5.1251169688298577E-2</v>
      </c>
      <c r="Y405" s="3">
        <f t="shared" ca="1" si="351"/>
        <v>4.9985811261444829E-2</v>
      </c>
      <c r="Z405" s="3">
        <f t="shared" ca="1" si="352"/>
        <v>4.8756130042059621E-2</v>
      </c>
      <c r="AA405" s="3">
        <f t="shared" ca="1" si="353"/>
        <v>4.7572807583312428E-2</v>
      </c>
      <c r="AB405" s="3">
        <f t="shared" ca="1" si="354"/>
        <v>4.6442971822071556E-2</v>
      </c>
      <c r="AC405" s="3">
        <f t="shared" ca="1" si="355"/>
        <v>4.5370574608983E-2</v>
      </c>
      <c r="AD405" s="3">
        <f t="shared" ca="1" si="356"/>
        <v>4.435690400006282E-2</v>
      </c>
      <c r="AE405" s="3">
        <f t="shared" ca="1" si="357"/>
        <v>4.3401201976996373E-2</v>
      </c>
      <c r="AF405" s="3">
        <f t="shared" ca="1" si="358"/>
        <v>4.2501365267765101E-2</v>
      </c>
      <c r="AG405" s="3">
        <f t="shared" ca="1" si="359"/>
        <v>4.1654718427109994E-2</v>
      </c>
      <c r="AH405" s="3">
        <f t="shared" ca="1" si="360"/>
        <v>4.0858852669190336E-2</v>
      </c>
      <c r="AI405" s="3">
        <f t="shared" ca="1" si="361"/>
        <v>4.011251515209549E-2</v>
      </c>
      <c r="AJ405" s="3">
        <f t="shared" ca="1" si="362"/>
        <v>3.9416511794266279E-2</v>
      </c>
      <c r="AK405" s="3">
        <f t="shared" ca="1" si="363"/>
        <v>3.8774553054263243E-2</v>
      </c>
      <c r="AL405" s="3">
        <f t="shared" ca="1" si="364"/>
        <v>3.8193925989371991E-2</v>
      </c>
      <c r="AM405" s="3">
        <f t="shared" ca="1" si="365"/>
        <v>3.7685823860581377E-2</v>
      </c>
      <c r="AN405" s="3">
        <f t="shared" ca="1" si="366"/>
        <v>3.7265132286956229E-2</v>
      </c>
      <c r="AO405" s="3">
        <f t="shared" ca="1" si="367"/>
        <v>3.6949507475237224E-2</v>
      </c>
      <c r="AP405" s="3">
        <f t="shared" ca="1" si="368"/>
        <v>3.6757741398500896E-2</v>
      </c>
      <c r="AQ405" s="3">
        <f t="shared" ca="1" si="369"/>
        <v>3.6707698037530372E-2</v>
      </c>
      <c r="AR405" s="3">
        <f t="shared" ca="1" si="370"/>
        <v>3.6814414944538035E-2</v>
      </c>
      <c r="AS405" s="3">
        <f t="shared" ca="1" si="371"/>
        <v>3.7089057149554849E-2</v>
      </c>
      <c r="AT405" s="3">
        <f t="shared" ca="1" si="372"/>
        <v>3.7539057079552691E-2</v>
      </c>
      <c r="AU405" s="3">
        <f t="shared" ca="1" si="373"/>
        <v>3.8169029712198863E-2</v>
      </c>
      <c r="AV405" s="3">
        <f t="shared" ca="1" si="374"/>
        <v>3.8981420246788578E-2</v>
      </c>
      <c r="AW405" s="3">
        <f t="shared" ca="1" si="375"/>
        <v>3.9976048999854956E-2</v>
      </c>
      <c r="AX405" s="3">
        <f t="shared" ca="1" si="376"/>
        <v>4.1148847137408864E-2</v>
      </c>
      <c r="AY405" s="3">
        <f t="shared" ca="1" si="377"/>
        <v>4.2488349244147787E-2</v>
      </c>
      <c r="AZ405" s="3">
        <f t="shared" ca="1" si="326"/>
        <v>4.3954335170915793E-2</v>
      </c>
      <c r="BC405" s="3">
        <f t="shared" ca="1" si="378"/>
        <v>1.0600139543476494E-2</v>
      </c>
      <c r="BD405" s="3">
        <f t="shared" ca="1" si="378"/>
        <v>-0.69713556052124659</v>
      </c>
      <c r="BE405" s="3">
        <f t="shared" ca="1" si="378"/>
        <v>0.2848222094776931</v>
      </c>
    </row>
    <row r="406" spans="1:57" x14ac:dyDescent="0.2">
      <c r="A406" s="3">
        <f t="shared" si="327"/>
        <v>3.93999999999996</v>
      </c>
      <c r="B406" s="3">
        <f t="shared" ca="1" si="328"/>
        <v>3.6518115335662404E-2</v>
      </c>
      <c r="C406" s="3">
        <f t="shared" ca="1" si="329"/>
        <v>4.0072952925616773E-2</v>
      </c>
      <c r="D406" s="3">
        <f t="shared" ca="1" si="330"/>
        <v>4.35608607709232E-2</v>
      </c>
      <c r="E406" s="3">
        <f t="shared" ca="1" si="331"/>
        <v>4.6885541123311059E-2</v>
      </c>
      <c r="F406" s="3">
        <f t="shared" ca="1" si="332"/>
        <v>4.9959022742897437E-2</v>
      </c>
      <c r="G406" s="3">
        <f t="shared" ca="1" si="333"/>
        <v>5.2711994748095146E-2</v>
      </c>
      <c r="H406" s="3">
        <f t="shared" ca="1" si="334"/>
        <v>5.509703789276104E-2</v>
      </c>
      <c r="I406" s="3">
        <f t="shared" ca="1" si="335"/>
        <v>5.7086832794247595E-2</v>
      </c>
      <c r="J406" s="3">
        <f t="shared" ca="1" si="336"/>
        <v>5.8670900692426232E-2</v>
      </c>
      <c r="K406" s="3">
        <f t="shared" ca="1" si="337"/>
        <v>5.9852472122382649E-2</v>
      </c>
      <c r="L406" s="3">
        <f t="shared" ca="1" si="338"/>
        <v>6.0645704778388133E-2</v>
      </c>
      <c r="M406" s="3">
        <f t="shared" ca="1" si="339"/>
        <v>6.1073202860882844E-2</v>
      </c>
      <c r="N406" s="3">
        <f t="shared" ca="1" si="340"/>
        <v>6.1163808668744102E-2</v>
      </c>
      <c r="O406" s="3">
        <f t="shared" ca="1" si="341"/>
        <v>6.0950678430335491E-2</v>
      </c>
      <c r="P406" s="3">
        <f t="shared" ca="1" si="342"/>
        <v>6.0469655646014191E-2</v>
      </c>
      <c r="Q406" s="3">
        <f t="shared" ca="1" si="343"/>
        <v>5.9757934153516018E-2</v>
      </c>
      <c r="R406" s="3">
        <f t="shared" ca="1" si="344"/>
        <v>5.8852979001897052E-2</v>
      </c>
      <c r="S406" s="3">
        <f t="shared" ca="1" si="345"/>
        <v>5.7791653691608422E-2</v>
      </c>
      <c r="T406" s="3">
        <f t="shared" ca="1" si="346"/>
        <v>5.6609494769794495E-2</v>
      </c>
      <c r="U406" s="3">
        <f t="shared" ca="1" si="347"/>
        <v>5.5340083906874518E-2</v>
      </c>
      <c r="V406" s="3">
        <f t="shared" ca="1" si="348"/>
        <v>5.4014489948716424E-2</v>
      </c>
      <c r="W406" s="3">
        <f t="shared" ca="1" si="349"/>
        <v>5.2660778261624602E-2</v>
      </c>
      <c r="X406" s="3">
        <f t="shared" ca="1" si="350"/>
        <v>5.1303602345305892E-2</v>
      </c>
      <c r="Y406" s="3">
        <f t="shared" ca="1" si="351"/>
        <v>4.9963901555334443E-2</v>
      </c>
      <c r="Z406" s="3">
        <f t="shared" ca="1" si="352"/>
        <v>4.8658732126132948E-2</v>
      </c>
      <c r="AA406" s="3">
        <f t="shared" ca="1" si="353"/>
        <v>4.7401256534355472E-2</v>
      </c>
      <c r="AB406" s="3">
        <f t="shared" ca="1" si="354"/>
        <v>4.6200905060373137E-2</v>
      </c>
      <c r="AC406" s="3">
        <f t="shared" ca="1" si="355"/>
        <v>4.5063704223492977E-2</v>
      </c>
      <c r="AD406" s="3">
        <f t="shared" ca="1" si="356"/>
        <v>4.3992748980139419E-2</v>
      </c>
      <c r="AE406" s="3">
        <f t="shared" ca="1" si="357"/>
        <v>4.2988789511258702E-2</v>
      </c>
      <c r="AF406" s="3">
        <f t="shared" ca="1" si="358"/>
        <v>4.2050910506943887E-2</v>
      </c>
      <c r="AG406" s="3">
        <f t="shared" ca="1" si="359"/>
        <v>4.1177292188926143E-2</v>
      </c>
      <c r="AH406" s="3">
        <f t="shared" ca="1" si="360"/>
        <v>4.0366046371149489E-2</v>
      </c>
      <c r="AI406" s="3">
        <f t="shared" ca="1" si="361"/>
        <v>3.9616111800924683E-2</v>
      </c>
      <c r="AJ406" s="3">
        <f t="shared" ca="1" si="362"/>
        <v>3.8928171157396767E-2</v>
      </c>
      <c r="AK406" s="3">
        <f t="shared" ca="1" si="363"/>
        <v>3.8305518183733879E-2</v>
      </c>
      <c r="AL406" s="3">
        <f t="shared" ca="1" si="364"/>
        <v>3.775475719572316E-2</v>
      </c>
      <c r="AM406" s="3">
        <f t="shared" ca="1" si="365"/>
        <v>3.7286165560995552E-2</v>
      </c>
      <c r="AN406" s="3">
        <f t="shared" ca="1" si="366"/>
        <v>3.6913518860606821E-2</v>
      </c>
      <c r="AO406" s="3">
        <f t="shared" ca="1" si="367"/>
        <v>3.6653217432072685E-2</v>
      </c>
      <c r="AP406" s="3">
        <f t="shared" ca="1" si="368"/>
        <v>3.6522714947885372E-2</v>
      </c>
      <c r="AQ406" s="3">
        <f t="shared" ca="1" si="369"/>
        <v>3.6538539350904217E-2</v>
      </c>
      <c r="AR406" s="3">
        <f t="shared" ca="1" si="370"/>
        <v>3.6714502275515655E-2</v>
      </c>
      <c r="AS406" s="3">
        <f t="shared" ca="1" si="371"/>
        <v>3.7060776930717534E-2</v>
      </c>
      <c r="AT406" s="3">
        <f t="shared" ca="1" si="372"/>
        <v>3.7584163257762454E-2</v>
      </c>
      <c r="AU406" s="3">
        <f t="shared" ca="1" si="373"/>
        <v>3.8289116986573848E-2</v>
      </c>
      <c r="AV406" s="3">
        <f t="shared" ca="1" si="374"/>
        <v>3.9178504075460037E-2</v>
      </c>
      <c r="AW406" s="3">
        <f t="shared" ca="1" si="375"/>
        <v>4.0253267891481363E-2</v>
      </c>
      <c r="AX406" s="3">
        <f t="shared" ca="1" si="376"/>
        <v>4.1511268291680059E-2</v>
      </c>
      <c r="AY406" s="3">
        <f t="shared" ca="1" si="377"/>
        <v>4.2943575280235222E-2</v>
      </c>
      <c r="AZ406" s="3">
        <f t="shared" ca="1" si="326"/>
        <v>4.4512556049039698E-2</v>
      </c>
      <c r="BC406" s="3">
        <f t="shared" ca="1" si="378"/>
        <v>-7.5989977854822754E-2</v>
      </c>
      <c r="BD406" s="3">
        <f t="shared" ca="1" si="378"/>
        <v>-2.7977137284408649E-2</v>
      </c>
      <c r="BE406" s="3">
        <f t="shared" ca="1" si="378"/>
        <v>1.8837578448426848</v>
      </c>
    </row>
    <row r="407" spans="1:57" x14ac:dyDescent="0.2">
      <c r="A407" s="3">
        <f t="shared" si="327"/>
        <v>3.9499999999999598</v>
      </c>
      <c r="B407" s="3">
        <f t="shared" ca="1" si="328"/>
        <v>3.6606820811785956E-2</v>
      </c>
      <c r="C407" s="3">
        <f t="shared" ca="1" si="329"/>
        <v>3.9565482573666468E-2</v>
      </c>
      <c r="D407" s="3">
        <f t="shared" ca="1" si="330"/>
        <v>4.2617397836885521E-2</v>
      </c>
      <c r="E407" s="3">
        <f t="shared" ca="1" si="331"/>
        <v>4.5637745301158876E-2</v>
      </c>
      <c r="F407" s="3">
        <f t="shared" ca="1" si="332"/>
        <v>4.8513556716428645E-2</v>
      </c>
      <c r="G407" s="3">
        <f t="shared" ca="1" si="333"/>
        <v>5.1153693702797889E-2</v>
      </c>
      <c r="H407" s="3">
        <f t="shared" ca="1" si="334"/>
        <v>5.3491760484944563E-2</v>
      </c>
      <c r="I407" s="3">
        <f t="shared" ca="1" si="335"/>
        <v>5.5484065645910519E-2</v>
      </c>
      <c r="J407" s="3">
        <f t="shared" ca="1" si="336"/>
        <v>5.7106152152834981E-2</v>
      </c>
      <c r="K407" s="3">
        <f t="shared" ca="1" si="337"/>
        <v>5.8349465520259589E-2</v>
      </c>
      <c r="L407" s="3">
        <f t="shared" ca="1" si="338"/>
        <v>5.9218377286641873E-2</v>
      </c>
      <c r="M407" s="3">
        <f t="shared" ca="1" si="339"/>
        <v>5.972751723793493E-2</v>
      </c>
      <c r="N407" s="3">
        <f t="shared" ca="1" si="340"/>
        <v>5.9899386378816227E-2</v>
      </c>
      <c r="O407" s="3">
        <f t="shared" ca="1" si="341"/>
        <v>5.976226284025777E-2</v>
      </c>
      <c r="P407" s="3">
        <f t="shared" ca="1" si="342"/>
        <v>5.934841358901774E-2</v>
      </c>
      <c r="Q407" s="3">
        <f t="shared" ca="1" si="343"/>
        <v>5.8692603593054504E-2</v>
      </c>
      <c r="R407" s="3">
        <f t="shared" ca="1" si="344"/>
        <v>5.7830870022165533E-2</v>
      </c>
      <c r="S407" s="3">
        <f t="shared" ca="1" si="345"/>
        <v>5.6799509766505989E-2</v>
      </c>
      <c r="T407" s="3">
        <f t="shared" ca="1" si="346"/>
        <v>5.5634221334748345E-2</v>
      </c>
      <c r="U407" s="3">
        <f t="shared" ca="1" si="347"/>
        <v>5.4369351620617866E-2</v>
      </c>
      <c r="V407" s="3">
        <f t="shared" ca="1" si="348"/>
        <v>5.3037220474105147E-2</v>
      </c>
      <c r="W407" s="3">
        <f t="shared" ca="1" si="349"/>
        <v>5.1667520723246117E-2</v>
      </c>
      <c r="X407" s="3">
        <f t="shared" ca="1" si="350"/>
        <v>5.0286808800750135E-2</v>
      </c>
      <c r="Y407" s="3">
        <f t="shared" ca="1" si="351"/>
        <v>4.8918109906280788E-2</v>
      </c>
      <c r="Z407" s="3">
        <f t="shared" ca="1" si="352"/>
        <v>4.7580664888435951E-2</v>
      </c>
      <c r="AA407" s="3">
        <f t="shared" ca="1" si="353"/>
        <v>4.6289843705628601E-2</v>
      </c>
      <c r="AB407" s="3">
        <f t="shared" ca="1" si="354"/>
        <v>4.5057238983497047E-2</v>
      </c>
      <c r="AC407" s="3">
        <f t="shared" ca="1" si="355"/>
        <v>4.3890934027635407E-2</v>
      </c>
      <c r="AD407" s="3">
        <f t="shared" ca="1" si="356"/>
        <v>4.2795922089828138E-2</v>
      </c>
      <c r="AE407" s="3">
        <f t="shared" ca="1" si="357"/>
        <v>4.1774647874661945E-2</v>
      </c>
      <c r="AF407" s="3">
        <f t="shared" ca="1" si="358"/>
        <v>4.0827649427784933E-2</v>
      </c>
      <c r="AG407" s="3">
        <f t="shared" ca="1" si="359"/>
        <v>3.9954289722129659E-2</v>
      </c>
      <c r="AH407" s="3">
        <f t="shared" ca="1" si="360"/>
        <v>3.9153571044875546E-2</v>
      </c>
      <c r="AI407" s="3">
        <f t="shared" ca="1" si="361"/>
        <v>3.8425015965560888E-2</v>
      </c>
      <c r="AJ407" s="3">
        <f t="shared" ca="1" si="362"/>
        <v>3.7769576553722879E-2</v>
      </c>
      <c r="AK407" s="3">
        <f t="shared" ca="1" si="363"/>
        <v>3.7190499365088142E-2</v>
      </c>
      <c r="AL407" s="3">
        <f t="shared" ca="1" si="364"/>
        <v>3.6694027374184923E-2</v>
      </c>
      <c r="AM407" s="3">
        <f t="shared" ca="1" si="365"/>
        <v>3.6289768801925179E-2</v>
      </c>
      <c r="AN407" s="3">
        <f t="shared" ca="1" si="366"/>
        <v>3.5990533307880844E-2</v>
      </c>
      <c r="AO407" s="3">
        <f t="shared" ca="1" si="367"/>
        <v>3.5811477471755865E-2</v>
      </c>
      <c r="AP407" s="3">
        <f t="shared" ca="1" si="368"/>
        <v>3.5768566006826666E-2</v>
      </c>
      <c r="AQ407" s="3">
        <f t="shared" ca="1" si="369"/>
        <v>3.5876645147716033E-2</v>
      </c>
      <c r="AR407" s="3">
        <f t="shared" ca="1" si="370"/>
        <v>3.6147726032381394E-2</v>
      </c>
      <c r="AS407" s="3">
        <f t="shared" ca="1" si="371"/>
        <v>3.6590150854047418E-2</v>
      </c>
      <c r="AT407" s="3">
        <f t="shared" ca="1" si="372"/>
        <v>3.7208945783480822E-2</v>
      </c>
      <c r="AU407" s="3">
        <f t="shared" ca="1" si="373"/>
        <v>3.8006925024128911E-2</v>
      </c>
      <c r="AV407" s="3">
        <f t="shared" ca="1" si="374"/>
        <v>3.8985512055584176E-2</v>
      </c>
      <c r="AW407" s="3">
        <f t="shared" ca="1" si="375"/>
        <v>4.0144486930553377E-2</v>
      </c>
      <c r="AX407" s="3">
        <f t="shared" ca="1" si="376"/>
        <v>4.1480879356327841E-2</v>
      </c>
      <c r="AY407" s="3">
        <f t="shared" ca="1" si="377"/>
        <v>4.2985011504369883E-2</v>
      </c>
      <c r="AZ407" s="3">
        <f t="shared" ca="1" si="326"/>
        <v>4.4617738423980528E-2</v>
      </c>
      <c r="BC407" s="3">
        <f t="shared" ca="1" si="378"/>
        <v>-0.79817183914785872</v>
      </c>
      <c r="BD407" s="3">
        <f t="shared" ca="1" si="378"/>
        <v>-1.2730614714953976</v>
      </c>
      <c r="BE407" s="3">
        <f t="shared" ca="1" si="378"/>
        <v>1.58396154084598</v>
      </c>
    </row>
    <row r="408" spans="1:57" x14ac:dyDescent="0.2">
      <c r="A408" s="3">
        <f t="shared" si="327"/>
        <v>3.9599999999999596</v>
      </c>
      <c r="B408" s="3">
        <f t="shared" ca="1" si="328"/>
        <v>3.6263143752658614E-2</v>
      </c>
      <c r="C408" s="3">
        <f t="shared" ca="1" si="329"/>
        <v>3.8758621433683922E-2</v>
      </c>
      <c r="D408" s="3">
        <f t="shared" ca="1" si="330"/>
        <v>4.1429603342871921E-2</v>
      </c>
      <c r="E408" s="3">
        <f t="shared" ca="1" si="331"/>
        <v>4.41395052481693E-2</v>
      </c>
      <c r="F408" s="3">
        <f t="shared" ca="1" si="332"/>
        <v>4.6764998355424213E-2</v>
      </c>
      <c r="G408" s="3">
        <f t="shared" ca="1" si="333"/>
        <v>4.9205788986148927E-2</v>
      </c>
      <c r="H408" s="3">
        <f t="shared" ca="1" si="334"/>
        <v>5.1387367703885349E-2</v>
      </c>
      <c r="I408" s="3">
        <f t="shared" ca="1" si="335"/>
        <v>5.325887317712745E-2</v>
      </c>
      <c r="J408" s="3">
        <f t="shared" ca="1" si="336"/>
        <v>5.4789553920079143E-2</v>
      </c>
      <c r="K408" s="3">
        <f t="shared" ca="1" si="337"/>
        <v>5.5965372688104087E-2</v>
      </c>
      <c r="L408" s="3">
        <f t="shared" ca="1" si="338"/>
        <v>5.6785966706418486E-2</v>
      </c>
      <c r="M408" s="3">
        <f t="shared" ca="1" si="339"/>
        <v>5.7261918309930639E-2</v>
      </c>
      <c r="N408" s="3">
        <f t="shared" ca="1" si="340"/>
        <v>5.7412309212257401E-2</v>
      </c>
      <c r="O408" s="3">
        <f t="shared" ca="1" si="341"/>
        <v>5.7262570775760621E-2</v>
      </c>
      <c r="P408" s="3">
        <f t="shared" ca="1" si="342"/>
        <v>5.6842642738079797E-2</v>
      </c>
      <c r="Q408" s="3">
        <f t="shared" ca="1" si="343"/>
        <v>5.618543149276415E-2</v>
      </c>
      <c r="R408" s="3">
        <f t="shared" ca="1" si="344"/>
        <v>5.5325535001559359E-2</v>
      </c>
      <c r="S408" s="3">
        <f t="shared" ca="1" si="345"/>
        <v>5.4298182353033922E-2</v>
      </c>
      <c r="T408" s="3">
        <f t="shared" ca="1" si="346"/>
        <v>5.313832910777741E-2</v>
      </c>
      <c r="U408" s="3">
        <f t="shared" ca="1" si="347"/>
        <v>5.18798592831669E-2</v>
      </c>
      <c r="V408" s="3">
        <f t="shared" ca="1" si="348"/>
        <v>5.0554867353728591E-2</v>
      </c>
      <c r="W408" s="3">
        <f t="shared" ca="1" si="349"/>
        <v>4.9193018238662525E-2</v>
      </c>
      <c r="X408" s="3">
        <f t="shared" ca="1" si="350"/>
        <v>4.7821000608131034E-2</v>
      </c>
      <c r="Y408" s="3">
        <f t="shared" ca="1" si="351"/>
        <v>4.6462097526474053E-2</v>
      </c>
      <c r="Z408" s="3">
        <f t="shared" ca="1" si="352"/>
        <v>4.513590160595294E-2</v>
      </c>
      <c r="AA408" s="3">
        <f t="shared" ca="1" si="353"/>
        <v>4.3858199346352544E-2</v>
      </c>
      <c r="AB408" s="3">
        <f t="shared" ca="1" si="354"/>
        <v>4.264103783846248E-2</v>
      </c>
      <c r="AC408" s="3">
        <f t="shared" ca="1" si="355"/>
        <v>4.149296787790463E-2</v>
      </c>
      <c r="AD408" s="3">
        <f t="shared" ca="1" si="356"/>
        <v>4.0419440201478356E-2</v>
      </c>
      <c r="AE408" s="3">
        <f t="shared" ca="1" si="357"/>
        <v>3.9423325994962864E-2</v>
      </c>
      <c r="AF408" s="3">
        <f t="shared" ca="1" si="358"/>
        <v>3.8505540043766759E-2</v>
      </c>
      <c r="AG408" s="3">
        <f t="shared" ca="1" si="359"/>
        <v>3.766575591295028E-2</v>
      </c>
      <c r="AH408" s="3">
        <f t="shared" ca="1" si="360"/>
        <v>3.6903206056660892E-2</v>
      </c>
      <c r="AI408" s="3">
        <f t="shared" ca="1" si="361"/>
        <v>3.6217550170381758E-2</v>
      </c>
      <c r="AJ408" s="3">
        <f t="shared" ca="1" si="362"/>
        <v>3.5609772741034829E-2</v>
      </c>
      <c r="AK408" s="3">
        <f t="shared" ca="1" si="363"/>
        <v>3.5083036354427263E-2</v>
      </c>
      <c r="AL408" s="3">
        <f t="shared" ca="1" si="364"/>
        <v>3.4643370881480437E-2</v>
      </c>
      <c r="AM408" s="3">
        <f t="shared" ca="1" si="365"/>
        <v>3.4300027874189856E-2</v>
      </c>
      <c r="AN408" s="3">
        <f t="shared" ca="1" si="366"/>
        <v>3.4065301448385051E-2</v>
      </c>
      <c r="AO408" s="3">
        <f t="shared" ca="1" si="367"/>
        <v>3.3953660854461762E-2</v>
      </c>
      <c r="AP408" s="3">
        <f t="shared" ca="1" si="368"/>
        <v>3.3980206974248937E-2</v>
      </c>
      <c r="AQ408" s="3">
        <f t="shared" ca="1" si="369"/>
        <v>3.415875521874806E-2</v>
      </c>
      <c r="AR408" s="3">
        <f t="shared" ca="1" si="370"/>
        <v>3.4500144159783412E-2</v>
      </c>
      <c r="AS408" s="3">
        <f t="shared" ca="1" si="371"/>
        <v>3.5011435318631691E-2</v>
      </c>
      <c r="AT408" s="3">
        <f t="shared" ca="1" si="372"/>
        <v>3.5696293350803224E-2</v>
      </c>
      <c r="AU408" s="3">
        <f t="shared" ca="1" si="373"/>
        <v>3.6556099064456407E-2</v>
      </c>
      <c r="AV408" s="3">
        <f t="shared" ca="1" si="374"/>
        <v>3.7590766237582729E-2</v>
      </c>
      <c r="AW408" s="3">
        <f t="shared" ca="1" si="375"/>
        <v>3.8798491388223388E-2</v>
      </c>
      <c r="AX408" s="3">
        <f t="shared" ca="1" si="376"/>
        <v>4.0174612013456443E-2</v>
      </c>
      <c r="AY408" s="3">
        <f t="shared" ca="1" si="377"/>
        <v>4.1707298265320533E-2</v>
      </c>
      <c r="AZ408" s="3">
        <f t="shared" ca="1" si="326"/>
        <v>4.335407678408694E-2</v>
      </c>
      <c r="BC408" s="3">
        <f t="shared" ca="1" si="378"/>
        <v>-1.7025948508001054</v>
      </c>
      <c r="BD408" s="3">
        <f t="shared" ca="1" si="378"/>
        <v>-0.94775037449127275</v>
      </c>
      <c r="BE408" s="3">
        <f t="shared" ca="1" si="378"/>
        <v>0.47023826845221972</v>
      </c>
    </row>
    <row r="409" spans="1:57" x14ac:dyDescent="0.2">
      <c r="A409" s="3">
        <f t="shared" si="327"/>
        <v>3.9699999999999593</v>
      </c>
      <c r="B409" s="3">
        <f t="shared" ca="1" si="328"/>
        <v>3.5509672009565695E-2</v>
      </c>
      <c r="C409" s="3">
        <f t="shared" ca="1" si="329"/>
        <v>3.7656226193724392E-2</v>
      </c>
      <c r="D409" s="3">
        <f t="shared" ca="1" si="330"/>
        <v>4.0027009190934312E-2</v>
      </c>
      <c r="E409" s="3">
        <f t="shared" ca="1" si="331"/>
        <v>4.2477747203553816E-2</v>
      </c>
      <c r="F409" s="3">
        <f t="shared" ca="1" si="332"/>
        <v>4.487858826850076E-2</v>
      </c>
      <c r="G409" s="3">
        <f t="shared" ca="1" si="333"/>
        <v>4.7123684869017558E-2</v>
      </c>
      <c r="H409" s="3">
        <f t="shared" ca="1" si="334"/>
        <v>4.9133780799341817E-2</v>
      </c>
      <c r="I409" s="3">
        <f t="shared" ca="1" si="335"/>
        <v>5.0853978387407607E-2</v>
      </c>
      <c r="J409" s="3">
        <f t="shared" ca="1" si="336"/>
        <v>5.2250133326016093E-2</v>
      </c>
      <c r="K409" s="3">
        <f t="shared" ca="1" si="337"/>
        <v>5.3305397222394274E-2</v>
      </c>
      <c r="L409" s="3">
        <f t="shared" ca="1" si="338"/>
        <v>5.4017117150430422E-2</v>
      </c>
      <c r="M409" s="3">
        <f t="shared" ca="1" si="339"/>
        <v>5.4394047929003597E-2</v>
      </c>
      <c r="N409" s="3">
        <f t="shared" ca="1" si="340"/>
        <v>5.4453851541198861E-2</v>
      </c>
      <c r="O409" s="3">
        <f t="shared" ca="1" si="341"/>
        <v>5.4220896237536911E-2</v>
      </c>
      <c r="P409" s="3">
        <f t="shared" ca="1" si="342"/>
        <v>5.3724367365664709E-2</v>
      </c>
      <c r="Q409" s="3">
        <f t="shared" ca="1" si="343"/>
        <v>5.2996680468805596E-2</v>
      </c>
      <c r="R409" s="3">
        <f t="shared" ca="1" si="344"/>
        <v>5.207216323345229E-2</v>
      </c>
      <c r="S409" s="3">
        <f t="shared" ca="1" si="345"/>
        <v>5.0985954039946886E-2</v>
      </c>
      <c r="T409" s="3">
        <f t="shared" ca="1" si="346"/>
        <v>4.9773058340366855E-2</v>
      </c>
      <c r="U409" s="3">
        <f t="shared" ca="1" si="347"/>
        <v>4.8467514082483856E-2</v>
      </c>
      <c r="V409" s="3">
        <f t="shared" ca="1" si="348"/>
        <v>4.7101639993267427E-2</v>
      </c>
      <c r="W409" s="3">
        <f t="shared" ca="1" si="349"/>
        <v>4.5705365016211863E-2</v>
      </c>
      <c r="X409" s="3">
        <f t="shared" ca="1" si="350"/>
        <v>4.4305654409607341E-2</v>
      </c>
      <c r="Y409" s="3">
        <f t="shared" ca="1" si="351"/>
        <v>4.2926056609321403E-2</v>
      </c>
      <c r="Z409" s="3">
        <f t="shared" ca="1" si="352"/>
        <v>4.1586398015778445E-2</v>
      </c>
      <c r="AA409" s="3">
        <f t="shared" ca="1" si="353"/>
        <v>4.0302650193480935E-2</v>
      </c>
      <c r="AB409" s="3">
        <f t="shared" ca="1" si="354"/>
        <v>3.9086982322030978E-2</v>
      </c>
      <c r="AC409" s="3">
        <f t="shared" ca="1" si="355"/>
        <v>3.7947992637321896E-2</v>
      </c>
      <c r="AD409" s="3">
        <f t="shared" ca="1" si="356"/>
        <v>3.689109549402031E-2</v>
      </c>
      <c r="AE409" s="3">
        <f t="shared" ca="1" si="357"/>
        <v>3.5919035361705598E-2</v>
      </c>
      <c r="AF409" s="3">
        <f t="shared" ca="1" si="358"/>
        <v>3.503250635297863E-2</v>
      </c>
      <c r="AG409" s="3">
        <f t="shared" ca="1" si="359"/>
        <v>3.423086673481511E-2</v>
      </c>
      <c r="AH409" s="3">
        <f t="shared" ca="1" si="360"/>
        <v>3.3512941115184096E-2</v>
      </c>
      <c r="AI409" s="3">
        <f t="shared" ca="1" si="361"/>
        <v>3.2877893146393909E-2</v>
      </c>
      <c r="AJ409" s="3">
        <f t="shared" ca="1" si="362"/>
        <v>3.2326128981946436E-2</v>
      </c>
      <c r="AK409" s="3">
        <f t="shared" ca="1" si="363"/>
        <v>3.1860157084916955E-2</v>
      </c>
      <c r="AL409" s="3">
        <f t="shared" ca="1" si="364"/>
        <v>3.148528346164349E-2</v>
      </c>
      <c r="AM409" s="3">
        <f t="shared" ca="1" si="365"/>
        <v>3.1209971062572794E-2</v>
      </c>
      <c r="AN409" s="3">
        <f t="shared" ca="1" si="366"/>
        <v>3.104566548406356E-2</v>
      </c>
      <c r="AO409" s="3">
        <f t="shared" ca="1" si="367"/>
        <v>3.1005935499364173E-2</v>
      </c>
      <c r="AP409" s="3">
        <f t="shared" ca="1" si="368"/>
        <v>3.1104946457057046E-2</v>
      </c>
      <c r="AQ409" s="3">
        <f t="shared" ca="1" si="369"/>
        <v>3.135557496369535E-2</v>
      </c>
      <c r="AR409" s="3">
        <f t="shared" ca="1" si="370"/>
        <v>3.1767765519511791E-2</v>
      </c>
      <c r="AS409" s="3">
        <f t="shared" ca="1" si="371"/>
        <v>3.2347787029435415E-2</v>
      </c>
      <c r="AT409" s="3">
        <f t="shared" ca="1" si="372"/>
        <v>3.3098663724086375E-2</v>
      </c>
      <c r="AU409" s="3">
        <f t="shared" ca="1" si="373"/>
        <v>3.4021321339884961E-2</v>
      </c>
      <c r="AV409" s="3">
        <f t="shared" ca="1" si="374"/>
        <v>3.5115424740675284E-2</v>
      </c>
      <c r="AW409" s="3">
        <f t="shared" ca="1" si="375"/>
        <v>3.637915513412053E-2</v>
      </c>
      <c r="AX409" s="3">
        <f t="shared" ca="1" si="376"/>
        <v>3.7808053488146899E-2</v>
      </c>
      <c r="AY409" s="3">
        <f t="shared" ca="1" si="377"/>
        <v>3.9390380736551621E-2</v>
      </c>
      <c r="AZ409" s="3">
        <f t="shared" ca="1" si="326"/>
        <v>4.1083347108352757E-2</v>
      </c>
      <c r="BC409" s="3">
        <f t="shared" ca="1" si="378"/>
        <v>-2.4023243003255326</v>
      </c>
      <c r="BD409" s="3">
        <f t="shared" ca="1" si="378"/>
        <v>0.10148167858080281</v>
      </c>
      <c r="BE409" s="3">
        <f t="shared" ca="1" si="378"/>
        <v>0.59429157705499058</v>
      </c>
    </row>
    <row r="410" spans="1:57" x14ac:dyDescent="0.2">
      <c r="A410" s="3">
        <f t="shared" si="327"/>
        <v>3.9799999999999591</v>
      </c>
      <c r="B410" s="3">
        <f t="shared" ca="1" si="328"/>
        <v>3.5900224156980021E-2</v>
      </c>
      <c r="C410" s="3">
        <f t="shared" ca="1" si="329"/>
        <v>3.8176456610094292E-2</v>
      </c>
      <c r="D410" s="3">
        <f t="shared" ca="1" si="330"/>
        <v>4.0713318343183286E-2</v>
      </c>
      <c r="E410" s="3">
        <f t="shared" ca="1" si="331"/>
        <v>4.3352668383110117E-2</v>
      </c>
      <c r="F410" s="3">
        <f t="shared" ca="1" si="332"/>
        <v>4.595314059333723E-2</v>
      </c>
      <c r="G410" s="3">
        <f t="shared" ca="1" si="333"/>
        <v>4.8399421219295469E-2</v>
      </c>
      <c r="H410" s="3">
        <f t="shared" ca="1" si="334"/>
        <v>5.0604570594703358E-2</v>
      </c>
      <c r="I410" s="3">
        <f t="shared" ca="1" si="335"/>
        <v>5.2507594596972698E-2</v>
      </c>
      <c r="J410" s="3">
        <f t="shared" ca="1" si="336"/>
        <v>5.406967743577698E-2</v>
      </c>
      <c r="K410" s="3">
        <f t="shared" ca="1" si="337"/>
        <v>5.5270571633217636E-2</v>
      </c>
      <c r="L410" s="3">
        <f t="shared" ca="1" si="338"/>
        <v>5.6105350686409421E-2</v>
      </c>
      <c r="M410" s="3">
        <f t="shared" ca="1" si="339"/>
        <v>5.6581481282441011E-2</v>
      </c>
      <c r="N410" s="3">
        <f t="shared" ca="1" si="340"/>
        <v>5.6716190656754338E-2</v>
      </c>
      <c r="O410" s="3">
        <f t="shared" ca="1" si="341"/>
        <v>5.6534141797670877E-2</v>
      </c>
      <c r="P410" s="3">
        <f t="shared" ca="1" si="342"/>
        <v>5.6065428123636019E-2</v>
      </c>
      <c r="Q410" s="3">
        <f t="shared" ca="1" si="343"/>
        <v>5.5343877621340215E-2</v>
      </c>
      <c r="R410" s="3">
        <f t="shared" ca="1" si="344"/>
        <v>5.4405632532848976E-2</v>
      </c>
      <c r="S410" s="3">
        <f t="shared" ca="1" si="345"/>
        <v>5.3287952091249563E-2</v>
      </c>
      <c r="T410" s="3">
        <f t="shared" ca="1" si="346"/>
        <v>5.2028179619051658E-2</v>
      </c>
      <c r="U410" s="3">
        <f t="shared" ca="1" si="347"/>
        <v>5.0662825575313104E-2</v>
      </c>
      <c r="V410" s="3">
        <f t="shared" ca="1" si="348"/>
        <v>4.9226740800112856E-2</v>
      </c>
      <c r="W410" s="3">
        <f t="shared" ca="1" si="349"/>
        <v>4.7752378570416268E-2</v>
      </c>
      <c r="X410" s="3">
        <f t="shared" ca="1" si="350"/>
        <v>4.6269161148171749E-2</v>
      </c>
      <c r="Y410" s="3">
        <f t="shared" ca="1" si="351"/>
        <v>4.4802975007621509E-2</v>
      </c>
      <c r="Z410" s="3">
        <f t="shared" ca="1" si="352"/>
        <v>4.3375821884138729E-2</v>
      </c>
      <c r="AA410" s="3">
        <f t="shared" ca="1" si="353"/>
        <v>4.2005649942907217E-2</v>
      </c>
      <c r="AB410" s="3">
        <f t="shared" ca="1" si="354"/>
        <v>4.0706377567965163E-2</v>
      </c>
      <c r="AC410" s="3">
        <f t="shared" ca="1" si="355"/>
        <v>3.9488103207020252E-2</v>
      </c>
      <c r="AD410" s="3">
        <f t="shared" ca="1" si="356"/>
        <v>3.8357477826995251E-2</v>
      </c>
      <c r="AE410" s="3">
        <f t="shared" ca="1" si="357"/>
        <v>3.7318211457368106E-2</v>
      </c>
      <c r="AF410" s="3">
        <f t="shared" ca="1" si="358"/>
        <v>3.6371692643296961E-2</v>
      </c>
      <c r="AG410" s="3">
        <f t="shared" ca="1" si="359"/>
        <v>3.5517710319099977E-2</v>
      </c>
      <c r="AH410" s="3">
        <f t="shared" ca="1" si="360"/>
        <v>3.4755270580811876E-2</v>
      </c>
      <c r="AI410" s="3">
        <f t="shared" ca="1" si="361"/>
        <v>3.4083490722415781E-2</v>
      </c>
      <c r="AJ410" s="3">
        <f t="shared" ca="1" si="362"/>
        <v>3.3502530049406329E-2</v>
      </c>
      <c r="AK410" s="3">
        <f t="shared" ca="1" si="363"/>
        <v>3.3014482104506013E-2</v>
      </c>
      <c r="AL410" s="3">
        <f t="shared" ca="1" si="364"/>
        <v>3.2624106340834458E-2</v>
      </c>
      <c r="AM410" s="3">
        <f t="shared" ca="1" si="365"/>
        <v>3.2339227424193311E-2</v>
      </c>
      <c r="AN410" s="3">
        <f t="shared" ca="1" si="366"/>
        <v>3.2170605204405039E-2</v>
      </c>
      <c r="AO410" s="3">
        <f t="shared" ca="1" si="367"/>
        <v>3.2131127260429708E-2</v>
      </c>
      <c r="AP410" s="3">
        <f t="shared" ca="1" si="368"/>
        <v>3.223434786051841E-2</v>
      </c>
      <c r="AQ410" s="3">
        <f t="shared" ca="1" si="369"/>
        <v>3.2492687603994534E-2</v>
      </c>
      <c r="AR410" s="3">
        <f t="shared" ca="1" si="370"/>
        <v>3.2915895572650178E-2</v>
      </c>
      <c r="AS410" s="3">
        <f t="shared" ca="1" si="371"/>
        <v>3.35104242690877E-2</v>
      </c>
      <c r="AT410" s="3">
        <f t="shared" ca="1" si="372"/>
        <v>3.4279977234497307E-2</v>
      </c>
      <c r="AU410" s="3">
        <f t="shared" ca="1" si="373"/>
        <v>3.5226758942773752E-2</v>
      </c>
      <c r="AV410" s="3">
        <f t="shared" ca="1" si="374"/>
        <v>3.6352408646270241E-2</v>
      </c>
      <c r="AW410" s="3">
        <f t="shared" ca="1" si="375"/>
        <v>3.7657883967253239E-2</v>
      </c>
      <c r="AX410" s="3">
        <f t="shared" ca="1" si="376"/>
        <v>3.9142367420501652E-2</v>
      </c>
      <c r="AY410" s="3">
        <f t="shared" ca="1" si="377"/>
        <v>4.07983846369794E-2</v>
      </c>
      <c r="AZ410" s="3">
        <f t="shared" ca="1" si="326"/>
        <v>4.2587921850747973E-2</v>
      </c>
      <c r="BC410" s="3">
        <f t="shared" ca="1" si="378"/>
        <v>1.2566342703772833</v>
      </c>
      <c r="BD410" s="3">
        <f t="shared" ca="1" si="378"/>
        <v>0.99828520553640043</v>
      </c>
      <c r="BE410" s="3">
        <f t="shared" ca="1" si="378"/>
        <v>1.4828162259331314</v>
      </c>
    </row>
    <row r="411" spans="1:57" x14ac:dyDescent="0.2">
      <c r="A411" s="3">
        <f t="shared" si="327"/>
        <v>3.9899999999999589</v>
      </c>
      <c r="B411" s="3">
        <f t="shared" ca="1" si="328"/>
        <v>3.6293960252667123E-2</v>
      </c>
      <c r="C411" s="3">
        <f t="shared" ca="1" si="329"/>
        <v>3.8251770449385936E-2</v>
      </c>
      <c r="D411" s="3">
        <f t="shared" ca="1" si="330"/>
        <v>4.0532215459470923E-2</v>
      </c>
      <c r="E411" s="3">
        <f t="shared" ca="1" si="331"/>
        <v>4.2970747513725878E-2</v>
      </c>
      <c r="F411" s="3">
        <f t="shared" ca="1" si="332"/>
        <v>4.5420057032672559E-2</v>
      </c>
      <c r="G411" s="3">
        <f t="shared" ca="1" si="333"/>
        <v>4.775924415875505E-2</v>
      </c>
      <c r="H411" s="3">
        <f t="shared" ca="1" si="334"/>
        <v>4.9896066035934022E-2</v>
      </c>
      <c r="I411" s="3">
        <f t="shared" ca="1" si="335"/>
        <v>5.1764493604830548E-2</v>
      </c>
      <c r="J411" s="3">
        <f t="shared" ca="1" si="336"/>
        <v>5.3320954059431297E-2</v>
      </c>
      <c r="K411" s="3">
        <f t="shared" ca="1" si="337"/>
        <v>5.4540730981466827E-2</v>
      </c>
      <c r="L411" s="3">
        <f t="shared" ca="1" si="338"/>
        <v>5.5414723948616906E-2</v>
      </c>
      <c r="M411" s="3">
        <f t="shared" ca="1" si="339"/>
        <v>5.5946525633632151E-2</v>
      </c>
      <c r="N411" s="3">
        <f t="shared" ca="1" si="340"/>
        <v>5.6149793141334149E-2</v>
      </c>
      <c r="O411" s="3">
        <f t="shared" ca="1" si="341"/>
        <v>5.6045926434312367E-2</v>
      </c>
      <c r="P411" s="3">
        <f t="shared" ca="1" si="342"/>
        <v>5.5662065055248344E-2</v>
      </c>
      <c r="Q411" s="3">
        <f t="shared" ca="1" si="343"/>
        <v>5.5029392581121564E-2</v>
      </c>
      <c r="R411" s="3">
        <f t="shared" ca="1" si="344"/>
        <v>5.4181714409842381E-2</v>
      </c>
      <c r="S411" s="3">
        <f t="shared" ca="1" si="345"/>
        <v>5.3154256131562376E-2</v>
      </c>
      <c r="T411" s="3">
        <f t="shared" ca="1" si="346"/>
        <v>5.1982623894265667E-2</v>
      </c>
      <c r="U411" s="3">
        <f t="shared" ca="1" si="347"/>
        <v>5.0701878718175254E-2</v>
      </c>
      <c r="V411" s="3">
        <f t="shared" ca="1" si="348"/>
        <v>4.9345699440439164E-2</v>
      </c>
      <c r="W411" s="3">
        <f t="shared" ca="1" si="349"/>
        <v>4.7945633220987119E-2</v>
      </c>
      <c r="X411" s="3">
        <f t="shared" ca="1" si="350"/>
        <v>4.6530449462308915E-2</v>
      </c>
      <c r="Y411" s="3">
        <f t="shared" ca="1" si="351"/>
        <v>4.5125621411537926E-2</v>
      </c>
      <c r="Z411" s="3">
        <f t="shared" ca="1" si="352"/>
        <v>4.3752962566323605E-2</v>
      </c>
      <c r="AA411" s="3">
        <f t="shared" ca="1" si="353"/>
        <v>4.2430441989813439E-2</v>
      </c>
      <c r="AB411" s="3">
        <f t="shared" ca="1" si="354"/>
        <v>4.1172190697532231E-2</v>
      </c>
      <c r="AC411" s="3">
        <f t="shared" ca="1" si="355"/>
        <v>3.998869225284557E-2</v>
      </c>
      <c r="AD411" s="3">
        <f t="shared" ca="1" si="356"/>
        <v>3.8887134054622734E-2</v>
      </c>
      <c r="AE411" s="3">
        <f t="shared" ca="1" si="357"/>
        <v>3.7871890960039338E-2</v>
      </c>
      <c r="AF411" s="3">
        <f t="shared" ca="1" si="358"/>
        <v>3.6945120284901461E-2</v>
      </c>
      <c r="AG411" s="3">
        <f t="shared" ca="1" si="359"/>
        <v>3.6107457745903467E-2</v>
      </c>
      <c r="AH411" s="3">
        <f t="shared" ca="1" si="360"/>
        <v>3.5358806604971718E-2</v>
      </c>
      <c r="AI411" s="3">
        <f t="shared" ca="1" si="361"/>
        <v>3.4699201898503687E-2</v>
      </c>
      <c r="AJ411" s="3">
        <f t="shared" ca="1" si="362"/>
        <v>3.4129708537232288E-2</v>
      </c>
      <c r="AK411" s="3">
        <f t="shared" ca="1" si="363"/>
        <v>3.3653276946836043E-2</v>
      </c>
      <c r="AL411" s="3">
        <f t="shared" ca="1" si="364"/>
        <v>3.327543325567691E-2</v>
      </c>
      <c r="AM411" s="3">
        <f t="shared" ca="1" si="365"/>
        <v>3.3004631680470166E-2</v>
      </c>
      <c r="AN411" s="3">
        <f t="shared" ca="1" si="366"/>
        <v>3.2852073105369813E-2</v>
      </c>
      <c r="AO411" s="3">
        <f t="shared" ca="1" si="367"/>
        <v>3.283084518422958E-2</v>
      </c>
      <c r="AP411" s="3">
        <f t="shared" ca="1" si="368"/>
        <v>3.2954413611202722E-2</v>
      </c>
      <c r="AQ411" s="3">
        <f t="shared" ca="1" si="369"/>
        <v>3.3234784582322111E-2</v>
      </c>
      <c r="AR411" s="3">
        <f t="shared" ca="1" si="370"/>
        <v>3.3680941259075198E-2</v>
      </c>
      <c r="AS411" s="3">
        <f t="shared" ca="1" si="371"/>
        <v>3.4298196726452457E-2</v>
      </c>
      <c r="AT411" s="3">
        <f t="shared" ca="1" si="372"/>
        <v>3.5088708763580119E-2</v>
      </c>
      <c r="AU411" s="3">
        <f t="shared" ca="1" si="373"/>
        <v>3.6052675106509606E-2</v>
      </c>
      <c r="AV411" s="3">
        <f t="shared" ca="1" si="374"/>
        <v>3.7189196614317625E-2</v>
      </c>
      <c r="AW411" s="3">
        <f t="shared" ca="1" si="375"/>
        <v>3.8496090352174682E-2</v>
      </c>
      <c r="AX411" s="3">
        <f t="shared" ca="1" si="376"/>
        <v>3.9968668189004727E-2</v>
      </c>
      <c r="AY411" s="3">
        <f t="shared" ca="1" si="377"/>
        <v>4.1594421801414053E-2</v>
      </c>
      <c r="AZ411" s="3">
        <f t="shared" ca="1" si="326"/>
        <v>4.3328264439415703E-2</v>
      </c>
      <c r="BC411" s="3">
        <f t="shared" ca="1" si="378"/>
        <v>0.17099556872874455</v>
      </c>
      <c r="BD411" s="3">
        <f t="shared" ca="1" si="378"/>
        <v>-1.8978733082579007</v>
      </c>
      <c r="BE411" s="3">
        <f t="shared" ca="1" si="378"/>
        <v>-0.28165346880516573</v>
      </c>
    </row>
    <row r="412" spans="1:57" x14ac:dyDescent="0.2">
      <c r="A412" s="3">
        <f t="shared" si="327"/>
        <v>3.9999999999999587</v>
      </c>
      <c r="B412" s="3">
        <f t="shared" ca="1" si="328"/>
        <v>3.6459326060917896E-2</v>
      </c>
      <c r="C412" s="84">
        <f t="shared" ca="1" si="329"/>
        <v>3.8205597008874832E-2</v>
      </c>
      <c r="D412" s="3">
        <f t="shared" ca="1" si="330"/>
        <v>4.038298003855606E-2</v>
      </c>
      <c r="E412" s="3">
        <f t="shared" ca="1" si="331"/>
        <v>4.2801616751535522E-2</v>
      </c>
      <c r="F412" s="3">
        <f t="shared" ca="1" si="332"/>
        <v>4.5292510444564935E-2</v>
      </c>
      <c r="G412" s="3">
        <f t="shared" ca="1" si="333"/>
        <v>4.7716306130790302E-2</v>
      </c>
      <c r="H412" s="3">
        <f t="shared" ca="1" si="334"/>
        <v>4.9965190199460018E-2</v>
      </c>
      <c r="I412" s="3">
        <f t="shared" ca="1" si="335"/>
        <v>5.1960170389946214E-2</v>
      </c>
      <c r="J412" s="3">
        <f t="shared" ca="1" si="336"/>
        <v>5.3647077019941244E-2</v>
      </c>
      <c r="K412" s="3">
        <f t="shared" ca="1" si="337"/>
        <v>5.4992734044570703E-2</v>
      </c>
      <c r="L412" s="3">
        <f t="shared" ca="1" si="338"/>
        <v>5.59814981447459E-2</v>
      </c>
      <c r="M412" s="3">
        <f t="shared" ca="1" si="339"/>
        <v>5.6612125009153531E-2</v>
      </c>
      <c r="N412" s="3">
        <f t="shared" ca="1" si="340"/>
        <v>5.6894940692607268E-2</v>
      </c>
      <c r="O412" s="3">
        <f t="shared" ca="1" si="341"/>
        <v>5.6849331038334672E-2</v>
      </c>
      <c r="P412" s="3">
        <f t="shared" ca="1" si="342"/>
        <v>5.6501559950804123E-2</v>
      </c>
      <c r="Q412" s="3">
        <f t="shared" ca="1" si="343"/>
        <v>5.5882905402748435E-2</v>
      </c>
      <c r="R412" s="3">
        <f t="shared" ca="1" si="344"/>
        <v>5.5028078294150025E-2</v>
      </c>
      <c r="S412" s="3">
        <f t="shared" ca="1" si="345"/>
        <v>5.3973871175033342E-2</v>
      </c>
      <c r="T412" s="3">
        <f t="shared" ca="1" si="346"/>
        <v>5.275797834249811E-2</v>
      </c>
      <c r="U412" s="3">
        <f t="shared" ca="1" si="347"/>
        <v>5.1417939636376107E-2</v>
      </c>
      <c r="V412" s="3">
        <f t="shared" ca="1" si="348"/>
        <v>4.99901830454988E-2</v>
      </c>
      <c r="W412" s="3">
        <f t="shared" ca="1" si="349"/>
        <v>4.8509165369413729E-2</v>
      </c>
      <c r="X412" s="3">
        <f t="shared" ca="1" si="350"/>
        <v>4.7006626958402485E-2</v>
      </c>
      <c r="Y412" s="3">
        <f t="shared" ca="1" si="351"/>
        <v>4.5510984879539994E-2</v>
      </c>
      <c r="Z412" s="3">
        <f t="shared" ca="1" si="352"/>
        <v>4.4046891606007117E-2</v>
      </c>
      <c r="AA412" s="3">
        <f t="shared" ca="1" si="353"/>
        <v>4.2634983139086619E-2</v>
      </c>
      <c r="AB412" s="3">
        <f t="shared" ca="1" si="354"/>
        <v>4.1291828388676927E-2</v>
      </c>
      <c r="AC412" s="3">
        <f t="shared" ca="1" si="355"/>
        <v>4.0030072654837781E-2</v>
      </c>
      <c r="AD412" s="3">
        <f t="shared" ca="1" si="356"/>
        <v>3.8858751627383295E-2</v>
      </c>
      <c r="AE412" s="3">
        <f t="shared" ca="1" si="357"/>
        <v>3.7783747713429593E-2</v>
      </c>
      <c r="AF412" s="3">
        <f t="shared" ca="1" si="358"/>
        <v>3.6808367952338987E-2</v>
      </c>
      <c r="AG412" s="3">
        <f t="shared" ca="1" si="359"/>
        <v>3.5934033130866912E-2</v>
      </c>
      <c r="AH412" s="3">
        <f t="shared" ca="1" si="360"/>
        <v>3.5161070134829886E-2</v>
      </c>
      <c r="AI412" s="3">
        <f t="shared" ca="1" si="361"/>
        <v>3.4489588933392011E-2</v>
      </c>
      <c r="AJ412" s="3">
        <f t="shared" ca="1" si="362"/>
        <v>3.3920402249038355E-2</v>
      </c>
      <c r="AK412" s="3">
        <f t="shared" ca="1" si="363"/>
        <v>3.3455910617370042E-2</v>
      </c>
      <c r="AL412" s="3">
        <f t="shared" ca="1" si="364"/>
        <v>3.3100828824146153E-2</v>
      </c>
      <c r="AM412" s="3">
        <f t="shared" ca="1" si="365"/>
        <v>3.286258086924676E-2</v>
      </c>
      <c r="AN412" s="3">
        <f t="shared" ca="1" si="366"/>
        <v>3.2751168457975474E-2</v>
      </c>
      <c r="AO412" s="3">
        <f t="shared" ca="1" si="367"/>
        <v>3.277837182207486E-2</v>
      </c>
      <c r="AP412" s="3">
        <f t="shared" ca="1" si="368"/>
        <v>3.2956318318565561E-2</v>
      </c>
      <c r="AQ412" s="3">
        <f t="shared" ca="1" si="369"/>
        <v>3.3295744489640268E-2</v>
      </c>
      <c r="AR412" s="3">
        <f t="shared" ca="1" si="370"/>
        <v>3.3804555202296999E-2</v>
      </c>
      <c r="AS412" s="3">
        <f t="shared" ca="1" si="371"/>
        <v>3.4487314439548229E-2</v>
      </c>
      <c r="AT412" s="3">
        <f t="shared" ca="1" si="372"/>
        <v>3.534589856007752E-2</v>
      </c>
      <c r="AU412" s="3">
        <f t="shared" ca="1" si="373"/>
        <v>3.6380820121649317E-2</v>
      </c>
      <c r="AV412" s="3">
        <f t="shared" ca="1" si="374"/>
        <v>3.7592215624956425E-2</v>
      </c>
      <c r="AW412" s="3">
        <f t="shared" ca="1" si="375"/>
        <v>3.8979793935008458E-2</v>
      </c>
      <c r="AX412" s="3">
        <f t="shared" ca="1" si="376"/>
        <v>4.0541699584055034E-2</v>
      </c>
      <c r="AY412" s="3">
        <f t="shared" ca="1" si="377"/>
        <v>4.2268986182902847E-2</v>
      </c>
      <c r="AZ412" s="3">
        <f t="shared" ca="1" si="326"/>
        <v>4.4120933057806754E-2</v>
      </c>
      <c r="BC412" s="3">
        <f t="shared" ca="1" si="378"/>
        <v>0.20800827252347176</v>
      </c>
      <c r="BD412" s="3">
        <f t="shared" ca="1" si="378"/>
        <v>0.33891120657383045</v>
      </c>
      <c r="BE412" s="3">
        <f t="shared" ca="1" si="378"/>
        <v>2.0431283682255099</v>
      </c>
    </row>
    <row r="413" spans="1:57" x14ac:dyDescent="0.2">
      <c r="A413" s="3">
        <f t="shared" si="327"/>
        <v>4.0099999999999589</v>
      </c>
      <c r="B413" s="3">
        <f t="shared" ca="1" si="328"/>
        <v>3.6497166287033318E-2</v>
      </c>
      <c r="C413" s="3">
        <f t="shared" ca="1" si="329"/>
        <v>3.8482971190447204E-2</v>
      </c>
      <c r="D413" s="3">
        <f t="shared" ca="1" si="330"/>
        <v>4.0862428544307175E-2</v>
      </c>
      <c r="E413" s="3">
        <f t="shared" ca="1" si="331"/>
        <v>4.3448530452730949E-2</v>
      </c>
      <c r="F413" s="3">
        <f t="shared" ca="1" si="332"/>
        <v>4.6075288884675041E-2</v>
      </c>
      <c r="G413" s="3">
        <f t="shared" ca="1" si="333"/>
        <v>4.8606381455666849E-2</v>
      </c>
      <c r="H413" s="3">
        <f t="shared" ca="1" si="334"/>
        <v>5.0936952330661492E-2</v>
      </c>
      <c r="I413" s="3">
        <f t="shared" ca="1" si="335"/>
        <v>5.2990854589230627E-2</v>
      </c>
      <c r="J413" s="3">
        <f t="shared" ca="1" si="336"/>
        <v>5.4716640022130732E-2</v>
      </c>
      <c r="K413" s="3">
        <f t="shared" ca="1" si="337"/>
        <v>5.6083721893453037E-2</v>
      </c>
      <c r="L413" s="3">
        <f t="shared" ca="1" si="338"/>
        <v>5.7078905363749398E-2</v>
      </c>
      <c r="M413" s="3">
        <f t="shared" ca="1" si="339"/>
        <v>5.7703245885609711E-2</v>
      </c>
      <c r="N413" s="3">
        <f t="shared" ca="1" si="340"/>
        <v>5.7969214570197845E-2</v>
      </c>
      <c r="O413" s="3">
        <f t="shared" ca="1" si="341"/>
        <v>5.7898183637912923E-2</v>
      </c>
      <c r="P413" s="3">
        <f t="shared" ca="1" si="342"/>
        <v>5.7518242315849677E-2</v>
      </c>
      <c r="Q413" s="3">
        <f t="shared" ca="1" si="343"/>
        <v>5.6862331515492734E-2</v>
      </c>
      <c r="R413" s="3">
        <f t="shared" ca="1" si="344"/>
        <v>5.5966661930477155E-2</v>
      </c>
      <c r="S413" s="3">
        <f t="shared" ca="1" si="345"/>
        <v>5.4869362332680631E-2</v>
      </c>
      <c r="T413" s="3">
        <f t="shared" ca="1" si="346"/>
        <v>5.3609299683291492E-2</v>
      </c>
      <c r="U413" s="3">
        <f t="shared" ca="1" si="347"/>
        <v>5.2225023754297203E-2</v>
      </c>
      <c r="V413" s="3">
        <f t="shared" ca="1" si="348"/>
        <v>5.0753811800571952E-2</v>
      </c>
      <c r="W413" s="3">
        <f t="shared" ca="1" si="349"/>
        <v>4.9230812838471104E-2</v>
      </c>
      <c r="X413" s="3">
        <f t="shared" ca="1" si="350"/>
        <v>4.768830772207263E-2</v>
      </c>
      <c r="Y413" s="3">
        <f t="shared" ca="1" si="351"/>
        <v>4.6155109442088449E-2</v>
      </c>
      <c r="Z413" s="3">
        <f t="shared" ca="1" si="352"/>
        <v>4.4656130716953783E-2</v>
      </c>
      <c r="AA413" s="3">
        <f t="shared" ca="1" si="353"/>
        <v>4.3212142586812823E-2</v>
      </c>
      <c r="AB413" s="3">
        <f t="shared" ca="1" si="354"/>
        <v>4.1839735500137219E-2</v>
      </c>
      <c r="AC413" s="3">
        <f t="shared" ca="1" si="355"/>
        <v>4.0551475445870351E-2</v>
      </c>
      <c r="AD413" s="3">
        <f t="shared" ca="1" si="356"/>
        <v>3.9356231486184313E-2</v>
      </c>
      <c r="AE413" s="3">
        <f t="shared" ca="1" si="357"/>
        <v>3.8259646667725716E-2</v>
      </c>
      <c r="AF413" s="3">
        <f t="shared" ca="1" si="358"/>
        <v>3.7264731784478936E-2</v>
      </c>
      <c r="AG413" s="3">
        <f t="shared" ca="1" si="359"/>
        <v>3.6372571648002679E-2</v>
      </c>
      <c r="AH413" s="3">
        <f t="shared" ca="1" si="360"/>
        <v>3.5583135672266508E-2</v>
      </c>
      <c r="AI413" s="3">
        <f t="shared" ca="1" si="361"/>
        <v>3.4896173677553995E-2</v>
      </c>
      <c r="AJ413" s="3">
        <f t="shared" ca="1" si="362"/>
        <v>3.4312154229172651E-2</v>
      </c>
      <c r="AK413" s="3">
        <f t="shared" ca="1" si="363"/>
        <v>3.3833167248060514E-2</v>
      </c>
      <c r="AL413" s="3">
        <f t="shared" ca="1" si="364"/>
        <v>3.3463665872114107E-2</v>
      </c>
      <c r="AM413" s="3">
        <f t="shared" ca="1" si="365"/>
        <v>3.3210874246903485E-2</v>
      </c>
      <c r="AN413" s="3">
        <f t="shared" ca="1" si="366"/>
        <v>3.3084667300481034E-2</v>
      </c>
      <c r="AO413" s="3">
        <f t="shared" ca="1" si="367"/>
        <v>3.3096784823877477E-2</v>
      </c>
      <c r="AP413" s="3">
        <f t="shared" ca="1" si="368"/>
        <v>3.3259421105496505E-2</v>
      </c>
      <c r="AQ413" s="3">
        <f t="shared" ca="1" si="369"/>
        <v>3.3583521366170092E-2</v>
      </c>
      <c r="AR413" s="3">
        <f t="shared" ca="1" si="370"/>
        <v>3.4077389246662967E-2</v>
      </c>
      <c r="AS413" s="3">
        <f t="shared" ca="1" si="371"/>
        <v>3.4746231867208516E-2</v>
      </c>
      <c r="AT413" s="3">
        <f t="shared" ca="1" si="372"/>
        <v>3.5592858853048262E-2</v>
      </c>
      <c r="AU413" s="3">
        <f t="shared" ca="1" si="373"/>
        <v>3.6619033167609512E-2</v>
      </c>
      <c r="AV413" s="3">
        <f t="shared" ca="1" si="374"/>
        <v>3.7826473231494837E-2</v>
      </c>
      <c r="AW413" s="3">
        <f t="shared" ca="1" si="375"/>
        <v>3.9216816305090552E-2</v>
      </c>
      <c r="AX413" s="3">
        <f t="shared" ca="1" si="376"/>
        <v>4.0790432259735256E-2</v>
      </c>
      <c r="AY413" s="3">
        <f t="shared" ca="1" si="377"/>
        <v>4.2540553868018034E-2</v>
      </c>
      <c r="AZ413" s="3">
        <f t="shared" ca="1" si="326"/>
        <v>4.4428085780733449E-2</v>
      </c>
      <c r="BC413" s="3">
        <f t="shared" ca="1" si="378"/>
        <v>0.46815948486418968</v>
      </c>
      <c r="BD413" s="3">
        <f t="shared" ca="1" si="378"/>
        <v>1.0656593976240236</v>
      </c>
      <c r="BE413" s="3">
        <f t="shared" ca="1" si="378"/>
        <v>0.27165788831618709</v>
      </c>
    </row>
    <row r="414" spans="1:57" x14ac:dyDescent="0.2">
      <c r="A414" s="3">
        <f t="shared" si="327"/>
        <v>4.0199999999999587</v>
      </c>
      <c r="B414" s="3">
        <f t="shared" ca="1" si="328"/>
        <v>3.6522740473678129E-2</v>
      </c>
      <c r="C414" s="3">
        <f t="shared" ca="1" si="329"/>
        <v>3.8534749505264886E-2</v>
      </c>
      <c r="D414" s="3">
        <f t="shared" ca="1" si="330"/>
        <v>4.0917043962379399E-2</v>
      </c>
      <c r="E414" s="3">
        <f t="shared" ca="1" si="331"/>
        <v>4.3488347640416015E-2</v>
      </c>
      <c r="F414" s="3">
        <f t="shared" ca="1" si="332"/>
        <v>4.6087772276085397E-2</v>
      </c>
      <c r="G414" s="3">
        <f t="shared" ca="1" si="333"/>
        <v>4.8583414230138809E-2</v>
      </c>
      <c r="H414" s="3">
        <f t="shared" ca="1" si="334"/>
        <v>5.0874138454932369E-2</v>
      </c>
      <c r="I414" s="3">
        <f t="shared" ca="1" si="335"/>
        <v>5.2886860540700006E-2</v>
      </c>
      <c r="J414" s="3">
        <f t="shared" ca="1" si="336"/>
        <v>5.4572598077333972E-2</v>
      </c>
      <c r="K414" s="3">
        <f t="shared" ca="1" si="337"/>
        <v>5.5902694214127698E-2</v>
      </c>
      <c r="L414" s="3">
        <f t="shared" ca="1" si="338"/>
        <v>5.6865404702947119E-2</v>
      </c>
      <c r="M414" s="3">
        <f t="shared" ca="1" si="339"/>
        <v>5.7462809882757919E-2</v>
      </c>
      <c r="N414" s="3">
        <f t="shared" ca="1" si="340"/>
        <v>5.7708031699994E-2</v>
      </c>
      <c r="O414" s="3">
        <f t="shared" ca="1" si="341"/>
        <v>5.7622768992537175E-2</v>
      </c>
      <c r="P414" s="3">
        <f t="shared" ca="1" si="342"/>
        <v>5.7235160973524872E-2</v>
      </c>
      <c r="Q414" s="3">
        <f t="shared" ca="1" si="343"/>
        <v>5.6577966699644738E-2</v>
      </c>
      <c r="R414" s="3">
        <f t="shared" ca="1" si="344"/>
        <v>5.5687024690702955E-2</v>
      </c>
      <c r="S414" s="3">
        <f t="shared" ca="1" si="345"/>
        <v>5.4599939251947151E-2</v>
      </c>
      <c r="T414" s="3">
        <f t="shared" ca="1" si="346"/>
        <v>5.3354935227295786E-2</v>
      </c>
      <c r="U414" s="3">
        <f t="shared" ca="1" si="347"/>
        <v>5.1989834251123093E-2</v>
      </c>
      <c r="V414" s="3">
        <f t="shared" ca="1" si="348"/>
        <v>5.054112846462714E-2</v>
      </c>
      <c r="W414" s="3">
        <f t="shared" ca="1" si="349"/>
        <v>4.9043151560903046E-2</v>
      </c>
      <c r="X414" s="3">
        <f t="shared" ca="1" si="350"/>
        <v>4.7527363516328421E-2</v>
      </c>
      <c r="Y414" s="3">
        <f t="shared" ca="1" si="351"/>
        <v>4.6021773508467763E-2</v>
      </c>
      <c r="Z414" s="3">
        <f t="shared" ca="1" si="352"/>
        <v>4.4550528058879636E-2</v>
      </c>
      <c r="AA414" s="3">
        <f t="shared" ca="1" si="353"/>
        <v>4.3133687910085448E-2</v>
      </c>
      <c r="AB414" s="3">
        <f t="shared" ca="1" si="354"/>
        <v>4.1787204791268164E-2</v>
      </c>
      <c r="AC414" s="3">
        <f t="shared" ca="1" si="355"/>
        <v>4.0523090340526327E-2</v>
      </c>
      <c r="AD414" s="3">
        <f t="shared" ca="1" si="356"/>
        <v>3.9349753481439924E-2</v>
      </c>
      <c r="AE414" s="3">
        <f t="shared" ca="1" si="357"/>
        <v>3.8272478400707396E-2</v>
      </c>
      <c r="AF414" s="3">
        <f t="shared" ca="1" si="358"/>
        <v>3.7294022810254339E-2</v>
      </c>
      <c r="AG414" s="3">
        <f t="shared" ca="1" si="359"/>
        <v>3.6415326187078621E-2</v>
      </c>
      <c r="AH414" s="3">
        <f t="shared" ca="1" si="360"/>
        <v>3.5636319563716136E-2</v>
      </c>
      <c r="AI414" s="3">
        <f t="shared" ca="1" si="361"/>
        <v>3.4956817277249065E-2</v>
      </c>
      <c r="AJ414" s="3">
        <f t="shared" ca="1" si="362"/>
        <v>3.4377447250674278E-2</v>
      </c>
      <c r="AK414" s="3">
        <f t="shared" ca="1" si="363"/>
        <v>3.390054057584569E-2</v>
      </c>
      <c r="AL414" s="3">
        <f t="shared" ca="1" si="364"/>
        <v>3.3530854378966801E-2</v>
      </c>
      <c r="AM414" s="3">
        <f t="shared" ca="1" si="365"/>
        <v>3.327595420679625E-2</v>
      </c>
      <c r="AN414" s="3">
        <f t="shared" ca="1" si="366"/>
        <v>3.3146063091860273E-2</v>
      </c>
      <c r="AO414" s="3">
        <f t="shared" ca="1" si="367"/>
        <v>3.3153243183103108E-2</v>
      </c>
      <c r="AP414" s="3">
        <f t="shared" ca="1" si="368"/>
        <v>3.3309956985555667E-2</v>
      </c>
      <c r="AQ414" s="3">
        <f t="shared" ca="1" si="369"/>
        <v>3.3627344920707555E-2</v>
      </c>
      <c r="AR414" s="3">
        <f t="shared" ca="1" si="370"/>
        <v>3.4113823918767015E-2</v>
      </c>
      <c r="AS414" s="3">
        <f t="shared" ca="1" si="371"/>
        <v>3.4774625382724487E-2</v>
      </c>
      <c r="AT414" s="3">
        <f t="shared" ca="1" si="372"/>
        <v>3.5612474578676591E-2</v>
      </c>
      <c r="AU414" s="3">
        <f t="shared" ca="1" si="373"/>
        <v>3.6628899367877658E-2</v>
      </c>
      <c r="AV414" s="3">
        <f t="shared" ca="1" si="374"/>
        <v>3.7825174022165391E-2</v>
      </c>
      <c r="AW414" s="3">
        <f t="shared" ca="1" si="375"/>
        <v>3.9202219755277115E-2</v>
      </c>
      <c r="AX414" s="3">
        <f t="shared" ca="1" si="376"/>
        <v>4.0759282735599818E-2</v>
      </c>
      <c r="AY414" s="3">
        <f t="shared" ca="1" si="377"/>
        <v>4.2487633777566966E-2</v>
      </c>
      <c r="AZ414" s="3">
        <f t="shared" ca="1" si="326"/>
        <v>4.4344515362232967E-2</v>
      </c>
      <c r="BC414" s="3">
        <f t="shared" ca="1" si="378"/>
        <v>-7.4206285815392015E-2</v>
      </c>
      <c r="BD414" s="3">
        <f t="shared" ca="1" si="378"/>
        <v>-0.2322417254313045</v>
      </c>
      <c r="BE414" s="3">
        <f t="shared" ca="1" si="378"/>
        <v>-0.48713963974887697</v>
      </c>
    </row>
    <row r="415" spans="1:57" x14ac:dyDescent="0.2">
      <c r="A415" s="3">
        <f t="shared" si="327"/>
        <v>4.0299999999999585</v>
      </c>
      <c r="B415" s="3">
        <f t="shared" ca="1" si="328"/>
        <v>3.7008495547426093E-2</v>
      </c>
      <c r="C415" s="3">
        <f t="shared" ca="1" si="329"/>
        <v>3.9098226334138141E-2</v>
      </c>
      <c r="D415" s="3">
        <f t="shared" ca="1" si="330"/>
        <v>4.153976151705957E-2</v>
      </c>
      <c r="E415" s="3">
        <f t="shared" ca="1" si="331"/>
        <v>4.4156865135794643E-2</v>
      </c>
      <c r="F415" s="3">
        <f t="shared" ca="1" si="332"/>
        <v>4.6793024689247453E-2</v>
      </c>
      <c r="G415" s="3">
        <f t="shared" ca="1" si="333"/>
        <v>4.9320010783483414E-2</v>
      </c>
      <c r="H415" s="3">
        <f t="shared" ca="1" si="334"/>
        <v>5.1639656009728058E-2</v>
      </c>
      <c r="I415" s="3">
        <f t="shared" ca="1" si="335"/>
        <v>5.368118711533558E-2</v>
      </c>
      <c r="J415" s="3">
        <f t="shared" ca="1" si="336"/>
        <v>5.5397347213887005E-2</v>
      </c>
      <c r="K415" s="3">
        <f t="shared" ca="1" si="337"/>
        <v>5.6760688649961991E-2</v>
      </c>
      <c r="L415" s="3">
        <f t="shared" ca="1" si="338"/>
        <v>5.7760224485249728E-2</v>
      </c>
      <c r="M415" s="3">
        <f t="shared" ca="1" si="339"/>
        <v>5.8398401209368754E-2</v>
      </c>
      <c r="N415" s="3">
        <f t="shared" ca="1" si="340"/>
        <v>5.868837384623185E-2</v>
      </c>
      <c r="O415" s="3">
        <f t="shared" ca="1" si="341"/>
        <v>5.8651596787508115E-2</v>
      </c>
      <c r="P415" s="3">
        <f t="shared" ca="1" si="342"/>
        <v>5.8315739860495264E-2</v>
      </c>
      <c r="Q415" s="3">
        <f t="shared" ca="1" si="343"/>
        <v>5.7712916867800272E-2</v>
      </c>
      <c r="R415" s="3">
        <f t="shared" ca="1" si="344"/>
        <v>5.6878190297494371E-2</v>
      </c>
      <c r="S415" s="3">
        <f t="shared" ca="1" si="345"/>
        <v>5.584829853520492E-2</v>
      </c>
      <c r="T415" s="3">
        <f t="shared" ca="1" si="346"/>
        <v>5.4660547423017521E-2</v>
      </c>
      <c r="U415" s="3">
        <f t="shared" ca="1" si="347"/>
        <v>5.3351819606114875E-2</v>
      </c>
      <c r="V415" s="3">
        <f t="shared" ca="1" si="348"/>
        <v>5.1957678056676102E-2</v>
      </c>
      <c r="W415" s="3">
        <f t="shared" ca="1" si="349"/>
        <v>5.0511563944537971E-2</v>
      </c>
      <c r="X415" s="3">
        <f t="shared" ca="1" si="350"/>
        <v>4.9044105376866293E-2</v>
      </c>
      <c r="Y415" s="3">
        <f t="shared" ca="1" si="351"/>
        <v>4.7582561580102004E-2</v>
      </c>
      <c r="Z415" s="3">
        <f t="shared" ca="1" si="352"/>
        <v>4.6150429528034616E-2</v>
      </c>
      <c r="AA415" s="3">
        <f t="shared" ca="1" si="353"/>
        <v>4.4767236321128293E-2</v>
      </c>
      <c r="AB415" s="3">
        <f t="shared" ca="1" si="354"/>
        <v>4.3448528137502683E-2</v>
      </c>
      <c r="AC415" s="3">
        <f t="shared" ca="1" si="355"/>
        <v>4.2206047742881156E-2</v>
      </c>
      <c r="AD415" s="3">
        <f t="shared" ca="1" si="356"/>
        <v>4.1048076804456594E-2</v>
      </c>
      <c r="AE415" s="3">
        <f t="shared" ca="1" si="357"/>
        <v>3.9979915325145346E-2</v>
      </c>
      <c r="AF415" s="3">
        <f t="shared" ca="1" si="358"/>
        <v>3.9004478088446232E-2</v>
      </c>
      <c r="AG415" s="3">
        <f t="shared" ca="1" si="359"/>
        <v>3.8122997839241418E-2</v>
      </c>
      <c r="AH415" s="3">
        <f t="shared" ca="1" si="360"/>
        <v>3.7335826533836665E-2</v>
      </c>
      <c r="AI415" s="3">
        <f t="shared" ca="1" si="361"/>
        <v>3.6643314565710738E-2</v>
      </c>
      <c r="AJ415" s="3">
        <f t="shared" ca="1" si="362"/>
        <v>3.6046723794349755E-2</v>
      </c>
      <c r="AK415" s="3">
        <f t="shared" ca="1" si="363"/>
        <v>3.5549094177904923E-2</v>
      </c>
      <c r="AL415" s="3">
        <f t="shared" ca="1" si="364"/>
        <v>3.5155937003948388E-2</v>
      </c>
      <c r="AM415" s="3">
        <f t="shared" ca="1" si="365"/>
        <v>3.4875580546868727E-2</v>
      </c>
      <c r="AN415" s="3">
        <f t="shared" ca="1" si="366"/>
        <v>3.4718976463012412E-2</v>
      </c>
      <c r="AO415" s="3">
        <f t="shared" ca="1" si="367"/>
        <v>3.4698836419450346E-2</v>
      </c>
      <c r="AP415" s="3">
        <f t="shared" ca="1" si="368"/>
        <v>3.4828151788709946E-2</v>
      </c>
      <c r="AQ415" s="3">
        <f t="shared" ca="1" si="369"/>
        <v>3.5118438485970169E-2</v>
      </c>
      <c r="AR415" s="3">
        <f t="shared" ca="1" si="370"/>
        <v>3.5578311946518969E-2</v>
      </c>
      <c r="AS415" s="3">
        <f t="shared" ca="1" si="371"/>
        <v>3.6213002280525396E-2</v>
      </c>
      <c r="AT415" s="3">
        <f t="shared" ca="1" si="372"/>
        <v>3.7024997408334662E-2</v>
      </c>
      <c r="AU415" s="3">
        <f t="shared" ca="1" si="373"/>
        <v>3.8015292489378655E-2</v>
      </c>
      <c r="AV415" s="3">
        <f t="shared" ca="1" si="374"/>
        <v>3.9184257757646133E-2</v>
      </c>
      <c r="AW415" s="3">
        <f t="shared" ca="1" si="375"/>
        <v>4.0531456450656318E-2</v>
      </c>
      <c r="AX415" s="3">
        <f t="shared" ca="1" si="376"/>
        <v>4.2054162166601836E-2</v>
      </c>
      <c r="AY415" s="3">
        <f t="shared" ca="1" si="377"/>
        <v>4.3740599621844817E-2</v>
      </c>
      <c r="AZ415" s="3">
        <f t="shared" ca="1" si="326"/>
        <v>4.5543311381778778E-2</v>
      </c>
      <c r="BC415" s="3">
        <f t="shared" ca="1" si="378"/>
        <v>1.0587232857073499</v>
      </c>
      <c r="BD415" s="3">
        <f t="shared" ca="1" si="378"/>
        <v>-0.73584714336576251</v>
      </c>
      <c r="BE415" s="3">
        <f t="shared" ca="1" si="378"/>
        <v>-0.62722199269372769</v>
      </c>
    </row>
    <row r="416" spans="1:57" x14ac:dyDescent="0.2">
      <c r="A416" s="3">
        <f t="shared" si="327"/>
        <v>4.0399999999999583</v>
      </c>
      <c r="B416" s="3">
        <f t="shared" ca="1" si="328"/>
        <v>3.6802428576409883E-2</v>
      </c>
      <c r="C416" s="3">
        <f t="shared" ca="1" si="329"/>
        <v>3.8895126436257955E-2</v>
      </c>
      <c r="D416" s="3">
        <f t="shared" ca="1" si="330"/>
        <v>4.1371749929265865E-2</v>
      </c>
      <c r="E416" s="3">
        <f t="shared" ca="1" si="331"/>
        <v>4.404451505925807E-2</v>
      </c>
      <c r="F416" s="3">
        <f t="shared" ca="1" si="332"/>
        <v>4.6747427626023547E-2</v>
      </c>
      <c r="G416" s="3">
        <f t="shared" ca="1" si="333"/>
        <v>4.9344558712832519E-2</v>
      </c>
      <c r="H416" s="3">
        <f t="shared" ca="1" si="334"/>
        <v>5.1731581998470652E-2</v>
      </c>
      <c r="I416" s="3">
        <f t="shared" ca="1" si="335"/>
        <v>5.38329290703944E-2</v>
      </c>
      <c r="J416" s="3">
        <f t="shared" ca="1" si="336"/>
        <v>5.5597765239003352E-2</v>
      </c>
      <c r="K416" s="3">
        <f t="shared" ca="1" si="337"/>
        <v>5.6996144580624762E-2</v>
      </c>
      <c r="L416" s="3">
        <f t="shared" ca="1" si="338"/>
        <v>5.8015528946359994E-2</v>
      </c>
      <c r="M416" s="3">
        <f t="shared" ca="1" si="339"/>
        <v>5.8657634684223296E-2</v>
      </c>
      <c r="N416" s="3">
        <f t="shared" ca="1" si="340"/>
        <v>5.8935589302308494E-2</v>
      </c>
      <c r="O416" s="3">
        <f t="shared" ca="1" si="341"/>
        <v>5.8871411497664033E-2</v>
      </c>
      <c r="P416" s="3">
        <f t="shared" ca="1" si="342"/>
        <v>5.8493823626918712E-2</v>
      </c>
      <c r="Q416" s="3">
        <f t="shared" ca="1" si="343"/>
        <v>5.7836383310377992E-2</v>
      </c>
      <c r="R416" s="3">
        <f t="shared" ca="1" si="344"/>
        <v>5.6935897405098433E-2</v>
      </c>
      <c r="S416" s="3">
        <f t="shared" ca="1" si="345"/>
        <v>5.5831064465118964E-2</v>
      </c>
      <c r="T416" s="3">
        <f t="shared" ca="1" si="346"/>
        <v>5.4561287655575136E-2</v>
      </c>
      <c r="U416" s="3">
        <f t="shared" ca="1" si="347"/>
        <v>5.3165611935904501E-2</v>
      </c>
      <c r="V416" s="3">
        <f t="shared" ca="1" si="348"/>
        <v>5.1681762322800827E-2</v>
      </c>
      <c r="W416" s="3">
        <f t="shared" ca="1" si="349"/>
        <v>5.0145283704983036E-2</v>
      </c>
      <c r="X416" s="3">
        <f t="shared" ca="1" si="350"/>
        <v>4.8588798894836929E-2</v>
      </c>
      <c r="Y416" s="3">
        <f t="shared" ca="1" si="351"/>
        <v>4.7041409561099874E-2</v>
      </c>
      <c r="Z416" s="3">
        <f t="shared" ca="1" si="352"/>
        <v>4.5528267008518225E-2</v>
      </c>
      <c r="AA416" s="3">
        <f t="shared" ca="1" si="353"/>
        <v>4.4070335902868435E-2</v>
      </c>
      <c r="AB416" s="3">
        <f t="shared" ca="1" si="354"/>
        <v>4.2684361428650855E-2</v>
      </c>
      <c r="AC416" s="3">
        <f t="shared" ca="1" si="355"/>
        <v>4.1383031590810082E-2</v>
      </c>
      <c r="AD416" s="3">
        <f t="shared" ca="1" si="356"/>
        <v>4.0175310857076471E-2</v>
      </c>
      <c r="AE416" s="3">
        <f t="shared" ca="1" si="357"/>
        <v>3.9066917627852138E-2</v>
      </c>
      <c r="AF416" s="3">
        <f t="shared" ca="1" si="358"/>
        <v>3.8060925627180546E-2</v>
      </c>
      <c r="AG416" s="3">
        <f t="shared" ca="1" si="359"/>
        <v>3.7158478966774669E-2</v>
      </c>
      <c r="AH416" s="3">
        <f t="shared" ca="1" si="360"/>
        <v>3.635961197157786E-2</v>
      </c>
      <c r="AI416" s="3">
        <f t="shared" ca="1" si="361"/>
        <v>3.5664153166974889E-2</v>
      </c>
      <c r="AJ416" s="3">
        <f t="shared" ca="1" si="362"/>
        <v>3.5072668504146608E-2</v>
      </c>
      <c r="AK416" s="3">
        <f t="shared" ca="1" si="363"/>
        <v>3.4587362655466809E-2</v>
      </c>
      <c r="AL416" s="3">
        <f t="shared" ca="1" si="364"/>
        <v>3.4212810399055944E-2</v>
      </c>
      <c r="AM416" s="3">
        <f t="shared" ca="1" si="365"/>
        <v>3.3956343542660805E-2</v>
      </c>
      <c r="AN416" s="3">
        <f t="shared" ca="1" si="366"/>
        <v>3.3827902899911548E-2</v>
      </c>
      <c r="AO416" s="3">
        <f t="shared" ca="1" si="367"/>
        <v>3.3839228467869423E-2</v>
      </c>
      <c r="AP416" s="3">
        <f t="shared" ca="1" si="368"/>
        <v>3.4002446418486987E-2</v>
      </c>
      <c r="AQ416" s="3">
        <f t="shared" ca="1" si="369"/>
        <v>3.4328400243726395E-2</v>
      </c>
      <c r="AR416" s="3">
        <f t="shared" ca="1" si="370"/>
        <v>3.4825331166960925E-2</v>
      </c>
      <c r="AS416" s="3">
        <f t="shared" ca="1" si="371"/>
        <v>3.5498509435880295E-2</v>
      </c>
      <c r="AT416" s="3">
        <f t="shared" ca="1" si="372"/>
        <v>3.6350990141837569E-2</v>
      </c>
      <c r="AU416" s="3">
        <f t="shared" ca="1" si="373"/>
        <v>3.7384962595828512E-2</v>
      </c>
      <c r="AV416" s="3">
        <f t="shared" ca="1" si="374"/>
        <v>3.8602711819008338E-2</v>
      </c>
      <c r="AW416" s="3">
        <f t="shared" ca="1" si="375"/>
        <v>4.0006532259410164E-2</v>
      </c>
      <c r="AX416" s="3">
        <f t="shared" ca="1" si="376"/>
        <v>4.1597268662771393E-2</v>
      </c>
      <c r="AY416" s="3">
        <f t="shared" ca="1" si="377"/>
        <v>4.3367295787572487E-2</v>
      </c>
      <c r="AZ416" s="3">
        <f t="shared" ca="1" si="326"/>
        <v>4.5273899153668709E-2</v>
      </c>
      <c r="BC416" s="3">
        <f t="shared" ca="1" si="378"/>
        <v>-0.36588528389031261</v>
      </c>
      <c r="BD416" s="3">
        <f t="shared" ca="1" si="378"/>
        <v>1.2303768799978947</v>
      </c>
      <c r="BE416" s="3">
        <f t="shared" ca="1" si="378"/>
        <v>1.3891960525127658</v>
      </c>
    </row>
    <row r="417" spans="1:57" x14ac:dyDescent="0.2">
      <c r="A417" s="3">
        <f t="shared" si="327"/>
        <v>4.0499999999999581</v>
      </c>
      <c r="B417" s="3">
        <f t="shared" ca="1" si="328"/>
        <v>3.6664317680736622E-2</v>
      </c>
      <c r="C417" s="3">
        <f t="shared" ca="1" si="329"/>
        <v>3.8682515941886687E-2</v>
      </c>
      <c r="D417" s="3">
        <f t="shared" ca="1" si="330"/>
        <v>4.1118921134109081E-2</v>
      </c>
      <c r="E417" s="3">
        <f t="shared" ca="1" si="331"/>
        <v>4.377654549178913E-2</v>
      </c>
      <c r="F417" s="3">
        <f t="shared" ca="1" si="332"/>
        <v>4.6481737045896969E-2</v>
      </c>
      <c r="G417" s="3">
        <f t="shared" ca="1" si="333"/>
        <v>4.9092224244293339E-2</v>
      </c>
      <c r="H417" s="3">
        <f t="shared" ca="1" si="334"/>
        <v>5.1498463117507887E-2</v>
      </c>
      <c r="I417" s="3">
        <f t="shared" ca="1" si="335"/>
        <v>5.3620664153166353E-2</v>
      </c>
      <c r="J417" s="3">
        <f t="shared" ca="1" si="336"/>
        <v>5.5404667380062535E-2</v>
      </c>
      <c r="K417" s="3">
        <f t="shared" ca="1" si="337"/>
        <v>5.6818002874690354E-2</v>
      </c>
      <c r="L417" s="3">
        <f t="shared" ca="1" si="338"/>
        <v>5.7846318285341321E-2</v>
      </c>
      <c r="M417" s="3">
        <f t="shared" ca="1" si="339"/>
        <v>5.8490138263515221E-2</v>
      </c>
      <c r="N417" s="3">
        <f t="shared" ca="1" si="340"/>
        <v>5.876193906800372E-2</v>
      </c>
      <c r="O417" s="3">
        <f t="shared" ca="1" si="341"/>
        <v>5.8683551848967522E-2</v>
      </c>
      <c r="P417" s="3">
        <f t="shared" ca="1" si="342"/>
        <v>5.8283903254490725E-2</v>
      </c>
      <c r="Q417" s="3">
        <f t="shared" ca="1" si="343"/>
        <v>5.7597079507304312E-2</v>
      </c>
      <c r="R417" s="3">
        <f t="shared" ca="1" si="344"/>
        <v>5.6660676729025305E-2</v>
      </c>
      <c r="S417" s="3">
        <f t="shared" ca="1" si="345"/>
        <v>5.5514383423509499E-2</v>
      </c>
      <c r="T417" s="3">
        <f t="shared" ca="1" si="346"/>
        <v>5.4198737212944749E-2</v>
      </c>
      <c r="U417" s="3">
        <f t="shared" ca="1" si="347"/>
        <v>5.2754010017112385E-2</v>
      </c>
      <c r="V417" s="3">
        <f t="shared" ca="1" si="348"/>
        <v>5.121919890523622E-2</v>
      </c>
      <c r="W417" s="3">
        <f t="shared" ca="1" si="349"/>
        <v>4.9631123392255214E-2</v>
      </c>
      <c r="X417" s="3">
        <f t="shared" ca="1" si="350"/>
        <v>4.8023646025548837E-2</v>
      </c>
      <c r="Y417" s="3">
        <f t="shared" ca="1" si="351"/>
        <v>4.6427040975014974E-2</v>
      </c>
      <c r="Z417" s="3">
        <f t="shared" ca="1" si="352"/>
        <v>4.4867537551130682E-2</v>
      </c>
      <c r="AA417" s="3">
        <f t="shared" ca="1" si="353"/>
        <v>4.3367061540125332E-2</v>
      </c>
      <c r="AB417" s="3">
        <f t="shared" ca="1" si="354"/>
        <v>4.1943184511624758E-2</v>
      </c>
      <c r="AC417" s="3">
        <f t="shared" ca="1" si="355"/>
        <v>4.0609272538713562E-2</v>
      </c>
      <c r="AD417" s="3">
        <f t="shared" ca="1" si="356"/>
        <v>3.9374810483030633E-2</v>
      </c>
      <c r="AE417" s="3">
        <f t="shared" ca="1" si="357"/>
        <v>3.8245874502931612E-2</v>
      </c>
      <c r="AF417" s="3">
        <f t="shared" ca="1" si="358"/>
        <v>3.7225733078045622E-2</v>
      </c>
      <c r="AG417" s="3">
        <f t="shared" ca="1" si="359"/>
        <v>3.6315566323410459E-2</v>
      </c>
      <c r="AH417" s="3">
        <f t="shared" ca="1" si="360"/>
        <v>3.5515294431606233E-2</v>
      </c>
      <c r="AI417" s="3">
        <f t="shared" ca="1" si="361"/>
        <v>3.4824494131761988E-2</v>
      </c>
      <c r="AJ417" s="3">
        <f t="shared" ca="1" si="362"/>
        <v>3.4243357486687595E-2</v>
      </c>
      <c r="AK417" s="3">
        <f t="shared" ca="1" si="363"/>
        <v>3.3773610891062691E-2</v>
      </c>
      <c r="AL417" s="3">
        <f t="shared" ca="1" si="364"/>
        <v>3.3419265326573508E-2</v>
      </c>
      <c r="AM417" s="3">
        <f t="shared" ca="1" si="365"/>
        <v>3.3187022977400282E-2</v>
      </c>
      <c r="AN417" s="3">
        <f t="shared" ca="1" si="366"/>
        <v>3.3086150970073676E-2</v>
      </c>
      <c r="AO417" s="3">
        <f t="shared" ca="1" si="367"/>
        <v>3.3127699082192624E-2</v>
      </c>
      <c r="AP417" s="3">
        <f t="shared" ca="1" si="368"/>
        <v>3.3323125802566127E-2</v>
      </c>
      <c r="AQ417" s="3">
        <f t="shared" ca="1" si="369"/>
        <v>3.3682685242804281E-2</v>
      </c>
      <c r="AR417" s="3">
        <f t="shared" ca="1" si="370"/>
        <v>3.4214179957076214E-2</v>
      </c>
      <c r="AS417" s="3">
        <f t="shared" ca="1" si="371"/>
        <v>3.4922672748695129E-2</v>
      </c>
      <c r="AT417" s="3">
        <f t="shared" ca="1" si="372"/>
        <v>3.5811317047705016E-2</v>
      </c>
      <c r="AU417" s="3">
        <f t="shared" ca="1" si="373"/>
        <v>3.6882765921315543E-2</v>
      </c>
      <c r="AV417" s="3">
        <f t="shared" ca="1" si="374"/>
        <v>3.8140184759645993E-2</v>
      </c>
      <c r="AW417" s="3">
        <f t="shared" ca="1" si="375"/>
        <v>3.9587214516533603E-2</v>
      </c>
      <c r="AX417" s="3">
        <f t="shared" ca="1" si="376"/>
        <v>4.1226483269046273E-2</v>
      </c>
      <c r="AY417" s="3">
        <f t="shared" ca="1" si="377"/>
        <v>4.3052280941693742E-2</v>
      </c>
      <c r="AZ417" s="3">
        <f t="shared" ca="1" si="326"/>
        <v>4.5023389271130539E-2</v>
      </c>
      <c r="BC417" s="3">
        <f t="shared" ca="1" si="378"/>
        <v>-0.42173990224255054</v>
      </c>
      <c r="BD417" s="3">
        <f t="shared" ca="1" si="378"/>
        <v>0.53621846489625291</v>
      </c>
      <c r="BE417" s="3">
        <f t="shared" ca="1" si="378"/>
        <v>0.93067717531729421</v>
      </c>
    </row>
    <row r="418" spans="1:57" x14ac:dyDescent="0.2">
      <c r="A418" s="3">
        <f t="shared" si="327"/>
        <v>4.0599999999999579</v>
      </c>
      <c r="B418" s="3">
        <f t="shared" ca="1" si="328"/>
        <v>3.6441310665715397E-2</v>
      </c>
      <c r="C418" s="3">
        <f t="shared" ca="1" si="329"/>
        <v>3.8679053799204346E-2</v>
      </c>
      <c r="D418" s="3">
        <f t="shared" ca="1" si="330"/>
        <v>4.1269658950807767E-2</v>
      </c>
      <c r="E418" s="3">
        <f t="shared" ca="1" si="331"/>
        <v>4.4026638417374836E-2</v>
      </c>
      <c r="F418" s="3">
        <f t="shared" ca="1" si="332"/>
        <v>4.6785923229894791E-2</v>
      </c>
      <c r="G418" s="3">
        <f t="shared" ca="1" si="333"/>
        <v>4.9413862260146317E-2</v>
      </c>
      <c r="H418" s="3">
        <f t="shared" ca="1" si="334"/>
        <v>5.1808558498251875E-2</v>
      </c>
      <c r="I418" s="3">
        <f t="shared" ca="1" si="335"/>
        <v>5.3896939551174305E-2</v>
      </c>
      <c r="J418" s="3">
        <f t="shared" ca="1" si="336"/>
        <v>5.5630697113836176E-2</v>
      </c>
      <c r="K418" s="3">
        <f t="shared" ca="1" si="337"/>
        <v>5.6982411478352007E-2</v>
      </c>
      <c r="L418" s="3">
        <f t="shared" ca="1" si="338"/>
        <v>5.7942039620121386E-2</v>
      </c>
      <c r="M418" s="3">
        <f t="shared" ca="1" si="339"/>
        <v>5.8513732890754531E-2</v>
      </c>
      <c r="N418" s="3">
        <f t="shared" ca="1" si="340"/>
        <v>5.8712968601714294E-2</v>
      </c>
      <c r="O418" s="3">
        <f t="shared" ca="1" si="341"/>
        <v>5.8564009078311427E-2</v>
      </c>
      <c r="P418" s="3">
        <f t="shared" ca="1" si="342"/>
        <v>5.8097696390768845E-2</v>
      </c>
      <c r="Q418" s="3">
        <f t="shared" ca="1" si="343"/>
        <v>5.7349568367735956E-2</v>
      </c>
      <c r="R418" s="3">
        <f t="shared" ca="1" si="344"/>
        <v>5.635825821647053E-2</v>
      </c>
      <c r="S418" s="3">
        <f t="shared" ca="1" si="345"/>
        <v>5.5164123461374372E-2</v>
      </c>
      <c r="T418" s="3">
        <f t="shared" ca="1" si="346"/>
        <v>5.3808046426377612E-2</v>
      </c>
      <c r="U418" s="3">
        <f t="shared" ca="1" si="347"/>
        <v>5.2330360827688709E-2</v>
      </c>
      <c r="V418" s="3">
        <f t="shared" ca="1" si="348"/>
        <v>5.0769882122712315E-2</v>
      </c>
      <c r="W418" s="3">
        <f t="shared" ca="1" si="349"/>
        <v>4.9163042683964563E-2</v>
      </c>
      <c r="X418" s="3">
        <f t="shared" ca="1" si="350"/>
        <v>4.7543148803141602E-2</v>
      </c>
      <c r="Y418" s="3">
        <f t="shared" ca="1" si="351"/>
        <v>4.5939784304769804E-2</v>
      </c>
      <c r="Z418" s="3">
        <f t="shared" ca="1" si="352"/>
        <v>4.4378387649409531E-2</v>
      </c>
      <c r="AA418" s="3">
        <f t="shared" ca="1" si="353"/>
        <v>4.2880025203826722E-2</v>
      </c>
      <c r="AB418" s="3">
        <f t="shared" ca="1" si="354"/>
        <v>4.1461370502751387E-2</v>
      </c>
      <c r="AC418" s="3">
        <f t="shared" ca="1" si="355"/>
        <v>4.0134880675312054E-2</v>
      </c>
      <c r="AD418" s="3">
        <f t="shared" ca="1" si="356"/>
        <v>3.890914614908339E-2</v>
      </c>
      <c r="AE418" s="3">
        <f t="shared" ca="1" si="357"/>
        <v>3.7789386461464798E-2</v>
      </c>
      <c r="AF418" s="3">
        <f t="shared" ca="1" si="358"/>
        <v>3.6778072667933773E-2</v>
      </c>
      <c r="AG418" s="3">
        <f t="shared" ca="1" si="359"/>
        <v>3.5875666136142424E-2</v>
      </c>
      <c r="AH418" s="3">
        <f t="shared" ca="1" si="360"/>
        <v>3.5081464308998903E-2</v>
      </c>
      <c r="AI418" s="3">
        <f t="shared" ca="1" si="361"/>
        <v>3.4394531809485707E-2</v>
      </c>
      <c r="AJ418" s="3">
        <f t="shared" ca="1" si="362"/>
        <v>3.3814670448951138E-2</v>
      </c>
      <c r="AK418" s="3">
        <f t="shared" ca="1" si="363"/>
        <v>3.3343345032954143E-2</v>
      </c>
      <c r="AL418" s="3">
        <f t="shared" ca="1" si="364"/>
        <v>3.2984435069658216E-2</v>
      </c>
      <c r="AM418" s="3">
        <f t="shared" ca="1" si="365"/>
        <v>3.2744637169365889E-2</v>
      </c>
      <c r="AN418" s="3">
        <f t="shared" ca="1" si="366"/>
        <v>3.2633330199070928E-2</v>
      </c>
      <c r="AO418" s="3">
        <f t="shared" ca="1" si="367"/>
        <v>3.2661783773587499E-2</v>
      </c>
      <c r="AP418" s="3">
        <f t="shared" ca="1" si="368"/>
        <v>3.2841780223565889E-2</v>
      </c>
      <c r="AQ418" s="3">
        <f t="shared" ca="1" si="369"/>
        <v>3.3184007596376297E-2</v>
      </c>
      <c r="AR418" s="3">
        <f t="shared" ca="1" si="370"/>
        <v>3.3696828521057778E-2</v>
      </c>
      <c r="AS418" s="3">
        <f t="shared" ca="1" si="371"/>
        <v>3.4386009368947985E-2</v>
      </c>
      <c r="AT418" s="3">
        <f t="shared" ca="1" si="372"/>
        <v>3.5255555335253583E-2</v>
      </c>
      <c r="AU418" s="3">
        <f t="shared" ca="1" si="373"/>
        <v>3.6309102844121463E-2</v>
      </c>
      <c r="AV418" s="3">
        <f t="shared" ca="1" si="374"/>
        <v>3.7550900809898181E-2</v>
      </c>
      <c r="AW418" s="3">
        <f t="shared" ca="1" si="375"/>
        <v>3.8985732723776853E-2</v>
      </c>
      <c r="AX418" s="3">
        <f t="shared" ca="1" si="376"/>
        <v>4.0617297771608496E-2</v>
      </c>
      <c r="AY418" s="3">
        <f t="shared" ca="1" si="377"/>
        <v>4.2440473519371927E-2</v>
      </c>
      <c r="AZ418" s="3">
        <f t="shared" ca="1" si="326"/>
        <v>4.441330122865917E-2</v>
      </c>
      <c r="BC418" s="3">
        <f t="shared" ca="1" si="378"/>
        <v>-0.27858228226505144</v>
      </c>
      <c r="BD418" s="3">
        <f t="shared" ca="1" si="378"/>
        <v>0.92756753664449931</v>
      </c>
      <c r="BE418" s="3">
        <f t="shared" ca="1" si="378"/>
        <v>-0.35937181734883072</v>
      </c>
    </row>
    <row r="419" spans="1:57" x14ac:dyDescent="0.2">
      <c r="A419" s="3">
        <f t="shared" si="327"/>
        <v>4.0699999999999577</v>
      </c>
      <c r="B419" s="3">
        <f t="shared" ca="1" si="328"/>
        <v>3.6623840408816277E-2</v>
      </c>
      <c r="C419" s="3">
        <f t="shared" ca="1" si="329"/>
        <v>3.8875370680822925E-2</v>
      </c>
      <c r="D419" s="3">
        <f t="shared" ca="1" si="330"/>
        <v>4.1470093328463437E-2</v>
      </c>
      <c r="E419" s="3">
        <f t="shared" ca="1" si="331"/>
        <v>4.422436848972152E-2</v>
      </c>
      <c r="F419" s="3">
        <f t="shared" ca="1" si="332"/>
        <v>4.6976680109509984E-2</v>
      </c>
      <c r="G419" s="3">
        <f t="shared" ca="1" si="333"/>
        <v>4.9595564805801268E-2</v>
      </c>
      <c r="H419" s="3">
        <f t="shared" ca="1" si="334"/>
        <v>5.1980913109614536E-2</v>
      </c>
      <c r="I419" s="3">
        <f t="shared" ca="1" si="335"/>
        <v>5.4061058943034125E-2</v>
      </c>
      <c r="J419" s="3">
        <f t="shared" ca="1" si="336"/>
        <v>5.5788758589664214E-2</v>
      </c>
      <c r="K419" s="3">
        <f t="shared" ca="1" si="337"/>
        <v>5.7137354437503979E-2</v>
      </c>
      <c r="L419" s="3">
        <f t="shared" ca="1" si="338"/>
        <v>5.8097299060565689E-2</v>
      </c>
      <c r="M419" s="3">
        <f t="shared" ca="1" si="339"/>
        <v>5.8673006806996948E-2</v>
      </c>
      <c r="N419" s="3">
        <f t="shared" ca="1" si="340"/>
        <v>5.8880018177191101E-2</v>
      </c>
      <c r="O419" s="3">
        <f t="shared" ca="1" si="341"/>
        <v>5.8742490633677508E-2</v>
      </c>
      <c r="P419" s="3">
        <f t="shared" ca="1" si="342"/>
        <v>5.829102361160813E-2</v>
      </c>
      <c r="Q419" s="3">
        <f t="shared" ca="1" si="343"/>
        <v>5.7560802794694811E-2</v>
      </c>
      <c r="R419" s="3">
        <f t="shared" ca="1" si="344"/>
        <v>5.6590025532749499E-2</v>
      </c>
      <c r="S419" s="3">
        <f t="shared" ca="1" si="345"/>
        <v>5.5418552919238084E-2</v>
      </c>
      <c r="T419" s="3">
        <f t="shared" ca="1" si="346"/>
        <v>5.4086730891094531E-2</v>
      </c>
      <c r="U419" s="3">
        <f t="shared" ca="1" si="347"/>
        <v>5.2634335294208093E-2</v>
      </c>
      <c r="V419" s="3">
        <f t="shared" ca="1" si="348"/>
        <v>5.1099618974380472E-2</v>
      </c>
      <c r="W419" s="3">
        <f t="shared" ca="1" si="349"/>
        <v>4.9518462256818767E-2</v>
      </c>
      <c r="X419" s="3">
        <f t="shared" ca="1" si="350"/>
        <v>4.7923643976594738E-2</v>
      </c>
      <c r="Y419" s="3">
        <f t="shared" ca="1" si="351"/>
        <v>4.6344257903803733E-2</v>
      </c>
      <c r="Z419" s="3">
        <f t="shared" ca="1" si="352"/>
        <v>4.4805301395395611E-2</v>
      </c>
      <c r="AA419" s="3">
        <f t="shared" ca="1" si="353"/>
        <v>4.332745873699613E-2</v>
      </c>
      <c r="AB419" s="3">
        <f t="shared" ca="1" si="354"/>
        <v>4.1927088669875941E-2</v>
      </c>
      <c r="AC419" s="3">
        <f t="shared" ca="1" si="355"/>
        <v>4.0616407013841858E-2</v>
      </c>
      <c r="AD419" s="3">
        <f t="shared" ca="1" si="356"/>
        <v>3.9403840463536878E-2</v>
      </c>
      <c r="AE419" s="3">
        <f t="shared" ca="1" si="357"/>
        <v>3.8294524560041614E-2</v>
      </c>
      <c r="AF419" s="3">
        <f t="shared" ca="1" si="358"/>
        <v>3.7290926519928623E-2</v>
      </c>
      <c r="AG419" s="3">
        <f t="shared" ca="1" si="359"/>
        <v>3.6393582721101048E-2</v>
      </c>
      <c r="AH419" s="3">
        <f t="shared" ca="1" si="360"/>
        <v>3.5601941168062257E-2</v>
      </c>
      <c r="AI419" s="3">
        <f t="shared" ca="1" si="361"/>
        <v>3.4915286788377804E-2</v>
      </c>
      <c r="AJ419" s="3">
        <f t="shared" ca="1" si="362"/>
        <v>3.4333702358363534E-2</v>
      </c>
      <c r="AK419" s="3">
        <f t="shared" ca="1" si="363"/>
        <v>3.3858980983587451E-2</v>
      </c>
      <c r="AL419" s="3">
        <f t="shared" ca="1" si="364"/>
        <v>3.3495359301007631E-2</v>
      </c>
      <c r="AM419" s="3">
        <f t="shared" ca="1" si="365"/>
        <v>3.3249895908819806E-2</v>
      </c>
      <c r="AN419" s="3">
        <f t="shared" ca="1" si="366"/>
        <v>3.313230843649493E-2</v>
      </c>
      <c r="AO419" s="3">
        <f t="shared" ca="1" si="367"/>
        <v>3.3154153614045924E-2</v>
      </c>
      <c r="AP419" s="3">
        <f t="shared" ca="1" si="368"/>
        <v>3.3327426224544952E-2</v>
      </c>
      <c r="AQ419" s="3">
        <f t="shared" ca="1" si="369"/>
        <v>3.3662939446199025E-2</v>
      </c>
      <c r="AR419" s="3">
        <f t="shared" ca="1" si="370"/>
        <v>3.4169091021230252E-2</v>
      </c>
      <c r="AS419" s="3">
        <f t="shared" ca="1" si="371"/>
        <v>3.4851590929894212E-2</v>
      </c>
      <c r="AT419" s="3">
        <f t="shared" ca="1" si="372"/>
        <v>3.5714282341974324E-2</v>
      </c>
      <c r="AU419" s="3">
        <f t="shared" ca="1" si="373"/>
        <v>3.6760498892016165E-2</v>
      </c>
      <c r="AV419" s="3">
        <f t="shared" ca="1" si="374"/>
        <v>3.7993996273200013E-2</v>
      </c>
      <c r="AW419" s="3">
        <f t="shared" ca="1" si="375"/>
        <v>3.9418813515548837E-2</v>
      </c>
      <c r="AX419" s="3">
        <f t="shared" ca="1" si="376"/>
        <v>4.1037500341352569E-2</v>
      </c>
      <c r="AY419" s="3">
        <f t="shared" ca="1" si="377"/>
        <v>4.2842941650724518E-2</v>
      </c>
      <c r="AZ419" s="3">
        <f t="shared" ca="1" si="326"/>
        <v>4.478945229740993E-2</v>
      </c>
      <c r="BC419" s="3">
        <f t="shared" ca="1" si="378"/>
        <v>0.28006557748180505</v>
      </c>
      <c r="BD419" s="3">
        <f t="shared" ca="1" si="378"/>
        <v>-0.37136612023417648</v>
      </c>
      <c r="BE419" s="3">
        <f t="shared" ca="1" si="378"/>
        <v>-0.32377418911514866</v>
      </c>
    </row>
    <row r="420" spans="1:57" x14ac:dyDescent="0.2">
      <c r="A420" s="3">
        <f t="shared" si="327"/>
        <v>4.0799999999999574</v>
      </c>
      <c r="B420" s="3">
        <f t="shared" ca="1" si="328"/>
        <v>3.6779129260242294E-2</v>
      </c>
      <c r="C420" s="3">
        <f t="shared" ca="1" si="329"/>
        <v>3.8970058739765639E-2</v>
      </c>
      <c r="D420" s="3">
        <f t="shared" ca="1" si="330"/>
        <v>4.1486614327193361E-2</v>
      </c>
      <c r="E420" s="3">
        <f t="shared" ca="1" si="331"/>
        <v>4.4152773475156407E-2</v>
      </c>
      <c r="F420" s="3">
        <f t="shared" ca="1" si="332"/>
        <v>4.6813503097310569E-2</v>
      </c>
      <c r="G420" s="3">
        <f t="shared" ca="1" si="333"/>
        <v>4.9342696064359426E-2</v>
      </c>
      <c r="H420" s="3">
        <f t="shared" ca="1" si="334"/>
        <v>5.164451244932123E-2</v>
      </c>
      <c r="I420" s="3">
        <f t="shared" ca="1" si="335"/>
        <v>5.3650559154123936E-2</v>
      </c>
      <c r="J420" s="3">
        <f t="shared" ca="1" si="336"/>
        <v>5.5315975928893021E-2</v>
      </c>
      <c r="K420" s="3">
        <f t="shared" ca="1" si="337"/>
        <v>5.6615702634672041E-2</v>
      </c>
      <c r="L420" s="3">
        <f t="shared" ca="1" si="338"/>
        <v>5.7541100425677158E-2</v>
      </c>
      <c r="M420" s="3">
        <f t="shared" ca="1" si="339"/>
        <v>5.8096895153872632E-2</v>
      </c>
      <c r="N420" s="3">
        <f t="shared" ca="1" si="340"/>
        <v>5.8298429260202608E-2</v>
      </c>
      <c r="O420" s="3">
        <f t="shared" ca="1" si="341"/>
        <v>5.8169235846424389E-2</v>
      </c>
      <c r="P420" s="3">
        <f t="shared" ca="1" si="342"/>
        <v>5.7738942256408167E-2</v>
      </c>
      <c r="Q420" s="3">
        <f t="shared" ca="1" si="343"/>
        <v>5.7041487693079776E-2</v>
      </c>
      <c r="R420" s="3">
        <f t="shared" ca="1" si="344"/>
        <v>5.6113616304189602E-2</v>
      </c>
      <c r="S420" s="3">
        <f t="shared" ca="1" si="345"/>
        <v>5.4993591068643023E-2</v>
      </c>
      <c r="T420" s="3">
        <f t="shared" ca="1" si="346"/>
        <v>5.3720070987193974E-2</v>
      </c>
      <c r="U420" s="3">
        <f t="shared" ca="1" si="347"/>
        <v>5.2331106898552006E-2</v>
      </c>
      <c r="V420" s="3">
        <f t="shared" ca="1" si="348"/>
        <v>5.0863234392299318E-2</v>
      </c>
      <c r="W420" s="3">
        <f t="shared" ca="1" si="349"/>
        <v>4.9350665473180538E-2</v>
      </c>
      <c r="X420" s="3">
        <f t="shared" ca="1" si="350"/>
        <v>4.7824596294611242E-2</v>
      </c>
      <c r="Y420" s="3">
        <f t="shared" ca="1" si="351"/>
        <v>4.6312655867197287E-2</v>
      </c>
      <c r="Z420" s="3">
        <f t="shared" ca="1" si="352"/>
        <v>4.48385225229158E-2</v>
      </c>
      <c r="AA420" s="3">
        <f t="shared" ca="1" si="353"/>
        <v>4.3421730381873261E-2</v>
      </c>
      <c r="AB420" s="3">
        <f t="shared" ca="1" si="354"/>
        <v>4.2077674988678801E-2</v>
      </c>
      <c r="AC420" s="3">
        <f t="shared" ca="1" si="355"/>
        <v>4.081780877143016E-2</v>
      </c>
      <c r="AD420" s="3">
        <f t="shared" ca="1" si="356"/>
        <v>3.965000236950076E-2</v>
      </c>
      <c r="AE420" s="3">
        <f t="shared" ca="1" si="357"/>
        <v>3.8579045004603893E-2</v>
      </c>
      <c r="AF420" s="3">
        <f t="shared" ca="1" si="358"/>
        <v>3.7607264766248413E-2</v>
      </c>
      <c r="AG420" s="3">
        <f t="shared" ca="1" si="359"/>
        <v>3.6735258615863124E-2</v>
      </c>
      <c r="AH420" s="3">
        <f t="shared" ca="1" si="360"/>
        <v>3.5962722166531638E-2</v>
      </c>
      <c r="AI420" s="3">
        <f t="shared" ca="1" si="361"/>
        <v>3.5289356564254193E-2</v>
      </c>
      <c r="AJ420" s="3">
        <f t="shared" ca="1" si="362"/>
        <v>3.4715804500971802E-2</v>
      </c>
      <c r="AK420" s="3">
        <f t="shared" ca="1" si="363"/>
        <v>3.4244530317054357E-2</v>
      </c>
      <c r="AL420" s="3">
        <f t="shared" ca="1" si="364"/>
        <v>3.388051243501454E-2</v>
      </c>
      <c r="AM420" s="3">
        <f t="shared" ca="1" si="365"/>
        <v>3.3631572380625779E-2</v>
      </c>
      <c r="AN420" s="3">
        <f t="shared" ca="1" si="366"/>
        <v>3.3508155201105123E-2</v>
      </c>
      <c r="AO420" s="3">
        <f t="shared" ca="1" si="367"/>
        <v>3.3522449456205035E-2</v>
      </c>
      <c r="AP420" s="3">
        <f t="shared" ca="1" si="368"/>
        <v>3.3686928394079343E-2</v>
      </c>
      <c r="AQ420" s="3">
        <f t="shared" ca="1" si="369"/>
        <v>3.4012679661671978E-2</v>
      </c>
      <c r="AR420" s="3">
        <f t="shared" ca="1" si="370"/>
        <v>3.4508127425737278E-2</v>
      </c>
      <c r="AS420" s="3">
        <f t="shared" ca="1" si="371"/>
        <v>3.5178713727550645E-2</v>
      </c>
      <c r="AT420" s="3">
        <f t="shared" ca="1" si="372"/>
        <v>3.6027657100657591E-2</v>
      </c>
      <c r="AU420" s="3">
        <f t="shared" ca="1" si="373"/>
        <v>3.7057223437999449E-2</v>
      </c>
      <c r="AV420" s="3">
        <f t="shared" ca="1" si="374"/>
        <v>3.8269553504210324E-2</v>
      </c>
      <c r="AW420" s="3">
        <f t="shared" ca="1" si="375"/>
        <v>3.9666404151092773E-2</v>
      </c>
      <c r="AX420" s="3">
        <f t="shared" ca="1" si="376"/>
        <v>4.124715562284325E-2</v>
      </c>
      <c r="AY420" s="3">
        <f t="shared" ca="1" si="377"/>
        <v>4.3000124991991628E-2</v>
      </c>
      <c r="AZ420" s="3">
        <f t="shared" ca="1" si="326"/>
        <v>4.4873002055052409E-2</v>
      </c>
      <c r="BC420" s="3">
        <f t="shared" ca="1" si="378"/>
        <v>-1.5668369520582814E-2</v>
      </c>
      <c r="BD420" s="3">
        <f t="shared" ca="1" si="378"/>
        <v>-1.0394826064396101</v>
      </c>
      <c r="BE420" s="3">
        <f t="shared" ca="1" si="378"/>
        <v>-0.95814994853715518</v>
      </c>
    </row>
    <row r="421" spans="1:57" x14ac:dyDescent="0.2">
      <c r="A421" s="3">
        <f t="shared" si="327"/>
        <v>4.0899999999999572</v>
      </c>
      <c r="B421" s="3">
        <f t="shared" ca="1" si="328"/>
        <v>3.6791582992528778E-2</v>
      </c>
      <c r="C421" s="3">
        <f t="shared" ca="1" si="329"/>
        <v>3.842290557580267E-2</v>
      </c>
      <c r="D421" s="3">
        <f t="shared" ca="1" si="330"/>
        <v>4.0524193439868669E-2</v>
      </c>
      <c r="E421" s="3">
        <f t="shared" ca="1" si="331"/>
        <v>4.2894221291009657E-2</v>
      </c>
      <c r="F421" s="3">
        <f t="shared" ca="1" si="332"/>
        <v>4.5355837291407838E-2</v>
      </c>
      <c r="G421" s="3">
        <f t="shared" ca="1" si="333"/>
        <v>4.7763582789414734E-2</v>
      </c>
      <c r="H421" s="3">
        <f t="shared" ca="1" si="334"/>
        <v>5.0004761288413808E-2</v>
      </c>
      <c r="I421" s="3">
        <f t="shared" ca="1" si="335"/>
        <v>5.1996407034050167E-2</v>
      </c>
      <c r="J421" s="3">
        <f t="shared" ca="1" si="336"/>
        <v>5.3681188244427788E-2</v>
      </c>
      <c r="K421" s="3">
        <f t="shared" ca="1" si="337"/>
        <v>5.5023499755550265E-2</v>
      </c>
      <c r="L421" s="3">
        <f t="shared" ca="1" si="338"/>
        <v>5.6005914948390134E-2</v>
      </c>
      <c r="M421" s="3">
        <f t="shared" ca="1" si="339"/>
        <v>5.6625966392316027E-2</v>
      </c>
      <c r="N421" s="3">
        <f t="shared" ca="1" si="340"/>
        <v>5.6893242431490257E-2</v>
      </c>
      <c r="O421" s="3">
        <f t="shared" ca="1" si="341"/>
        <v>5.6826813450493591E-2</v>
      </c>
      <c r="P421" s="3">
        <f t="shared" ca="1" si="342"/>
        <v>5.6452994706116005E-2</v>
      </c>
      <c r="Q421" s="3">
        <f t="shared" ca="1" si="343"/>
        <v>5.5803429714726474E-2</v>
      </c>
      <c r="R421" s="3">
        <f t="shared" ca="1" si="344"/>
        <v>5.4913455190561573E-2</v>
      </c>
      <c r="S421" s="3">
        <f t="shared" ca="1" si="345"/>
        <v>5.382069268655771E-2</v>
      </c>
      <c r="T421" s="3">
        <f t="shared" ca="1" si="346"/>
        <v>5.2563809587805016E-2</v>
      </c>
      <c r="U421" s="3">
        <f t="shared" ca="1" si="347"/>
        <v>5.1181405156990198E-2</v>
      </c>
      <c r="V421" s="3">
        <f t="shared" ca="1" si="348"/>
        <v>4.9711000512422276E-2</v>
      </c>
      <c r="W421" s="3">
        <f t="shared" ca="1" si="349"/>
        <v>4.8188134481979429E-2</v>
      </c>
      <c r="X421" s="3">
        <f t="shared" ca="1" si="350"/>
        <v>4.664558280437113E-2</v>
      </c>
      <c r="Y421" s="3">
        <f t="shared" ca="1" si="351"/>
        <v>4.5112725643298844E-2</v>
      </c>
      <c r="Z421" s="3">
        <f t="shared" ca="1" si="352"/>
        <v>4.3615090140542996E-2</v>
      </c>
      <c r="AA421" s="3">
        <f t="shared" ca="1" si="353"/>
        <v>4.2174090036254323E-2</v>
      </c>
      <c r="AB421" s="3">
        <f t="shared" ca="1" si="354"/>
        <v>4.0806971196775434E-2</v>
      </c>
      <c r="AC421" s="3">
        <f t="shared" ca="1" si="355"/>
        <v>3.9526953449742538E-2</v>
      </c>
      <c r="AD421" s="3">
        <f t="shared" ca="1" si="356"/>
        <v>3.834354474543538E-2</v>
      </c>
      <c r="AE421" s="3">
        <f t="shared" ca="1" si="357"/>
        <v>3.7263000991762101E-2</v>
      </c>
      <c r="AF421" s="3">
        <f t="shared" ca="1" si="358"/>
        <v>3.6288912619276269E-2</v>
      </c>
      <c r="AG421" s="3">
        <f t="shared" ca="1" si="359"/>
        <v>3.5422907680035885E-2</v>
      </c>
      <c r="AH421" s="3">
        <f t="shared" ca="1" si="360"/>
        <v>3.466546126633839E-2</v>
      </c>
      <c r="AI421" s="3">
        <f t="shared" ca="1" si="361"/>
        <v>3.4016788044564421E-2</v>
      </c>
      <c r="AJ421" s="3">
        <f t="shared" ca="1" si="362"/>
        <v>3.3477769162565223E-2</v>
      </c>
      <c r="AK421" s="3">
        <f t="shared" ca="1" si="363"/>
        <v>3.3050827521266139E-2</v>
      </c>
      <c r="AL421" s="3">
        <f t="shared" ca="1" si="364"/>
        <v>3.2740618740690737E-2</v>
      </c>
      <c r="AM421" s="3">
        <f t="shared" ca="1" si="365"/>
        <v>3.2554361859629968E-2</v>
      </c>
      <c r="AN421" s="3">
        <f t="shared" ca="1" si="366"/>
        <v>3.2501626024190267E-2</v>
      </c>
      <c r="AO421" s="3">
        <f t="shared" ca="1" si="367"/>
        <v>3.259346519609025E-2</v>
      </c>
      <c r="AP421" s="3">
        <f t="shared" ca="1" si="368"/>
        <v>3.284098820272701E-2</v>
      </c>
      <c r="AQ421" s="3">
        <f t="shared" ca="1" si="369"/>
        <v>3.3253736214109882E-2</v>
      </c>
      <c r="AR421" s="3">
        <f t="shared" ca="1" si="370"/>
        <v>3.3838470795750253E-2</v>
      </c>
      <c r="AS421" s="3">
        <f t="shared" ca="1" si="371"/>
        <v>3.459893040753715E-2</v>
      </c>
      <c r="AT421" s="3">
        <f t="shared" ca="1" si="372"/>
        <v>3.5536659748618166E-2</v>
      </c>
      <c r="AU421" s="3">
        <f t="shared" ca="1" si="373"/>
        <v>3.6652339163914562E-2</v>
      </c>
      <c r="AV421" s="3">
        <f t="shared" ca="1" si="374"/>
        <v>3.7946664814790018E-2</v>
      </c>
      <c r="AW421" s="3">
        <f t="shared" ca="1" si="375"/>
        <v>3.9420136650218089E-2</v>
      </c>
      <c r="AX421" s="3">
        <f t="shared" ca="1" si="376"/>
        <v>4.1071020418596935E-2</v>
      </c>
      <c r="AY421" s="3">
        <f t="shared" ca="1" si="377"/>
        <v>4.2886339432840613E-2</v>
      </c>
      <c r="AZ421" s="3">
        <f t="shared" ca="1" si="326"/>
        <v>4.4812465736064178E-2</v>
      </c>
      <c r="BC421" s="3">
        <f t="shared" ca="1" si="378"/>
        <v>-0.89169591546979721</v>
      </c>
      <c r="BD421" s="3">
        <f t="shared" ca="1" si="378"/>
        <v>-1.2382222969437606</v>
      </c>
      <c r="BE421" s="3">
        <f t="shared" ca="1" si="378"/>
        <v>1.3701051547336691</v>
      </c>
    </row>
    <row r="422" spans="1:57" x14ac:dyDescent="0.2">
      <c r="A422" s="3">
        <f t="shared" si="327"/>
        <v>4.099999999999957</v>
      </c>
      <c r="B422" s="3">
        <f t="shared" ca="1" si="328"/>
        <v>3.7246581459119639E-2</v>
      </c>
      <c r="C422" s="3">
        <f t="shared" ca="1" si="329"/>
        <v>3.9054165291490542E-2</v>
      </c>
      <c r="D422" s="3">
        <f t="shared" ca="1" si="330"/>
        <v>4.1285897043981126E-2</v>
      </c>
      <c r="E422" s="3">
        <f t="shared" ca="1" si="331"/>
        <v>4.3750411388726256E-2</v>
      </c>
      <c r="F422" s="3">
        <f t="shared" ca="1" si="332"/>
        <v>4.6279184192166763E-2</v>
      </c>
      <c r="G422" s="3">
        <f t="shared" ca="1" si="333"/>
        <v>4.8734158930309461E-2</v>
      </c>
      <c r="H422" s="3">
        <f t="shared" ca="1" si="334"/>
        <v>5.1008855810833559E-2</v>
      </c>
      <c r="I422" s="3">
        <f t="shared" ca="1" si="335"/>
        <v>5.3025429734819239E-2</v>
      </c>
      <c r="J422" s="3">
        <f t="shared" ca="1" si="336"/>
        <v>5.4730679394100423E-2</v>
      </c>
      <c r="K422" s="3">
        <f t="shared" ca="1" si="337"/>
        <v>5.6092242543428893E-2</v>
      </c>
      <c r="L422" s="3">
        <f t="shared" ca="1" si="338"/>
        <v>5.7095144582951764E-2</v>
      </c>
      <c r="M422" s="3">
        <f t="shared" ca="1" si="339"/>
        <v>5.7738671014280436E-2</v>
      </c>
      <c r="N422" s="3">
        <f t="shared" ca="1" si="340"/>
        <v>5.8033551940641824E-2</v>
      </c>
      <c r="O422" s="3">
        <f t="shared" ca="1" si="341"/>
        <v>5.799947237999506E-2</v>
      </c>
      <c r="P422" s="3">
        <f t="shared" ca="1" si="342"/>
        <v>5.7662914834229965E-2</v>
      </c>
      <c r="Q422" s="3">
        <f t="shared" ca="1" si="343"/>
        <v>5.7055317569074837E-2</v>
      </c>
      <c r="R422" s="3">
        <f t="shared" ca="1" si="344"/>
        <v>5.6211509167364962E-2</v>
      </c>
      <c r="S422" s="3">
        <f t="shared" ca="1" si="345"/>
        <v>5.5168364333713568E-2</v>
      </c>
      <c r="T422" s="3">
        <f t="shared" ca="1" si="346"/>
        <v>5.3963623751580737E-2</v>
      </c>
      <c r="U422" s="3">
        <f t="shared" ca="1" si="347"/>
        <v>5.2634834071041969E-2</v>
      </c>
      <c r="V422" s="3">
        <f t="shared" ca="1" si="348"/>
        <v>5.121838731463936E-2</v>
      </c>
      <c r="W422" s="3">
        <f t="shared" ca="1" si="349"/>
        <v>4.9748661930724559E-2</v>
      </c>
      <c r="X422" s="3">
        <f t="shared" ca="1" si="350"/>
        <v>4.8257283117360668E-2</v>
      </c>
      <c r="Y422" s="3">
        <f t="shared" ca="1" si="351"/>
        <v>4.6772527439869351E-2</v>
      </c>
      <c r="Z422" s="3">
        <f t="shared" ca="1" si="352"/>
        <v>4.5318898410147399E-2</v>
      </c>
      <c r="AA422" s="3">
        <f t="shared" ca="1" si="353"/>
        <v>4.3916894835231979E-2</v>
      </c>
      <c r="AB422" s="3">
        <f t="shared" ca="1" si="354"/>
        <v>4.2582980450197518E-2</v>
      </c>
      <c r="AC422" s="3">
        <f t="shared" ca="1" si="355"/>
        <v>4.1329744986407201E-2</v>
      </c>
      <c r="AD422" s="3">
        <f t="shared" ca="1" si="356"/>
        <v>4.0166232670869183E-2</v>
      </c>
      <c r="AE422" s="3">
        <f t="shared" ca="1" si="357"/>
        <v>3.9098411677242602E-2</v>
      </c>
      <c r="AF422" s="3">
        <f t="shared" ca="1" si="358"/>
        <v>3.8129765766458414E-2</v>
      </c>
      <c r="AG422" s="3">
        <f t="shared" ca="1" si="359"/>
        <v>3.7261997914888587E-2</v>
      </c>
      <c r="AH422" s="3">
        <f t="shared" ca="1" si="360"/>
        <v>3.6495835439994496E-2</v>
      </c>
      <c r="AI422" s="3">
        <f t="shared" ca="1" si="361"/>
        <v>3.5831912883181154E-2</v>
      </c>
      <c r="AJ422" s="3">
        <f t="shared" ca="1" si="362"/>
        <v>3.5271683132587203E-2</v>
      </c>
      <c r="AK422" s="3">
        <f t="shared" ca="1" si="363"/>
        <v>3.4818269810563213E-2</v>
      </c>
      <c r="AL422" s="3">
        <f t="shared" ca="1" si="364"/>
        <v>3.447712735837774E-2</v>
      </c>
      <c r="AM422" s="3">
        <f t="shared" ca="1" si="365"/>
        <v>3.4256332673672139E-2</v>
      </c>
      <c r="AN422" s="3">
        <f t="shared" ca="1" si="366"/>
        <v>3.4166326049660245E-2</v>
      </c>
      <c r="AO422" s="3">
        <f t="shared" ca="1" si="367"/>
        <v>3.4218997339070675E-2</v>
      </c>
      <c r="AP422" s="3">
        <f t="shared" ca="1" si="368"/>
        <v>3.4426210355512507E-2</v>
      </c>
      <c r="AQ422" s="3">
        <f t="shared" ca="1" si="369"/>
        <v>3.479814222346405E-2</v>
      </c>
      <c r="AR422" s="3">
        <f t="shared" ca="1" si="370"/>
        <v>3.5342039934432891E-2</v>
      </c>
      <c r="AS422" s="3">
        <f t="shared" ca="1" si="371"/>
        <v>3.6061942932761798E-2</v>
      </c>
      <c r="AT422" s="3">
        <f t="shared" ca="1" si="372"/>
        <v>3.6959462618944117E-2</v>
      </c>
      <c r="AU422" s="3">
        <f t="shared" ca="1" si="373"/>
        <v>3.8035038496916675E-2</v>
      </c>
      <c r="AV422" s="3">
        <f t="shared" ca="1" si="374"/>
        <v>3.928872784800682E-2</v>
      </c>
      <c r="AW422" s="3">
        <f t="shared" ca="1" si="375"/>
        <v>4.071988422372088E-2</v>
      </c>
      <c r="AX422" s="3">
        <f t="shared" ca="1" si="376"/>
        <v>4.232490288746224E-2</v>
      </c>
      <c r="AY422" s="3">
        <f t="shared" ca="1" si="377"/>
        <v>4.4087723342406036E-2</v>
      </c>
      <c r="AZ422" s="3">
        <f t="shared" ca="1" si="326"/>
        <v>4.5950593043625053E-2</v>
      </c>
      <c r="BC422" s="3">
        <f t="shared" ca="1" si="378"/>
        <v>1.1423712979176353</v>
      </c>
      <c r="BD422" s="3">
        <f t="shared" ca="1" si="378"/>
        <v>-0.49841363404163808</v>
      </c>
      <c r="BE422" s="3">
        <f t="shared" ca="1" si="378"/>
        <v>-0.8784424209345012</v>
      </c>
    </row>
    <row r="423" spans="1:57" x14ac:dyDescent="0.2">
      <c r="A423" s="3">
        <f t="shared" si="327"/>
        <v>4.1099999999999568</v>
      </c>
      <c r="B423" s="3">
        <f t="shared" ca="1" si="328"/>
        <v>3.7327900761012681E-2</v>
      </c>
      <c r="C423" s="3">
        <f t="shared" ca="1" si="329"/>
        <v>3.8910053755103216E-2</v>
      </c>
      <c r="D423" s="3">
        <f t="shared" ca="1" si="330"/>
        <v>4.095165547388574E-2</v>
      </c>
      <c r="E423" s="3">
        <f t="shared" ca="1" si="331"/>
        <v>4.3258220379204113E-2</v>
      </c>
      <c r="F423" s="3">
        <f t="shared" ca="1" si="332"/>
        <v>4.5658350586226137E-2</v>
      </c>
      <c r="G423" s="3">
        <f t="shared" ca="1" si="333"/>
        <v>4.8011264929740408E-2</v>
      </c>
      <c r="H423" s="3">
        <f t="shared" ca="1" si="334"/>
        <v>5.0207848005962716E-2</v>
      </c>
      <c r="I423" s="3">
        <f t="shared" ca="1" si="335"/>
        <v>5.2167700105997333E-2</v>
      </c>
      <c r="J423" s="3">
        <f t="shared" ca="1" si="336"/>
        <v>5.3835157868266745E-2</v>
      </c>
      <c r="K423" s="3">
        <f t="shared" ca="1" si="337"/>
        <v>5.5175501296052407E-2</v>
      </c>
      <c r="L423" s="3">
        <f t="shared" ca="1" si="338"/>
        <v>5.6171511621954086E-2</v>
      </c>
      <c r="M423" s="3">
        <f t="shared" ca="1" si="339"/>
        <v>5.6820351707401427E-2</v>
      </c>
      <c r="N423" s="3">
        <f t="shared" ca="1" si="340"/>
        <v>5.7130758073361466E-2</v>
      </c>
      <c r="O423" s="3">
        <f t="shared" ca="1" si="341"/>
        <v>5.712055835422316E-2</v>
      </c>
      <c r="P423" s="3">
        <f t="shared" ca="1" si="342"/>
        <v>5.6814520172333002E-2</v>
      </c>
      <c r="Q423" s="3">
        <f t="shared" ca="1" si="343"/>
        <v>5.6242514355066123E-2</v>
      </c>
      <c r="R423" s="3">
        <f t="shared" ca="1" si="344"/>
        <v>5.5437952629577708E-2</v>
      </c>
      <c r="S423" s="3">
        <f t="shared" ca="1" si="345"/>
        <v>5.4436444606183604E-2</v>
      </c>
      <c r="T423" s="3">
        <f t="shared" ca="1" si="346"/>
        <v>5.3274617006843224E-2</v>
      </c>
      <c r="U423" s="3">
        <f t="shared" ca="1" si="347"/>
        <v>5.1989051596538105E-2</v>
      </c>
      <c r="V423" s="3">
        <f t="shared" ca="1" si="348"/>
        <v>5.0615321509303722E-2</v>
      </c>
      <c r="W423" s="3">
        <f t="shared" ca="1" si="349"/>
        <v>4.9187128481706636E-2</v>
      </c>
      <c r="X423" s="3">
        <f t="shared" ca="1" si="350"/>
        <v>4.7735558766623824E-2</v>
      </c>
      <c r="Y423" s="3">
        <f t="shared" ca="1" si="351"/>
        <v>4.6288482805605151E-2</v>
      </c>
      <c r="Z423" s="3">
        <f t="shared" ca="1" si="352"/>
        <v>4.4870125266782163E-2</v>
      </c>
      <c r="AA423" s="3">
        <f t="shared" ca="1" si="353"/>
        <v>4.3500827032914274E-2</v>
      </c>
      <c r="AB423" s="3">
        <f t="shared" ca="1" si="354"/>
        <v>4.2197007330943129E-2</v>
      </c>
      <c r="AC423" s="3">
        <f t="shared" ca="1" si="355"/>
        <v>4.0971315909860979E-2</v>
      </c>
      <c r="AD423" s="3">
        <f t="shared" ca="1" si="356"/>
        <v>3.9832951243353024E-2</v>
      </c>
      <c r="AE423" s="3">
        <f t="shared" ca="1" si="357"/>
        <v>3.8788118451085256E-2</v>
      </c>
      <c r="AF423" s="3">
        <f t="shared" ca="1" si="358"/>
        <v>3.7840608354421622E-2</v>
      </c>
      <c r="AG423" s="3">
        <f t="shared" ca="1" si="359"/>
        <v>3.6992487453223449E-2</v>
      </c>
      <c r="AH423" s="3">
        <f t="shared" ca="1" si="360"/>
        <v>3.6244888052370604E-2</v>
      </c>
      <c r="AI423" s="3">
        <f t="shared" ca="1" si="361"/>
        <v>3.5598874257420809E-2</v>
      </c>
      <c r="AJ423" s="3">
        <f t="shared" ca="1" si="362"/>
        <v>3.5056333542628167E-2</v>
      </c>
      <c r="AK423" s="3">
        <f t="shared" ca="1" si="363"/>
        <v>3.4620805951518077E-2</v>
      </c>
      <c r="AL423" s="3">
        <f t="shared" ca="1" si="364"/>
        <v>3.4298116479172677E-2</v>
      </c>
      <c r="AM423" s="3">
        <f t="shared" ca="1" si="365"/>
        <v>3.4096634341593372E-2</v>
      </c>
      <c r="AN423" s="3">
        <f t="shared" ca="1" si="366"/>
        <v>3.40269784228662E-2</v>
      </c>
      <c r="AO423" s="3">
        <f t="shared" ca="1" si="367"/>
        <v>3.410106875122651E-2</v>
      </c>
      <c r="AP423" s="3">
        <f t="shared" ca="1" si="368"/>
        <v>3.4330622686072322E-2</v>
      </c>
      <c r="AQ423" s="3">
        <f t="shared" ca="1" si="369"/>
        <v>3.472547704287509E-2</v>
      </c>
      <c r="AR423" s="3">
        <f t="shared" ca="1" si="370"/>
        <v>3.5292337358895198E-2</v>
      </c>
      <c r="AS423" s="3">
        <f t="shared" ca="1" si="371"/>
        <v>3.6034493987309964E-2</v>
      </c>
      <c r="AT423" s="3">
        <f t="shared" ca="1" si="372"/>
        <v>3.6952582515921352E-2</v>
      </c>
      <c r="AU423" s="3">
        <f t="shared" ca="1" si="373"/>
        <v>3.8045801021137277E-2</v>
      </c>
      <c r="AV423" s="3">
        <f t="shared" ca="1" si="374"/>
        <v>3.9312647061573704E-2</v>
      </c>
      <c r="AW423" s="3">
        <f t="shared" ca="1" si="375"/>
        <v>4.0750526231989319E-2</v>
      </c>
      <c r="AX423" s="3">
        <f t="shared" ca="1" si="376"/>
        <v>4.2353320748273443E-2</v>
      </c>
      <c r="AY423" s="3">
        <f t="shared" ca="1" si="377"/>
        <v>4.4101464625835682E-2</v>
      </c>
      <c r="AZ423" s="3">
        <f t="shared" ca="1" si="326"/>
        <v>4.5933247092832724E-2</v>
      </c>
      <c r="BC423" s="3">
        <f t="shared" ca="1" si="378"/>
        <v>-0.35029379705576691</v>
      </c>
      <c r="BD423" s="3">
        <f t="shared" ca="1" si="378"/>
        <v>-1.0869541877947384</v>
      </c>
      <c r="BE423" s="3">
        <f t="shared" ca="1" si="378"/>
        <v>-0.18832789932590455</v>
      </c>
    </row>
    <row r="424" spans="1:57" x14ac:dyDescent="0.2">
      <c r="A424" s="3">
        <f t="shared" si="327"/>
        <v>4.1199999999999566</v>
      </c>
      <c r="B424" s="3">
        <f t="shared" ca="1" si="328"/>
        <v>3.7723328961377374E-2</v>
      </c>
      <c r="C424" s="3">
        <f t="shared" ca="1" si="329"/>
        <v>3.906346055828485E-2</v>
      </c>
      <c r="D424" s="3">
        <f t="shared" ca="1" si="330"/>
        <v>4.093051890797203E-2</v>
      </c>
      <c r="E424" s="3">
        <f t="shared" ca="1" si="331"/>
        <v>4.3119487811929078E-2</v>
      </c>
      <c r="F424" s="3">
        <f t="shared" ca="1" si="332"/>
        <v>4.5449628018916798E-2</v>
      </c>
      <c r="G424" s="3">
        <f t="shared" ca="1" si="333"/>
        <v>4.7771839049291109E-2</v>
      </c>
      <c r="H424" s="3">
        <f t="shared" ca="1" si="334"/>
        <v>4.9969581043678331E-2</v>
      </c>
      <c r="I424" s="3">
        <f t="shared" ca="1" si="335"/>
        <v>5.1955851390474421E-2</v>
      </c>
      <c r="J424" s="3">
        <f t="shared" ca="1" si="336"/>
        <v>5.3669153752306707E-2</v>
      </c>
      <c r="K424" s="3">
        <f t="shared" ca="1" si="337"/>
        <v>5.5069656079342826E-2</v>
      </c>
      <c r="L424" s="3">
        <f t="shared" ca="1" si="338"/>
        <v>5.6135699513130959E-2</v>
      </c>
      <c r="M424" s="3">
        <f t="shared" ca="1" si="339"/>
        <v>5.6860630989976554E-2</v>
      </c>
      <c r="N424" s="3">
        <f t="shared" ca="1" si="340"/>
        <v>5.7249949547601216E-2</v>
      </c>
      <c r="O424" s="3">
        <f t="shared" ca="1" si="341"/>
        <v>5.7318780140787513E-2</v>
      </c>
      <c r="P424" s="3">
        <f t="shared" ca="1" si="342"/>
        <v>5.7089680516099993E-2</v>
      </c>
      <c r="Q424" s="3">
        <f t="shared" ca="1" si="343"/>
        <v>5.6590763536928039E-2</v>
      </c>
      <c r="R424" s="3">
        <f t="shared" ca="1" si="344"/>
        <v>5.5854094671697246E-2</v>
      </c>
      <c r="S424" s="3">
        <f t="shared" ca="1" si="345"/>
        <v>5.4914309295556754E-2</v>
      </c>
      <c r="T424" s="3">
        <f t="shared" ca="1" si="346"/>
        <v>5.3807392921973479E-2</v>
      </c>
      <c r="U424" s="3">
        <f t="shared" ca="1" si="347"/>
        <v>5.2569581202015984E-2</v>
      </c>
      <c r="V424" s="3">
        <f t="shared" ca="1" si="348"/>
        <v>5.1236359785040236E-2</v>
      </c>
      <c r="W424" s="3">
        <f t="shared" ca="1" si="349"/>
        <v>4.9841566834280641E-2</v>
      </c>
      <c r="X424" s="3">
        <f t="shared" ca="1" si="350"/>
        <v>4.8416616118100698E-2</v>
      </c>
      <c r="Y424" s="3">
        <f t="shared" ca="1" si="351"/>
        <v>4.6989865808052089E-2</v>
      </c>
      <c r="Z424" s="3">
        <f t="shared" ca="1" si="352"/>
        <v>4.5586159526309504E-2</v>
      </c>
      <c r="AA424" s="3">
        <f t="shared" ca="1" si="353"/>
        <v>4.4226561002167875E-2</v>
      </c>
      <c r="AB424" s="3">
        <f t="shared" ca="1" si="354"/>
        <v>4.2928290206850385E-2</v>
      </c>
      <c r="AC424" s="3">
        <f t="shared" ca="1" si="355"/>
        <v>4.1704850633714499E-2</v>
      </c>
      <c r="AD424" s="3">
        <f t="shared" ca="1" si="356"/>
        <v>4.056632368487828E-2</v>
      </c>
      <c r="AE424" s="3">
        <f t="shared" ca="1" si="357"/>
        <v>3.9519804031554633E-2</v>
      </c>
      <c r="AF424" s="3">
        <f t="shared" ca="1" si="358"/>
        <v>3.8569957537914264E-2</v>
      </c>
      <c r="AG424" s="3">
        <f t="shared" ca="1" si="359"/>
        <v>3.7719691518449394E-2</v>
      </c>
      <c r="AH424" s="3">
        <f t="shared" ca="1" si="360"/>
        <v>3.6970926271005934E-2</v>
      </c>
      <c r="AI424" s="3">
        <f t="shared" ca="1" si="361"/>
        <v>3.6325443059806575E-2</v>
      </c>
      <c r="AJ424" s="3">
        <f t="shared" ca="1" si="362"/>
        <v>3.57857574684756E-2</v>
      </c>
      <c r="AK424" s="3">
        <f t="shared" ca="1" si="363"/>
        <v>3.5355929220331213E-2</v>
      </c>
      <c r="AL424" s="3">
        <f t="shared" ca="1" si="364"/>
        <v>3.5042173146378273E-2</v>
      </c>
      <c r="AM424" s="3">
        <f t="shared" ca="1" si="365"/>
        <v>3.4853094890051631E-2</v>
      </c>
      <c r="AN424" s="3">
        <f t="shared" ca="1" si="366"/>
        <v>3.4799372228892594E-2</v>
      </c>
      <c r="AO424" s="3">
        <f t="shared" ca="1" si="367"/>
        <v>3.4892785827179335E-2</v>
      </c>
      <c r="AP424" s="3">
        <f t="shared" ca="1" si="368"/>
        <v>3.5144703747856561E-2</v>
      </c>
      <c r="AQ424" s="3">
        <f t="shared" ca="1" si="369"/>
        <v>3.5564405355054653E-2</v>
      </c>
      <c r="AR424" s="3">
        <f t="shared" ca="1" si="370"/>
        <v>3.6157844593840034E-2</v>
      </c>
      <c r="AS424" s="3">
        <f t="shared" ca="1" si="371"/>
        <v>3.6927383113821231E-2</v>
      </c>
      <c r="AT424" s="3">
        <f t="shared" ca="1" si="372"/>
        <v>3.7872557464599881E-2</v>
      </c>
      <c r="AU424" s="3">
        <f t="shared" ca="1" si="373"/>
        <v>3.8991285922735111E-2</v>
      </c>
      <c r="AV424" s="3">
        <f t="shared" ca="1" si="374"/>
        <v>4.0280583686376506E-2</v>
      </c>
      <c r="AW424" s="3">
        <f t="shared" ca="1" si="375"/>
        <v>4.1736133063043773E-2</v>
      </c>
      <c r="AX424" s="3">
        <f t="shared" ca="1" si="376"/>
        <v>4.334970638359615E-2</v>
      </c>
      <c r="AY424" s="3">
        <f t="shared" ca="1" si="377"/>
        <v>4.5098871852226018E-2</v>
      </c>
      <c r="AZ424" s="3">
        <f t="shared" ca="1" si="326"/>
        <v>4.6919283463810323E-2</v>
      </c>
      <c r="BC424" s="3">
        <f t="shared" ca="1" si="378"/>
        <v>0.42843545547751116</v>
      </c>
      <c r="BD424" s="3">
        <f t="shared" ca="1" si="378"/>
        <v>-1.2530909623947064</v>
      </c>
      <c r="BE424" s="3">
        <f t="shared" ca="1" si="378"/>
        <v>0.30361609417691859</v>
      </c>
    </row>
    <row r="425" spans="1:57" x14ac:dyDescent="0.2">
      <c r="A425" s="3">
        <f t="shared" si="327"/>
        <v>4.1299999999999564</v>
      </c>
      <c r="B425" s="3">
        <f t="shared" ca="1" si="328"/>
        <v>3.7801609173259983E-2</v>
      </c>
      <c r="C425" s="3">
        <f t="shared" ca="1" si="329"/>
        <v>3.8757833194413352E-2</v>
      </c>
      <c r="D425" s="3">
        <f t="shared" ca="1" si="330"/>
        <v>4.0371574286951956E-2</v>
      </c>
      <c r="E425" s="3">
        <f t="shared" ca="1" si="331"/>
        <v>4.2411290446801461E-2</v>
      </c>
      <c r="F425" s="3">
        <f t="shared" ca="1" si="332"/>
        <v>4.4673249303352966E-2</v>
      </c>
      <c r="G425" s="3">
        <f t="shared" ca="1" si="333"/>
        <v>4.6988525117742222E-2</v>
      </c>
      <c r="H425" s="3">
        <f t="shared" ca="1" si="334"/>
        <v>4.9223603882512838E-2</v>
      </c>
      <c r="I425" s="3">
        <f t="shared" ca="1" si="335"/>
        <v>5.1277104194554765E-2</v>
      </c>
      <c r="J425" s="3">
        <f t="shared" ca="1" si="336"/>
        <v>5.3075519577259568E-2</v>
      </c>
      <c r="K425" s="3">
        <f t="shared" ca="1" si="337"/>
        <v>5.4569160111122145E-2</v>
      </c>
      <c r="L425" s="3">
        <f t="shared" ca="1" si="338"/>
        <v>5.5728452772329552E-2</v>
      </c>
      <c r="M425" s="3">
        <f t="shared" ca="1" si="339"/>
        <v>5.6540574404948064E-2</v>
      </c>
      <c r="N425" s="3">
        <f t="shared" ca="1" si="340"/>
        <v>5.7006408220178564E-2</v>
      </c>
      <c r="O425" s="3">
        <f t="shared" ca="1" si="341"/>
        <v>5.7137837632884825E-2</v>
      </c>
      <c r="P425" s="3">
        <f t="shared" ca="1" si="342"/>
        <v>5.695538253643561E-2</v>
      </c>
      <c r="Q425" s="3">
        <f t="shared" ca="1" si="343"/>
        <v>5.6486159878634798E-2</v>
      </c>
      <c r="R425" s="3">
        <f t="shared" ca="1" si="344"/>
        <v>5.5762127834520787E-2</v>
      </c>
      <c r="S425" s="3">
        <f t="shared" ca="1" si="345"/>
        <v>5.4818558072113388E-2</v>
      </c>
      <c r="T425" s="3">
        <f t="shared" ca="1" si="346"/>
        <v>5.3692679391897521E-2</v>
      </c>
      <c r="U425" s="3">
        <f t="shared" ca="1" si="347"/>
        <v>5.2422449958255166E-2</v>
      </c>
      <c r="V425" s="3">
        <f t="shared" ca="1" si="348"/>
        <v>5.1045438616087686E-2</v>
      </c>
      <c r="W425" s="3">
        <f t="shared" ca="1" si="349"/>
        <v>4.9597818364186697E-2</v>
      </c>
      <c r="X425" s="3">
        <f t="shared" ca="1" si="350"/>
        <v>4.8113490052105044E-2</v>
      </c>
      <c r="Y425" s="3">
        <f t="shared" ca="1" si="351"/>
        <v>4.6623361482199061E-2</v>
      </c>
      <c r="Z425" s="3">
        <f t="shared" ca="1" si="352"/>
        <v>4.5154808391803421E-2</v>
      </c>
      <c r="AA425" s="3">
        <f t="shared" ca="1" si="353"/>
        <v>4.3731338448376601E-2</v>
      </c>
      <c r="AB425" s="3">
        <f t="shared" ca="1" si="354"/>
        <v>4.2372465806390702E-2</v>
      </c>
      <c r="AC425" s="3">
        <f t="shared" ca="1" si="355"/>
        <v>4.1093785657820334E-2</v>
      </c>
      <c r="AD425" s="3">
        <f t="shared" ca="1" si="356"/>
        <v>3.9907224725591751E-2</v>
      </c>
      <c r="AE425" s="3">
        <f t="shared" ca="1" si="357"/>
        <v>3.8821441740708736E-2</v>
      </c>
      <c r="AF425" s="3">
        <f t="shared" ca="1" si="358"/>
        <v>3.7842359663098492E-2</v>
      </c>
      <c r="AG425" s="3">
        <f t="shared" ca="1" si="359"/>
        <v>3.6973819394072904E-2</v>
      </c>
      <c r="AH425" s="3">
        <f t="shared" ca="1" si="360"/>
        <v>3.6218343630928643E-2</v>
      </c>
      <c r="AI425" s="3">
        <f t="shared" ca="1" si="361"/>
        <v>3.5577985488152192E-2</v>
      </c>
      <c r="AJ425" s="3">
        <f t="shared" ca="1" si="362"/>
        <v>3.5055210018436242E-2</v>
      </c>
      <c r="AK425" s="3">
        <f t="shared" ca="1" si="363"/>
        <v>3.4653718769725589E-2</v>
      </c>
      <c r="AL425" s="3">
        <f t="shared" ca="1" si="364"/>
        <v>3.4379081205052703E-2</v>
      </c>
      <c r="AM425" s="3">
        <f t="shared" ca="1" si="365"/>
        <v>3.4238996492012015E-2</v>
      </c>
      <c r="AN425" s="3">
        <f t="shared" ca="1" si="366"/>
        <v>3.4243008178981717E-2</v>
      </c>
      <c r="AO425" s="3">
        <f t="shared" ca="1" si="367"/>
        <v>3.4401579568705508E-2</v>
      </c>
      <c r="AP425" s="3">
        <f t="shared" ca="1" si="368"/>
        <v>3.4724639739036618E-2</v>
      </c>
      <c r="AQ425" s="3">
        <f t="shared" ca="1" si="369"/>
        <v>3.5219990134063579E-2</v>
      </c>
      <c r="AR425" s="3">
        <f t="shared" ca="1" si="370"/>
        <v>3.5892170335899622E-2</v>
      </c>
      <c r="AS425" s="3">
        <f t="shared" ca="1" si="371"/>
        <v>3.6742304181832885E-2</v>
      </c>
      <c r="AT425" s="3">
        <f t="shared" ca="1" si="372"/>
        <v>3.7768977312991815E-2</v>
      </c>
      <c r="AU425" s="3">
        <f t="shared" ca="1" si="373"/>
        <v>3.8969545018825595E-2</v>
      </c>
      <c r="AV425" s="3">
        <f t="shared" ca="1" si="374"/>
        <v>4.0340944724821581E-2</v>
      </c>
      <c r="AW425" s="3">
        <f t="shared" ca="1" si="375"/>
        <v>4.1879352842855724E-2</v>
      </c>
      <c r="AX425" s="3">
        <f t="shared" ca="1" si="376"/>
        <v>4.3577592467244443E-2</v>
      </c>
      <c r="AY425" s="3">
        <f t="shared" ca="1" si="377"/>
        <v>4.5414639690666614E-2</v>
      </c>
      <c r="AZ425" s="3">
        <f t="shared" ca="1" si="326"/>
        <v>4.7329326666693289E-2</v>
      </c>
      <c r="BC425" s="3">
        <f t="shared" ca="1" si="378"/>
        <v>-0.31660940871300092</v>
      </c>
      <c r="BD425" s="3">
        <f t="shared" ca="1" si="378"/>
        <v>-0.37730111253934151</v>
      </c>
      <c r="BE425" s="3">
        <f t="shared" ca="1" si="378"/>
        <v>1.8384324373049461</v>
      </c>
    </row>
    <row r="426" spans="1:57" x14ac:dyDescent="0.2">
      <c r="A426" s="3">
        <f t="shared" si="327"/>
        <v>4.1399999999999562</v>
      </c>
      <c r="B426" s="3">
        <f t="shared" ca="1" si="328"/>
        <v>3.7605028357745464E-2</v>
      </c>
      <c r="C426" s="3">
        <f t="shared" ca="1" si="329"/>
        <v>3.8457564024025032E-2</v>
      </c>
      <c r="D426" s="3">
        <f t="shared" ca="1" si="330"/>
        <v>3.9979554152394944E-2</v>
      </c>
      <c r="E426" s="3">
        <f t="shared" ca="1" si="331"/>
        <v>4.1937851038443781E-2</v>
      </c>
      <c r="F426" s="3">
        <f t="shared" ca="1" si="332"/>
        <v>4.4127458485395663E-2</v>
      </c>
      <c r="G426" s="3">
        <f t="shared" ca="1" si="333"/>
        <v>4.6378407773293412E-2</v>
      </c>
      <c r="H426" s="3">
        <f t="shared" ca="1" si="334"/>
        <v>4.8556281361411685E-2</v>
      </c>
      <c r="I426" s="3">
        <f t="shared" ca="1" si="335"/>
        <v>5.0558904015976854E-2</v>
      </c>
      <c r="J426" s="3">
        <f t="shared" ca="1" si="336"/>
        <v>5.2312075359249317E-2</v>
      </c>
      <c r="K426" s="3">
        <f t="shared" ca="1" si="337"/>
        <v>5.37655032950329E-2</v>
      </c>
      <c r="L426" s="3">
        <f t="shared" ca="1" si="338"/>
        <v>5.4889095278423561E-2</v>
      </c>
      <c r="M426" s="3">
        <f t="shared" ca="1" si="339"/>
        <v>5.5669582467476837E-2</v>
      </c>
      <c r="N426" s="3">
        <f t="shared" ca="1" si="340"/>
        <v>5.6107468522284189E-2</v>
      </c>
      <c r="O426" s="3">
        <f t="shared" ca="1" si="341"/>
        <v>5.6214316857092446E-2</v>
      </c>
      <c r="P426" s="3">
        <f t="shared" ca="1" si="342"/>
        <v>5.6010380995869594E-2</v>
      </c>
      <c r="Q426" s="3">
        <f t="shared" ca="1" si="343"/>
        <v>5.5522559367847647E-2</v>
      </c>
      <c r="R426" s="3">
        <f t="shared" ca="1" si="344"/>
        <v>5.478263342701551E-2</v>
      </c>
      <c r="S426" s="3">
        <f t="shared" ca="1" si="345"/>
        <v>5.3825733443782067E-2</v>
      </c>
      <c r="T426" s="3">
        <f t="shared" ca="1" si="346"/>
        <v>5.2688975418278994E-2</v>
      </c>
      <c r="U426" s="3">
        <f t="shared" ca="1" si="347"/>
        <v>5.1410226714325331E-2</v>
      </c>
      <c r="V426" s="3">
        <f t="shared" ca="1" si="348"/>
        <v>5.0026981304396236E-2</v>
      </c>
      <c r="W426" s="3">
        <f t="shared" ca="1" si="349"/>
        <v>4.8575347972567871E-2</v>
      </c>
      <c r="X426" s="3">
        <f t="shared" ca="1" si="350"/>
        <v>4.7089169686277584E-2</v>
      </c>
      <c r="Y426" s="3">
        <f t="shared" ca="1" si="351"/>
        <v>4.559929936673042E-2</v>
      </c>
      <c r="Z426" s="3">
        <f t="shared" ca="1" si="352"/>
        <v>4.4133058462122392E-2</v>
      </c>
      <c r="AA426" s="3">
        <f t="shared" ca="1" si="353"/>
        <v>4.271389922779735E-2</v>
      </c>
      <c r="AB426" s="3">
        <f t="shared" ca="1" si="354"/>
        <v>4.1361277943341532E-2</v>
      </c>
      <c r="AC426" s="3">
        <f t="shared" ca="1" si="355"/>
        <v>4.0090728267709166E-2</v>
      </c>
      <c r="AD426" s="3">
        <f t="shared" ca="1" si="356"/>
        <v>3.8914110673781234E-2</v>
      </c>
      <c r="AE426" s="3">
        <f t="shared" ca="1" si="357"/>
        <v>3.7840012176438578E-2</v>
      </c>
      <c r="AF426" s="3">
        <f t="shared" ca="1" si="358"/>
        <v>3.6874278280569016E-2</v>
      </c>
      <c r="AG426" s="3">
        <f t="shared" ca="1" si="359"/>
        <v>3.6020666869435856E-2</v>
      </c>
      <c r="AH426" s="3">
        <f t="shared" ca="1" si="360"/>
        <v>3.5281612387122852E-2</v>
      </c>
      <c r="AI426" s="3">
        <f t="shared" ca="1" si="361"/>
        <v>3.4659074384926304E-2</v>
      </c>
      <c r="AJ426" s="3">
        <f t="shared" ca="1" si="362"/>
        <v>3.4155417774611403E-2</v>
      </c>
      <c r="AK426" s="3">
        <f t="shared" ca="1" si="363"/>
        <v>3.3774233965851053E-2</v>
      </c>
      <c r="AL426" s="3">
        <f t="shared" ca="1" si="364"/>
        <v>3.3520965876363849E-2</v>
      </c>
      <c r="AM426" s="3">
        <f t="shared" ca="1" si="365"/>
        <v>3.3403160273781665E-2</v>
      </c>
      <c r="AN426" s="3">
        <f t="shared" ca="1" si="366"/>
        <v>3.3430171650475342E-2</v>
      </c>
      <c r="AO426" s="3">
        <f t="shared" ca="1" si="367"/>
        <v>3.3612229471039715E-2</v>
      </c>
      <c r="AP426" s="3">
        <f t="shared" ca="1" si="368"/>
        <v>3.395898433710684E-2</v>
      </c>
      <c r="AQ426" s="3">
        <f t="shared" ca="1" si="369"/>
        <v>3.4477927171270364E-2</v>
      </c>
      <c r="AR426" s="3">
        <f t="shared" ca="1" si="370"/>
        <v>3.517327849553159E-2</v>
      </c>
      <c r="AS426" s="3">
        <f t="shared" ca="1" si="371"/>
        <v>3.6045859590239183E-2</v>
      </c>
      <c r="AT426" s="3">
        <f t="shared" ca="1" si="372"/>
        <v>3.7093983606771158E-2</v>
      </c>
      <c r="AU426" s="3">
        <f t="shared" ca="1" si="373"/>
        <v>3.8314759049023213E-2</v>
      </c>
      <c r="AV426" s="3">
        <f t="shared" ca="1" si="374"/>
        <v>3.9704885332045151E-2</v>
      </c>
      <c r="AW426" s="3">
        <f t="shared" ca="1" si="375"/>
        <v>4.126027154426138E-2</v>
      </c>
      <c r="AX426" s="3">
        <f t="shared" ca="1" si="376"/>
        <v>4.2973293822655516E-2</v>
      </c>
      <c r="AY426" s="3">
        <f t="shared" ca="1" si="377"/>
        <v>4.4821994268043494E-2</v>
      </c>
      <c r="AZ426" s="3">
        <f t="shared" ca="1" si="326"/>
        <v>4.6744793225408851E-2</v>
      </c>
      <c r="BC426" s="3">
        <f t="shared" ca="1" si="378"/>
        <v>-0.69235549501645632</v>
      </c>
      <c r="BD426" s="3">
        <f t="shared" ca="1" si="378"/>
        <v>-8.8026150553103477E-2</v>
      </c>
      <c r="BE426" s="3">
        <f t="shared" ca="1" si="378"/>
        <v>0.11509409559849448</v>
      </c>
    </row>
    <row r="427" spans="1:57" x14ac:dyDescent="0.2">
      <c r="A427" s="3">
        <f t="shared" si="327"/>
        <v>4.1499999999999559</v>
      </c>
      <c r="B427" s="3">
        <f t="shared" ca="1" si="328"/>
        <v>3.812598107812476E-2</v>
      </c>
      <c r="C427" s="3">
        <f t="shared" ca="1" si="329"/>
        <v>3.8508258232162904E-2</v>
      </c>
      <c r="D427" s="3">
        <f t="shared" ca="1" si="330"/>
        <v>3.9687962969723066E-2</v>
      </c>
      <c r="E427" s="3">
        <f t="shared" ca="1" si="331"/>
        <v>4.1411641421445627E-2</v>
      </c>
      <c r="F427" s="3">
        <f t="shared" ca="1" si="332"/>
        <v>4.3456210845782689E-2</v>
      </c>
      <c r="G427" s="3">
        <f t="shared" ca="1" si="333"/>
        <v>4.5635604365146305E-2</v>
      </c>
      <c r="H427" s="3">
        <f t="shared" ca="1" si="334"/>
        <v>4.7801106213296363E-2</v>
      </c>
      <c r="I427" s="3">
        <f t="shared" ca="1" si="335"/>
        <v>4.9837908332229092E-2</v>
      </c>
      <c r="J427" s="3">
        <f t="shared" ca="1" si="336"/>
        <v>5.1660730900250473E-2</v>
      </c>
      <c r="K427" s="3">
        <f t="shared" ca="1" si="337"/>
        <v>5.3209648161582704E-2</v>
      </c>
      <c r="L427" s="3">
        <f t="shared" ca="1" si="338"/>
        <v>5.4446274164463723E-2</v>
      </c>
      <c r="M427" s="3">
        <f t="shared" ca="1" si="339"/>
        <v>5.5350284552686431E-2</v>
      </c>
      <c r="N427" s="3">
        <f t="shared" ca="1" si="340"/>
        <v>5.5916267030556036E-2</v>
      </c>
      <c r="O427" s="3">
        <f t="shared" ca="1" si="341"/>
        <v>5.6150914293407898E-2</v>
      </c>
      <c r="P427" s="3">
        <f t="shared" ca="1" si="342"/>
        <v>5.607056362193967E-2</v>
      </c>
      <c r="Q427" s="3">
        <f t="shared" ca="1" si="343"/>
        <v>5.5699063952933267E-2</v>
      </c>
      <c r="R427" s="3">
        <f t="shared" ca="1" si="344"/>
        <v>5.506592890381052E-2</v>
      </c>
      <c r="S427" s="3">
        <f t="shared" ca="1" si="345"/>
        <v>5.4204719957715433E-2</v>
      </c>
      <c r="T427" s="3">
        <f t="shared" ca="1" si="346"/>
        <v>5.3151603431515482E-2</v>
      </c>
      <c r="U427" s="3">
        <f t="shared" ca="1" si="347"/>
        <v>5.1944039206880045E-2</v>
      </c>
      <c r="V427" s="3">
        <f t="shared" ca="1" si="348"/>
        <v>5.0619582509445295E-2</v>
      </c>
      <c r="W427" s="3">
        <f t="shared" ca="1" si="349"/>
        <v>4.9214802355824636E-2</v>
      </c>
      <c r="X427" s="3">
        <f t="shared" ca="1" si="350"/>
        <v>4.7764335021472801E-2</v>
      </c>
      <c r="Y427" s="3">
        <f t="shared" ca="1" si="351"/>
        <v>4.6300097805015608E-2</v>
      </c>
      <c r="Z427" s="3">
        <f t="shared" ca="1" si="352"/>
        <v>4.485068941926635E-2</v>
      </c>
      <c r="AA427" s="3">
        <f t="shared" ca="1" si="353"/>
        <v>4.3440997682523318E-2</v>
      </c>
      <c r="AB427" s="3">
        <f t="shared" ca="1" si="354"/>
        <v>4.209202142314325E-2</v>
      </c>
      <c r="AC427" s="3">
        <f t="shared" ca="1" si="355"/>
        <v>4.0820895572178682E-2</v>
      </c>
      <c r="AD427" s="3">
        <f t="shared" ca="1" si="356"/>
        <v>3.9641095381148718E-2</v>
      </c>
      <c r="AE427" s="3">
        <f t="shared" ca="1" si="357"/>
        <v>3.8562794152249336E-2</v>
      </c>
      <c r="AF427" s="3">
        <f t="shared" ca="1" si="358"/>
        <v>3.7593356569922395E-2</v>
      </c>
      <c r="AG427" s="3">
        <f t="shared" ca="1" si="359"/>
        <v>3.6737957321356006E-2</v>
      </c>
      <c r="AH427" s="3">
        <f t="shared" ca="1" si="360"/>
        <v>3.600031305766703E-2</v>
      </c>
      <c r="AI427" s="3">
        <f t="shared" ca="1" si="361"/>
        <v>3.5383501206327272E-2</v>
      </c>
      <c r="AJ427" s="3">
        <f t="shared" ca="1" si="362"/>
        <v>3.4890812184088862E-2</v>
      </c>
      <c r="AK427" s="3">
        <f t="shared" ca="1" si="363"/>
        <v>3.4526543231240242E-2</v>
      </c>
      <c r="AL427" s="3">
        <f t="shared" ca="1" si="364"/>
        <v>3.4296596033274514E-2</v>
      </c>
      <c r="AM427" s="3">
        <f t="shared" ca="1" si="365"/>
        <v>3.4208701575820739E-2</v>
      </c>
      <c r="AN427" s="3">
        <f t="shared" ca="1" si="366"/>
        <v>3.4272098165085765E-2</v>
      </c>
      <c r="AO427" s="3">
        <f t="shared" ca="1" si="367"/>
        <v>3.4496578513912191E-2</v>
      </c>
      <c r="AP427" s="3">
        <f t="shared" ca="1" si="368"/>
        <v>3.4891027004661755E-2</v>
      </c>
      <c r="AQ427" s="3">
        <f t="shared" ca="1" si="369"/>
        <v>3.5461845295001911E-2</v>
      </c>
      <c r="AR427" s="3">
        <f t="shared" ca="1" si="370"/>
        <v>3.6211861650257755E-2</v>
      </c>
      <c r="AS427" s="3">
        <f t="shared" ca="1" si="371"/>
        <v>3.7140226336892346E-2</v>
      </c>
      <c r="AT427" s="3">
        <f t="shared" ca="1" si="372"/>
        <v>3.8243318268731723E-2</v>
      </c>
      <c r="AU427" s="3">
        <f t="shared" ca="1" si="373"/>
        <v>3.9516049107966099E-2</v>
      </c>
      <c r="AV427" s="3">
        <f t="shared" ca="1" si="374"/>
        <v>4.0952649611111051E-2</v>
      </c>
      <c r="AW427" s="3">
        <f t="shared" ca="1" si="375"/>
        <v>4.2546259103790146E-2</v>
      </c>
      <c r="AX427" s="3">
        <f t="shared" ca="1" si="376"/>
        <v>4.4286043344563583E-2</v>
      </c>
      <c r="AY427" s="3">
        <f t="shared" ca="1" si="377"/>
        <v>4.6146129228788448E-2</v>
      </c>
      <c r="AZ427" s="3">
        <f t="shared" ca="1" si="326"/>
        <v>4.8061394482349244E-2</v>
      </c>
      <c r="BC427" s="3">
        <f t="shared" ca="1" si="378"/>
        <v>0.38820580518933401</v>
      </c>
      <c r="BD427" s="3">
        <f t="shared" ca="1" si="378"/>
        <v>-2.0808632568003245</v>
      </c>
      <c r="BE427" s="3">
        <f t="shared" ca="1" si="378"/>
        <v>0.69044736577973964</v>
      </c>
    </row>
    <row r="428" spans="1:57" x14ac:dyDescent="0.2">
      <c r="A428" s="3">
        <f t="shared" si="327"/>
        <v>4.1599999999999557</v>
      </c>
      <c r="B428" s="3">
        <f t="shared" ca="1" si="328"/>
        <v>3.8017292030625233E-2</v>
      </c>
      <c r="C428" s="3">
        <f t="shared" ca="1" si="329"/>
        <v>3.854818786821633E-2</v>
      </c>
      <c r="D428" s="3">
        <f t="shared" ca="1" si="330"/>
        <v>3.986653534127254E-2</v>
      </c>
      <c r="E428" s="3">
        <f t="shared" ca="1" si="331"/>
        <v>4.1715898613365006E-2</v>
      </c>
      <c r="F428" s="3">
        <f t="shared" ca="1" si="332"/>
        <v>4.3871136907095362E-2</v>
      </c>
      <c r="G428" s="3">
        <f t="shared" ca="1" si="333"/>
        <v>4.6144861740663838E-2</v>
      </c>
      <c r="H428" s="3">
        <f t="shared" ca="1" si="334"/>
        <v>4.8387627979208619E-2</v>
      </c>
      <c r="I428" s="3">
        <f t="shared" ca="1" si="335"/>
        <v>5.0484399834150755E-2</v>
      </c>
      <c r="J428" s="3">
        <f t="shared" ca="1" si="336"/>
        <v>5.2350103244450247E-2</v>
      </c>
      <c r="K428" s="3">
        <f t="shared" ca="1" si="337"/>
        <v>5.392538823988266E-2</v>
      </c>
      <c r="L428" s="3">
        <f t="shared" ca="1" si="338"/>
        <v>5.5172753601806103E-2</v>
      </c>
      <c r="M428" s="3">
        <f t="shared" ca="1" si="339"/>
        <v>5.6073011068577011E-2</v>
      </c>
      <c r="N428" s="3">
        <f t="shared" ca="1" si="340"/>
        <v>5.6622082542721726E-2</v>
      </c>
      <c r="O428" s="3">
        <f t="shared" ca="1" si="341"/>
        <v>5.6828144069741397E-2</v>
      </c>
      <c r="P428" s="3">
        <f t="shared" ca="1" si="342"/>
        <v>5.6709120333218281E-2</v>
      </c>
      <c r="Q428" s="3">
        <f t="shared" ca="1" si="343"/>
        <v>5.6290509957192487E-2</v>
      </c>
      <c r="R428" s="3">
        <f t="shared" ca="1" si="344"/>
        <v>5.5603499692023724E-2</v>
      </c>
      <c r="S428" s="3">
        <f t="shared" ca="1" si="345"/>
        <v>5.4683311555192987E-2</v>
      </c>
      <c r="T428" s="3">
        <f t="shared" ca="1" si="346"/>
        <v>5.3567726726523553E-2</v>
      </c>
      <c r="U428" s="3">
        <f t="shared" ca="1" si="347"/>
        <v>5.2295744559386195E-2</v>
      </c>
      <c r="V428" s="3">
        <f t="shared" ca="1" si="348"/>
        <v>5.0906358385127248E-2</v>
      </c>
      <c r="W428" s="3">
        <f t="shared" ca="1" si="349"/>
        <v>4.9437452000653234E-2</v>
      </c>
      <c r="X428" s="3">
        <f t="shared" ca="1" si="350"/>
        <v>4.7924835332421645E-2</v>
      </c>
      <c r="Y428" s="3">
        <f t="shared" ca="1" si="351"/>
        <v>4.6401444595835888E-2</v>
      </c>
      <c r="Z428" s="3">
        <f t="shared" ca="1" si="352"/>
        <v>4.4896733203184727E-2</v>
      </c>
      <c r="AA428" s="3">
        <f t="shared" ca="1" si="353"/>
        <v>4.3436273861468519E-2</v>
      </c>
      <c r="AB428" s="3">
        <f t="shared" ca="1" si="354"/>
        <v>4.2041578457911816E-2</v>
      </c>
      <c r="AC428" s="3">
        <f t="shared" ca="1" si="355"/>
        <v>4.0730124486084512E-2</v>
      </c>
      <c r="AD428" s="3">
        <f t="shared" ca="1" si="356"/>
        <v>3.9515563948919329E-2</v>
      </c>
      <c r="AE428" s="3">
        <f t="shared" ca="1" si="357"/>
        <v>3.840808929894253E-2</v>
      </c>
      <c r="AF428" s="3">
        <f t="shared" ca="1" si="358"/>
        <v>3.7414938663229161E-2</v>
      </c>
      <c r="AG428" s="3">
        <f t="shared" ca="1" si="359"/>
        <v>3.6541030002418672E-2</v>
      </c>
      <c r="AH428" s="3">
        <f t="shared" ca="1" si="360"/>
        <v>3.5789711948430586E-2</v>
      </c>
      <c r="AI428" s="3">
        <f t="shared" ca="1" si="361"/>
        <v>3.5163604267445449E-2</v>
      </c>
      <c r="AJ428" s="3">
        <f t="shared" ca="1" si="362"/>
        <v>3.466547370048851E-2</v>
      </c>
      <c r="AK428" s="3">
        <f t="shared" ca="1" si="363"/>
        <v>3.4299052448641808E-2</v>
      </c>
      <c r="AL428" s="3">
        <f t="shared" ca="1" si="364"/>
        <v>3.4069660662716557E-2</v>
      </c>
      <c r="AM428" s="3">
        <f t="shared" ca="1" si="365"/>
        <v>3.3984456404940522E-2</v>
      </c>
      <c r="AN428" s="3">
        <f t="shared" ca="1" si="366"/>
        <v>3.4052140792514764E-2</v>
      </c>
      <c r="AO428" s="3">
        <f t="shared" ca="1" si="367"/>
        <v>3.4282038313672519E-2</v>
      </c>
      <c r="AP428" s="3">
        <f t="shared" ca="1" si="368"/>
        <v>3.4682678963944912E-2</v>
      </c>
      <c r="AQ428" s="3">
        <f t="shared" ca="1" si="369"/>
        <v>3.5260284317885277E-2</v>
      </c>
      <c r="AR428" s="3">
        <f t="shared" ca="1" si="370"/>
        <v>3.601775107297267E-2</v>
      </c>
      <c r="AS428" s="3">
        <f t="shared" ca="1" si="371"/>
        <v>3.6954624880244133E-2</v>
      </c>
      <c r="AT428" s="3">
        <f t="shared" ca="1" si="372"/>
        <v>3.8068076905011933E-2</v>
      </c>
      <c r="AU428" s="3">
        <f t="shared" ca="1" si="373"/>
        <v>3.9354263332561749E-2</v>
      </c>
      <c r="AV428" s="3">
        <f t="shared" ca="1" si="374"/>
        <v>4.0809157384369805E-2</v>
      </c>
      <c r="AW428" s="3">
        <f t="shared" ca="1" si="375"/>
        <v>4.2428162887993927E-2</v>
      </c>
      <c r="AX428" s="3">
        <f t="shared" ca="1" si="376"/>
        <v>4.4203146025168116E-2</v>
      </c>
      <c r="AY428" s="3">
        <f t="shared" ca="1" si="377"/>
        <v>4.6111188848967449E-2</v>
      </c>
      <c r="AZ428" s="3">
        <f t="shared" ca="1" si="326"/>
        <v>4.8091933120993309E-2</v>
      </c>
      <c r="BC428" s="3">
        <f t="shared" ca="1" si="378"/>
        <v>8.8008045277137903E-2</v>
      </c>
      <c r="BD428" s="3">
        <f t="shared" ca="1" si="378"/>
        <v>1.1612682460504207</v>
      </c>
      <c r="BE428" s="3">
        <f t="shared" ca="1" si="378"/>
        <v>0.75036316698091543</v>
      </c>
    </row>
    <row r="429" spans="1:57" x14ac:dyDescent="0.2">
      <c r="A429" s="3">
        <f t="shared" si="327"/>
        <v>4.1699999999999555</v>
      </c>
      <c r="B429" s="3">
        <f t="shared" ca="1" si="328"/>
        <v>3.777470000228559E-2</v>
      </c>
      <c r="C429" s="3">
        <f t="shared" ca="1" si="329"/>
        <v>3.8694036424049102E-2</v>
      </c>
      <c r="D429" s="3">
        <f t="shared" ca="1" si="330"/>
        <v>4.0275498512513254E-2</v>
      </c>
      <c r="E429" s="3">
        <f t="shared" ca="1" si="331"/>
        <v>4.2285673232794412E-2</v>
      </c>
      <c r="F429" s="3">
        <f t="shared" ca="1" si="332"/>
        <v>4.4519880034896445E-2</v>
      </c>
      <c r="G429" s="3">
        <f t="shared" ca="1" si="333"/>
        <v>4.6808716704872723E-2</v>
      </c>
      <c r="H429" s="3">
        <f t="shared" ca="1" si="334"/>
        <v>4.9018372357797046E-2</v>
      </c>
      <c r="I429" s="3">
        <f t="shared" ca="1" si="335"/>
        <v>5.1047258171896266E-2</v>
      </c>
      <c r="J429" s="3">
        <f t="shared" ca="1" si="336"/>
        <v>5.2821736417522289E-2</v>
      </c>
      <c r="K429" s="3">
        <f t="shared" ca="1" si="337"/>
        <v>5.4292053920409047E-2</v>
      </c>
      <c r="L429" s="3">
        <f t="shared" ca="1" si="338"/>
        <v>5.5428630051067997E-2</v>
      </c>
      <c r="M429" s="3">
        <f t="shared" ca="1" si="339"/>
        <v>5.6218677584390898E-2</v>
      </c>
      <c r="N429" s="3">
        <f t="shared" ca="1" si="340"/>
        <v>5.6663150706507542E-2</v>
      </c>
      <c r="O429" s="3">
        <f t="shared" ca="1" si="341"/>
        <v>5.6774033907884526E-2</v>
      </c>
      <c r="P429" s="3">
        <f t="shared" ca="1" si="342"/>
        <v>5.657197505238714E-2</v>
      </c>
      <c r="Q429" s="3">
        <f t="shared" ca="1" si="343"/>
        <v>5.608424239407455E-2</v>
      </c>
      <c r="R429" s="3">
        <f t="shared" ca="1" si="344"/>
        <v>5.5342963222033165E-2</v>
      </c>
      <c r="S429" s="3">
        <f t="shared" ca="1" si="345"/>
        <v>5.4383588075711829E-2</v>
      </c>
      <c r="T429" s="3">
        <f t="shared" ca="1" si="346"/>
        <v>5.324352451141131E-2</v>
      </c>
      <c r="U429" s="3">
        <f t="shared" ca="1" si="347"/>
        <v>5.1960899163116588E-2</v>
      </c>
      <c r="V429" s="3">
        <f t="shared" ca="1" si="348"/>
        <v>5.0573430164698459E-2</v>
      </c>
      <c r="W429" s="3">
        <f t="shared" ca="1" si="349"/>
        <v>4.9117414090994377E-2</v>
      </c>
      <c r="X429" s="3">
        <f t="shared" ca="1" si="350"/>
        <v>4.7626846049322241E-2</v>
      </c>
      <c r="Y429" s="3">
        <f t="shared" ca="1" si="351"/>
        <v>4.6132698281402207E-2</v>
      </c>
      <c r="Z429" s="3">
        <f t="shared" ca="1" si="352"/>
        <v>4.4662383448642241E-2</v>
      </c>
      <c r="AA429" s="3">
        <f t="shared" ca="1" si="353"/>
        <v>4.3239422808219199E-2</v>
      </c>
      <c r="AB429" s="3">
        <f t="shared" ca="1" si="354"/>
        <v>4.188332556442604E-2</v>
      </c>
      <c r="AC429" s="3">
        <f t="shared" ca="1" si="355"/>
        <v>4.0609667930763177E-2</v>
      </c>
      <c r="AD429" s="3">
        <f t="shared" ca="1" si="356"/>
        <v>3.9430347841756294E-2</v>
      </c>
      <c r="AE429" s="3">
        <f t="shared" ca="1" si="357"/>
        <v>3.8353990047539428E-2</v>
      </c>
      <c r="AF429" s="3">
        <f t="shared" ca="1" si="358"/>
        <v>3.7386483993370509E-2</v>
      </c>
      <c r="AG429" s="3">
        <f t="shared" ca="1" si="359"/>
        <v>3.6531644089800724E-2</v>
      </c>
      <c r="AH429" s="3">
        <f t="shared" ca="1" si="360"/>
        <v>3.5791979805888767E-2</v>
      </c>
      <c r="AI429" s="3">
        <f t="shared" ca="1" si="361"/>
        <v>3.5169547963370143E-2</v>
      </c>
      <c r="AJ429" s="3">
        <f t="shared" ca="1" si="362"/>
        <v>3.4666832184063544E-2</v>
      </c>
      <c r="AK429" s="3">
        <f t="shared" ca="1" si="363"/>
        <v>3.4287555806685022E-2</v>
      </c>
      <c r="AL429" s="3">
        <f t="shared" ca="1" si="364"/>
        <v>3.4037288843211236E-2</v>
      </c>
      <c r="AM429" s="3">
        <f t="shared" ca="1" si="365"/>
        <v>3.3923672499168646E-2</v>
      </c>
      <c r="AN429" s="3">
        <f t="shared" ca="1" si="366"/>
        <v>3.3956090791568173E-2</v>
      </c>
      <c r="AO429" s="3">
        <f t="shared" ca="1" si="367"/>
        <v>3.4144713374564525E-2</v>
      </c>
      <c r="AP429" s="3">
        <f t="shared" ca="1" si="368"/>
        <v>3.4499041725294083E-2</v>
      </c>
      <c r="AQ429" s="3">
        <f t="shared" ca="1" si="369"/>
        <v>3.5026364638394682E-2</v>
      </c>
      <c r="AR429" s="3">
        <f t="shared" ca="1" si="370"/>
        <v>3.5730714565524853E-2</v>
      </c>
      <c r="AS429" s="3">
        <f t="shared" ca="1" si="371"/>
        <v>3.6612808029853734E-2</v>
      </c>
      <c r="AT429" s="3">
        <f t="shared" ca="1" si="372"/>
        <v>3.7670969945840203E-2</v>
      </c>
      <c r="AU429" s="3">
        <f t="shared" ca="1" si="373"/>
        <v>3.8902416287311559E-2</v>
      </c>
      <c r="AV429" s="3">
        <f t="shared" ca="1" si="374"/>
        <v>4.0303989112412751E-2</v>
      </c>
      <c r="AW429" s="3">
        <f t="shared" ca="1" si="375"/>
        <v>4.1871639611974751E-2</v>
      </c>
      <c r="AX429" s="3">
        <f t="shared" ca="1" si="376"/>
        <v>4.3597209245648333E-2</v>
      </c>
      <c r="AY429" s="3">
        <f t="shared" ca="1" si="377"/>
        <v>4.5456864001775878E-2</v>
      </c>
      <c r="AZ429" s="3">
        <f t="shared" ca="1" si="326"/>
        <v>4.7389296435716037E-2</v>
      </c>
      <c r="BC429" s="3">
        <f t="shared" ca="1" si="378"/>
        <v>-0.10056126929907627</v>
      </c>
      <c r="BD429" s="3">
        <f t="shared" ca="1" si="378"/>
        <v>0.93896053194596085</v>
      </c>
      <c r="BE429" s="3">
        <f t="shared" ca="1" si="378"/>
        <v>-1.2657954771632971</v>
      </c>
    </row>
    <row r="430" spans="1:57" x14ac:dyDescent="0.2">
      <c r="A430" s="3">
        <f t="shared" si="327"/>
        <v>4.1799999999999553</v>
      </c>
      <c r="B430" s="3">
        <f t="shared" ca="1" si="328"/>
        <v>3.7150569751411427E-2</v>
      </c>
      <c r="C430" s="3">
        <f t="shared" ca="1" si="329"/>
        <v>3.774510952026474E-2</v>
      </c>
      <c r="D430" s="3">
        <f t="shared" ca="1" si="330"/>
        <v>3.9005799204306892E-2</v>
      </c>
      <c r="E430" s="3">
        <f t="shared" ca="1" si="331"/>
        <v>4.070518457179198E-2</v>
      </c>
      <c r="F430" s="3">
        <f t="shared" ca="1" si="332"/>
        <v>4.2643562920861369E-2</v>
      </c>
      <c r="G430" s="3">
        <f t="shared" ca="1" si="333"/>
        <v>4.4655529814095749E-2</v>
      </c>
      <c r="H430" s="3">
        <f t="shared" ca="1" si="334"/>
        <v>4.6610328577255618E-2</v>
      </c>
      <c r="I430" s="3">
        <f t="shared" ca="1" si="335"/>
        <v>4.8408561820754099E-2</v>
      </c>
      <c r="J430" s="3">
        <f t="shared" ca="1" si="336"/>
        <v>4.9978014925703522E-2</v>
      </c>
      <c r="K430" s="3">
        <f t="shared" ca="1" si="337"/>
        <v>5.1269680478058126E-2</v>
      </c>
      <c r="L430" s="3">
        <f t="shared" ca="1" si="338"/>
        <v>5.2254131585501067E-2</v>
      </c>
      <c r="M430" s="3">
        <f t="shared" ca="1" si="339"/>
        <v>5.2918223512515225E-2</v>
      </c>
      <c r="N430" s="3">
        <f t="shared" ca="1" si="340"/>
        <v>5.3262118713609384E-2</v>
      </c>
      <c r="O430" s="3">
        <f t="shared" ca="1" si="341"/>
        <v>5.3296648964313756E-2</v>
      </c>
      <c r="P430" s="3">
        <f t="shared" ca="1" si="342"/>
        <v>5.3041017423435415E-2</v>
      </c>
      <c r="Q430" s="3">
        <f t="shared" ca="1" si="343"/>
        <v>5.2520819881610982E-2</v>
      </c>
      <c r="R430" s="3">
        <f t="shared" ca="1" si="344"/>
        <v>5.1766342485890147E-2</v>
      </c>
      <c r="S430" s="3">
        <f t="shared" ca="1" si="345"/>
        <v>5.0811079760025565E-2</v>
      </c>
      <c r="T430" s="3">
        <f t="shared" ca="1" si="346"/>
        <v>4.9690417086303791E-2</v>
      </c>
      <c r="U430" s="3">
        <f t="shared" ca="1" si="347"/>
        <v>4.8440436773892544E-2</v>
      </c>
      <c r="V430" s="3">
        <f t="shared" ca="1" si="348"/>
        <v>4.7096830168074623E-2</v>
      </c>
      <c r="W430" s="3">
        <f t="shared" ca="1" si="349"/>
        <v>4.5693920222868951E-2</v>
      </c>
      <c r="X430" s="3">
        <f t="shared" ca="1" si="350"/>
        <v>4.4263813304950293E-2</v>
      </c>
      <c r="Y430" s="3">
        <f t="shared" ca="1" si="351"/>
        <v>4.283570562739622E-2</v>
      </c>
      <c r="Z430" s="3">
        <f t="shared" ca="1" si="352"/>
        <v>4.1435370402958312E-2</v>
      </c>
      <c r="AA430" s="3">
        <f t="shared" ca="1" si="353"/>
        <v>4.0084845688790151E-2</v>
      </c>
      <c r="AB430" s="3">
        <f t="shared" ca="1" si="354"/>
        <v>3.8802328895691608E-2</v>
      </c>
      <c r="AC430" s="3">
        <f t="shared" ca="1" si="355"/>
        <v>3.7602266284306025E-2</v>
      </c>
      <c r="AD430" s="3">
        <f t="shared" ca="1" si="356"/>
        <v>3.6495613393347691E-2</v>
      </c>
      <c r="AE430" s="3">
        <f t="shared" ca="1" si="357"/>
        <v>3.5490241305258921E-2</v>
      </c>
      <c r="AF430" s="3">
        <f t="shared" ca="1" si="358"/>
        <v>3.4591471302154536E-2</v>
      </c>
      <c r="AG430" s="3">
        <f t="shared" ca="1" si="359"/>
        <v>3.380272746878793E-2</v>
      </c>
      <c r="AH430" s="3">
        <f t="shared" ca="1" si="360"/>
        <v>3.312629435755287E-2</v>
      </c>
      <c r="AI430" s="3">
        <f t="shared" ca="1" si="361"/>
        <v>3.2564151520148445E-2</v>
      </c>
      <c r="AJ430" s="3">
        <f t="shared" ca="1" si="362"/>
        <v>3.2118829055117405E-2</v>
      </c>
      <c r="AK430" s="3">
        <f t="shared" ca="1" si="363"/>
        <v>3.1794189539797284E-2</v>
      </c>
      <c r="AL430" s="3">
        <f t="shared" ca="1" si="364"/>
        <v>3.1595996144064942E-2</v>
      </c>
      <c r="AM430" s="3">
        <f t="shared" ca="1" si="365"/>
        <v>3.1532090542414633E-2</v>
      </c>
      <c r="AN430" s="3">
        <f t="shared" ca="1" si="366"/>
        <v>3.1612012027865746E-2</v>
      </c>
      <c r="AO430" s="3">
        <f t="shared" ca="1" si="367"/>
        <v>3.1845986084932096E-2</v>
      </c>
      <c r="AP430" s="3">
        <f t="shared" ca="1" si="368"/>
        <v>3.2243420045425686E-2</v>
      </c>
      <c r="AQ430" s="3">
        <f t="shared" ca="1" si="369"/>
        <v>3.2811315492176821E-2</v>
      </c>
      <c r="AR430" s="3">
        <f t="shared" ca="1" si="370"/>
        <v>3.3553186794901733E-2</v>
      </c>
      <c r="AS430" s="3">
        <f t="shared" ca="1" si="371"/>
        <v>3.4468959363041209E-2</v>
      </c>
      <c r="AT430" s="3">
        <f t="shared" ca="1" si="372"/>
        <v>3.5555834969674259E-2</v>
      </c>
      <c r="AU430" s="3">
        <f t="shared" ca="1" si="373"/>
        <v>3.6809493021929846E-2</v>
      </c>
      <c r="AV430" s="3">
        <f t="shared" ca="1" si="374"/>
        <v>3.8224725873107851E-2</v>
      </c>
      <c r="AW430" s="3">
        <f t="shared" ca="1" si="375"/>
        <v>3.9794789002780016E-2</v>
      </c>
      <c r="AX430" s="3">
        <f t="shared" ca="1" si="376"/>
        <v>4.1507932329139574E-2</v>
      </c>
      <c r="AY430" s="3">
        <f t="shared" ca="1" si="377"/>
        <v>4.3335543027851087E-2</v>
      </c>
      <c r="AZ430" s="3">
        <f t="shared" ca="1" si="326"/>
        <v>4.5211213102976849E-2</v>
      </c>
      <c r="BC430" s="3">
        <f t="shared" ca="1" si="378"/>
        <v>-2.2267022159898318</v>
      </c>
      <c r="BD430" s="3">
        <f t="shared" ca="1" si="378"/>
        <v>-1.0092075802567937</v>
      </c>
      <c r="BE430" s="3">
        <f t="shared" ca="1" si="378"/>
        <v>-0.84879440474045165</v>
      </c>
    </row>
    <row r="431" spans="1:57" x14ac:dyDescent="0.2">
      <c r="A431" s="3">
        <f t="shared" si="327"/>
        <v>4.1899999999999551</v>
      </c>
      <c r="B431" s="3">
        <f t="shared" ca="1" si="328"/>
        <v>3.7823516413459997E-2</v>
      </c>
      <c r="C431" s="3">
        <f t="shared" ca="1" si="329"/>
        <v>3.8512754016236918E-2</v>
      </c>
      <c r="D431" s="3">
        <f t="shared" ca="1" si="330"/>
        <v>3.9868737659012443E-2</v>
      </c>
      <c r="E431" s="3">
        <f t="shared" ca="1" si="331"/>
        <v>4.1663958723246054E-2</v>
      </c>
      <c r="F431" s="3">
        <f t="shared" ca="1" si="332"/>
        <v>4.3698666387398215E-2</v>
      </c>
      <c r="G431" s="3">
        <f t="shared" ca="1" si="333"/>
        <v>4.5807333761757635E-2</v>
      </c>
      <c r="H431" s="3">
        <f t="shared" ca="1" si="334"/>
        <v>4.7858965757027701E-2</v>
      </c>
      <c r="I431" s="3">
        <f t="shared" ca="1" si="335"/>
        <v>4.9753815818986906E-2</v>
      </c>
      <c r="J431" s="3">
        <f t="shared" ca="1" si="336"/>
        <v>5.1419231128346406E-2</v>
      </c>
      <c r="K431" s="3">
        <f t="shared" ca="1" si="337"/>
        <v>5.2805698393378307E-2</v>
      </c>
      <c r="L431" s="3">
        <f t="shared" ca="1" si="338"/>
        <v>5.3883236077729178E-2</v>
      </c>
      <c r="M431" s="3">
        <f t="shared" ca="1" si="339"/>
        <v>5.4638113584459753E-2</v>
      </c>
      <c r="N431" s="3">
        <f t="shared" ca="1" si="340"/>
        <v>5.5069893262360697E-2</v>
      </c>
      <c r="O431" s="3">
        <f t="shared" ca="1" si="341"/>
        <v>5.5188808886448851E-2</v>
      </c>
      <c r="P431" s="3">
        <f t="shared" ca="1" si="342"/>
        <v>5.501348298869322E-2</v>
      </c>
      <c r="Q431" s="3">
        <f t="shared" ca="1" si="343"/>
        <v>5.4568961779798225E-2</v>
      </c>
      <c r="R431" s="3">
        <f t="shared" ca="1" si="344"/>
        <v>5.388502456656228E-2</v>
      </c>
      <c r="S431" s="3">
        <f t="shared" ca="1" si="345"/>
        <v>5.2994711367858521E-2</v>
      </c>
      <c r="T431" s="3">
        <f t="shared" ca="1" si="346"/>
        <v>5.1933013084186644E-2</v>
      </c>
      <c r="U431" s="3">
        <f t="shared" ca="1" si="347"/>
        <v>5.0735683727669054E-2</v>
      </c>
      <c r="V431" s="3">
        <f t="shared" ca="1" si="348"/>
        <v>4.9438157551758288E-2</v>
      </c>
      <c r="W431" s="3">
        <f t="shared" ca="1" si="349"/>
        <v>4.8074575765574376E-2</v>
      </c>
      <c r="X431" s="3">
        <f t="shared" ca="1" si="350"/>
        <v>4.6676941735185065E-2</v>
      </c>
      <c r="Y431" s="3">
        <f t="shared" ca="1" si="351"/>
        <v>4.5274430106475048E-2</v>
      </c>
      <c r="Z431" s="3">
        <f t="shared" ca="1" si="352"/>
        <v>4.3892875852997393E-2</v>
      </c>
      <c r="AA431" s="3">
        <f t="shared" ca="1" si="353"/>
        <v>4.2554462983722535E-2</v>
      </c>
      <c r="AB431" s="3">
        <f t="shared" ca="1" si="354"/>
        <v>4.1277618574300297E-2</v>
      </c>
      <c r="AC431" s="3">
        <f t="shared" ca="1" si="355"/>
        <v>4.0077100235613221E-2</v>
      </c>
      <c r="AD431" s="3">
        <f t="shared" ca="1" si="356"/>
        <v>3.8964252974118617E-2</v>
      </c>
      <c r="AE431" s="3">
        <f t="shared" ca="1" si="357"/>
        <v>3.794741052130611E-2</v>
      </c>
      <c r="AF431" s="3">
        <f t="shared" ca="1" si="358"/>
        <v>3.7032423831825249E-2</v>
      </c>
      <c r="AG431" s="3">
        <f t="shared" ca="1" si="359"/>
        <v>3.6223306252662561E-2</v>
      </c>
      <c r="AH431" s="3">
        <f t="shared" ca="1" si="360"/>
        <v>3.5522982155887083E-2</v>
      </c>
      <c r="AI431" s="3">
        <f t="shared" ca="1" si="361"/>
        <v>3.4934110261713287E-2</v>
      </c>
      <c r="AJ431" s="3">
        <f t="shared" ca="1" si="362"/>
        <v>3.4459924995128649E-2</v>
      </c>
      <c r="AK431" s="3">
        <f t="shared" ca="1" si="363"/>
        <v>3.4105000300491344E-2</v>
      </c>
      <c r="AL431" s="3">
        <f t="shared" ca="1" si="364"/>
        <v>3.3875794956016607E-2</v>
      </c>
      <c r="AM431" s="3">
        <f t="shared" ca="1" si="365"/>
        <v>3.3780803132407236E-2</v>
      </c>
      <c r="AN431" s="3">
        <f t="shared" ca="1" si="366"/>
        <v>3.383014351444863E-2</v>
      </c>
      <c r="AO431" s="3">
        <f t="shared" ca="1" si="367"/>
        <v>3.4034519416436183E-2</v>
      </c>
      <c r="AP431" s="3">
        <f t="shared" ca="1" si="368"/>
        <v>3.4403692951432321E-2</v>
      </c>
      <c r="AQ431" s="3">
        <f t="shared" ca="1" si="369"/>
        <v>3.4944886518640049E-2</v>
      </c>
      <c r="AR431" s="3">
        <f t="shared" ca="1" si="370"/>
        <v>3.5661698691176733E-2</v>
      </c>
      <c r="AS431" s="3">
        <f t="shared" ca="1" si="371"/>
        <v>3.6553998387302583E-2</v>
      </c>
      <c r="AT431" s="3">
        <f t="shared" ca="1" si="372"/>
        <v>3.7618772341165702E-2</v>
      </c>
      <c r="AU431" s="3">
        <f t="shared" ca="1" si="373"/>
        <v>3.885128937398416E-2</v>
      </c>
      <c r="AV431" s="3">
        <f t="shared" ca="1" si="374"/>
        <v>4.024568326897799E-2</v>
      </c>
      <c r="AW431" s="3">
        <f t="shared" ca="1" si="375"/>
        <v>4.1794218856848073E-2</v>
      </c>
      <c r="AX431" s="3">
        <f t="shared" ca="1" si="376"/>
        <v>4.3483626958759986E-2</v>
      </c>
      <c r="AY431" s="3">
        <f t="shared" ca="1" si="377"/>
        <v>4.5283036364415261E-2</v>
      </c>
      <c r="AZ431" s="3">
        <f t="shared" ca="1" si="326"/>
        <v>4.7124553071532078E-2</v>
      </c>
      <c r="BC431" s="3">
        <f t="shared" ca="1" si="378"/>
        <v>1.6382856879673868</v>
      </c>
      <c r="BD431" s="3">
        <f t="shared" ca="1" si="378"/>
        <v>-0.71155845382153338</v>
      </c>
      <c r="BE431" s="3">
        <f t="shared" ca="1" si="378"/>
        <v>-0.2203269475181262</v>
      </c>
    </row>
    <row r="432" spans="1:57" x14ac:dyDescent="0.2">
      <c r="A432" s="3">
        <f t="shared" si="327"/>
        <v>4.1999999999999549</v>
      </c>
      <c r="B432" s="3">
        <f t="shared" ca="1" si="328"/>
        <v>3.8122707412578179E-2</v>
      </c>
      <c r="C432" s="3">
        <f t="shared" ca="1" si="329"/>
        <v>3.9312059719800764E-2</v>
      </c>
      <c r="D432" s="3">
        <f t="shared" ca="1" si="330"/>
        <v>4.1062386817714687E-2</v>
      </c>
      <c r="E432" s="3">
        <f t="shared" ca="1" si="331"/>
        <v>4.3162479960345633E-2</v>
      </c>
      <c r="F432" s="3">
        <f t="shared" ca="1" si="332"/>
        <v>4.5427269240788021E-2</v>
      </c>
      <c r="G432" s="3">
        <f t="shared" ca="1" si="333"/>
        <v>4.7704305441386478E-2</v>
      </c>
      <c r="H432" s="3">
        <f t="shared" ca="1" si="334"/>
        <v>4.9874120257180014E-2</v>
      </c>
      <c r="I432" s="3">
        <f t="shared" ca="1" si="335"/>
        <v>5.1847039134364517E-2</v>
      </c>
      <c r="J432" s="3">
        <f t="shared" ca="1" si="336"/>
        <v>5.3559136249913888E-2</v>
      </c>
      <c r="K432" s="3">
        <f t="shared" ca="1" si="337"/>
        <v>5.4968387199259214E-2</v>
      </c>
      <c r="L432" s="3">
        <f t="shared" ca="1" si="338"/>
        <v>5.6051163205763012E-2</v>
      </c>
      <c r="M432" s="3">
        <f t="shared" ca="1" si="339"/>
        <v>5.6799048452641013E-2</v>
      </c>
      <c r="N432" s="3">
        <f t="shared" ca="1" si="340"/>
        <v>5.7215977172783497E-2</v>
      </c>
      <c r="O432" s="3">
        <f t="shared" ca="1" si="341"/>
        <v>5.7315704092476737E-2</v>
      </c>
      <c r="P432" s="3">
        <f t="shared" ca="1" si="342"/>
        <v>5.7119610146496809E-2</v>
      </c>
      <c r="Q432" s="3">
        <f t="shared" ca="1" si="343"/>
        <v>5.6654821693773727E-2</v>
      </c>
      <c r="R432" s="3">
        <f t="shared" ca="1" si="344"/>
        <v>5.5952599758299797E-2</v>
      </c>
      <c r="S432" s="3">
        <f t="shared" ca="1" si="345"/>
        <v>5.5046942887815496E-2</v>
      </c>
      <c r="T432" s="3">
        <f t="shared" ca="1" si="346"/>
        <v>5.397334817819157E-2</v>
      </c>
      <c r="U432" s="3">
        <f t="shared" ca="1" si="347"/>
        <v>5.2767690352338512E-2</v>
      </c>
      <c r="V432" s="3">
        <f t="shared" ca="1" si="348"/>
        <v>5.1465202115357545E-2</v>
      </c>
      <c r="W432" s="3">
        <f t="shared" ca="1" si="349"/>
        <v>5.0099560730709439E-2</v>
      </c>
      <c r="X432" s="3">
        <f t="shared" ca="1" si="350"/>
        <v>4.8702099852149981E-2</v>
      </c>
      <c r="Y432" s="3">
        <f t="shared" ca="1" si="351"/>
        <v>4.7301172079747253E-2</v>
      </c>
      <c r="Z432" s="3">
        <f t="shared" ca="1" si="352"/>
        <v>4.592168815405593E-2</v>
      </c>
      <c r="AA432" s="3">
        <f t="shared" ca="1" si="353"/>
        <v>4.4584852284898099E-2</v>
      </c>
      <c r="AB432" s="3">
        <f t="shared" ca="1" si="354"/>
        <v>4.3308098970937958E-2</v>
      </c>
      <c r="AC432" s="3">
        <f t="shared" ca="1" si="355"/>
        <v>4.2105219219531746E-2</v>
      </c>
      <c r="AD432" s="3">
        <f t="shared" ca="1" si="356"/>
        <v>4.0986652134020536E-2</v>
      </c>
      <c r="AE432" s="3">
        <f t="shared" ca="1" si="357"/>
        <v>3.9959917117215492E-2</v>
      </c>
      <c r="AF432" s="3">
        <f t="shared" ca="1" si="358"/>
        <v>3.9030169533305972E-2</v>
      </c>
      <c r="AG432" s="3">
        <f t="shared" ca="1" si="359"/>
        <v>3.8200869270852152E-2</v>
      </c>
      <c r="AH432" s="3">
        <f t="shared" ca="1" si="360"/>
        <v>3.747454867177849E-2</v>
      </c>
      <c r="AI432" s="3">
        <f t="shared" ca="1" si="361"/>
        <v>3.6853650470676694E-2</v>
      </c>
      <c r="AJ432" s="3">
        <f t="shared" ca="1" si="362"/>
        <v>3.6341378278939136E-2</v>
      </c>
      <c r="AK432" s="3">
        <f t="shared" ca="1" si="363"/>
        <v>3.5942463097767594E-2</v>
      </c>
      <c r="AL432" s="3">
        <f t="shared" ca="1" si="364"/>
        <v>3.5663704164177412E-2</v>
      </c>
      <c r="AM432" s="3">
        <f t="shared" ca="1" si="365"/>
        <v>3.5514108037720052E-2</v>
      </c>
      <c r="AN432" s="3">
        <f t="shared" ca="1" si="366"/>
        <v>3.5504461207234918E-2</v>
      </c>
      <c r="AO432" s="3">
        <f t="shared" ca="1" si="367"/>
        <v>3.5646272847386071E-2</v>
      </c>
      <c r="AP432" s="3">
        <f t="shared" ca="1" si="368"/>
        <v>3.5950236184464829E-2</v>
      </c>
      <c r="AQ432" s="3">
        <f t="shared" ca="1" si="369"/>
        <v>3.6424625216927499E-2</v>
      </c>
      <c r="AR432" s="3">
        <f t="shared" ca="1" si="370"/>
        <v>3.7074211423007701E-2</v>
      </c>
      <c r="AS432" s="3">
        <f t="shared" ca="1" si="371"/>
        <v>3.7900154583963376E-2</v>
      </c>
      <c r="AT432" s="3">
        <f t="shared" ca="1" si="372"/>
        <v>3.8900830540249121E-2</v>
      </c>
      <c r="AU432" s="3">
        <f t="shared" ca="1" si="373"/>
        <v>4.0072954188683639E-2</v>
      </c>
      <c r="AV432" s="3">
        <f t="shared" ca="1" si="374"/>
        <v>4.1412102833475496E-2</v>
      </c>
      <c r="AW432" s="3">
        <f t="shared" ca="1" si="375"/>
        <v>4.2911886990473588E-2</v>
      </c>
      <c r="AX432" s="3">
        <f t="shared" ca="1" si="376"/>
        <v>4.456007724270275E-2</v>
      </c>
      <c r="AY432" s="3">
        <f t="shared" ca="1" si="377"/>
        <v>4.6326345911645909E-2</v>
      </c>
      <c r="AZ432" s="3">
        <f t="shared" ca="1" si="326"/>
        <v>4.8144444642201613E-2</v>
      </c>
      <c r="BC432" s="3">
        <f t="shared" ca="1" si="378"/>
        <v>1.4337314993173678</v>
      </c>
      <c r="BD432" s="3">
        <f t="shared" ca="1" si="378"/>
        <v>1.0270602998038578</v>
      </c>
      <c r="BE432" s="3">
        <f t="shared" ca="1" si="378"/>
        <v>-0.71287136781126037</v>
      </c>
    </row>
    <row r="433" spans="1:57" x14ac:dyDescent="0.2">
      <c r="A433" s="3">
        <f t="shared" si="327"/>
        <v>4.2099999999999547</v>
      </c>
      <c r="B433" s="3">
        <f t="shared" ca="1" si="328"/>
        <v>3.8322782391081937E-2</v>
      </c>
      <c r="C433" s="3">
        <f t="shared" ca="1" si="329"/>
        <v>3.9686238256089156E-2</v>
      </c>
      <c r="D433" s="3">
        <f t="shared" ca="1" si="330"/>
        <v>4.1574972057194515E-2</v>
      </c>
      <c r="E433" s="3">
        <f t="shared" ca="1" si="331"/>
        <v>4.3783333266416882E-2</v>
      </c>
      <c r="F433" s="3">
        <f t="shared" ca="1" si="332"/>
        <v>4.6131328178621193E-2</v>
      </c>
      <c r="G433" s="3">
        <f t="shared" ca="1" si="333"/>
        <v>4.8471044113252884E-2</v>
      </c>
      <c r="H433" s="3">
        <f t="shared" ca="1" si="334"/>
        <v>5.0686991009787574E-2</v>
      </c>
      <c r="I433" s="3">
        <f t="shared" ca="1" si="335"/>
        <v>5.2692941024444231E-2</v>
      </c>
      <c r="J433" s="3">
        <f t="shared" ca="1" si="336"/>
        <v>5.4427925851565341E-2</v>
      </c>
      <c r="K433" s="3">
        <f t="shared" ca="1" si="337"/>
        <v>5.5852431066529304E-2</v>
      </c>
      <c r="L433" s="3">
        <f t="shared" ca="1" si="338"/>
        <v>5.6944929337420333E-2</v>
      </c>
      <c r="M433" s="3">
        <f t="shared" ca="1" si="339"/>
        <v>5.7698735179515584E-2</v>
      </c>
      <c r="N433" s="3">
        <f t="shared" ca="1" si="340"/>
        <v>5.8119178640937845E-2</v>
      </c>
      <c r="O433" s="3">
        <f t="shared" ca="1" si="341"/>
        <v>5.822111145151658E-2</v>
      </c>
      <c r="P433" s="3">
        <f t="shared" ca="1" si="342"/>
        <v>5.8026747092691913E-2</v>
      </c>
      <c r="Q433" s="3">
        <f t="shared" ca="1" si="343"/>
        <v>5.7563812508665366E-2</v>
      </c>
      <c r="R433" s="3">
        <f t="shared" ca="1" si="344"/>
        <v>5.686396760901398E-2</v>
      </c>
      <c r="S433" s="3">
        <f t="shared" ca="1" si="345"/>
        <v>5.5961436050856989E-2</v>
      </c>
      <c r="T433" s="3">
        <f t="shared" ca="1" si="346"/>
        <v>5.4891792045243394E-2</v>
      </c>
      <c r="U433" s="3">
        <f t="shared" ca="1" si="347"/>
        <v>5.3690863458559335E-2</v>
      </c>
      <c r="V433" s="3">
        <f t="shared" ca="1" si="348"/>
        <v>5.2393734810664762E-2</v>
      </c>
      <c r="W433" s="3">
        <f t="shared" ca="1" si="349"/>
        <v>5.1033855371844856E-2</v>
      </c>
      <c r="X433" s="3">
        <f t="shared" ca="1" si="350"/>
        <v>4.9642271523785711E-2</v>
      </c>
      <c r="Y433" s="3">
        <f t="shared" ca="1" si="351"/>
        <v>4.8247008884098677E-2</v>
      </c>
      <c r="Z433" s="3">
        <f t="shared" ca="1" si="352"/>
        <v>4.6872630016167524E-2</v>
      </c>
      <c r="AA433" s="3">
        <f t="shared" ca="1" si="353"/>
        <v>4.5539986980923021E-2</v>
      </c>
      <c r="AB433" s="3">
        <f t="shared" ca="1" si="354"/>
        <v>4.4266173781366602E-2</v>
      </c>
      <c r="AC433" s="3">
        <f t="shared" ca="1" si="355"/>
        <v>4.3064666409366979E-2</v>
      </c>
      <c r="AD433" s="3">
        <f t="shared" ca="1" si="356"/>
        <v>4.1945626477742658E-2</v>
      </c>
      <c r="AE433" s="3">
        <f t="shared" ca="1" si="357"/>
        <v>4.0916343857227748E-2</v>
      </c>
      <c r="AF433" s="3">
        <f t="shared" ca="1" si="358"/>
        <v>3.9981801299179415E-2</v>
      </c>
      <c r="AG433" s="3">
        <f t="shared" ca="1" si="359"/>
        <v>3.914535042161333E-2</v>
      </c>
      <c r="AH433" s="3">
        <f t="shared" ca="1" si="360"/>
        <v>3.8409485190783771E-2</v>
      </c>
      <c r="AI433" s="3">
        <f t="shared" ca="1" si="361"/>
        <v>3.7776682955651356E-2</v>
      </c>
      <c r="AJ433" s="3">
        <f t="shared" ca="1" si="362"/>
        <v>3.7250254758400082E-2</v>
      </c>
      <c r="AK433" s="3">
        <f t="shared" ca="1" si="363"/>
        <v>3.6835107468739359E-2</v>
      </c>
      <c r="AL433" s="3">
        <f t="shared" ca="1" si="364"/>
        <v>3.6538275326337896E-2</v>
      </c>
      <c r="AM433" s="3">
        <f t="shared" ca="1" si="365"/>
        <v>3.6369044998520492E-2</v>
      </c>
      <c r="AN433" s="3">
        <f t="shared" ca="1" si="366"/>
        <v>3.6338511437796997E-2</v>
      </c>
      <c r="AO433" s="3">
        <f t="shared" ca="1" si="367"/>
        <v>3.6458505391878553E-2</v>
      </c>
      <c r="AP433" s="3">
        <f t="shared" ca="1" si="368"/>
        <v>3.6740046386780335E-2</v>
      </c>
      <c r="AQ433" s="3">
        <f t="shared" ca="1" si="369"/>
        <v>3.7191741291039207E-2</v>
      </c>
      <c r="AR433" s="3">
        <f t="shared" ca="1" si="370"/>
        <v>3.7818710497351034E-2</v>
      </c>
      <c r="AS433" s="3">
        <f t="shared" ca="1" si="371"/>
        <v>3.8622486046807562E-2</v>
      </c>
      <c r="AT433" s="3">
        <f t="shared" ca="1" si="372"/>
        <v>3.9601832454370739E-2</v>
      </c>
      <c r="AU433" s="3">
        <f t="shared" ca="1" si="373"/>
        <v>4.0753843520851644E-2</v>
      </c>
      <c r="AV433" s="3">
        <f t="shared" ca="1" si="374"/>
        <v>4.207442313746787E-2</v>
      </c>
      <c r="AW433" s="3">
        <f t="shared" ca="1" si="375"/>
        <v>4.3557378484085925E-2</v>
      </c>
      <c r="AX433" s="3">
        <f t="shared" ca="1" si="376"/>
        <v>4.5190361323026833E-2</v>
      </c>
      <c r="AY433" s="3">
        <f t="shared" ca="1" si="377"/>
        <v>4.6942479545469963E-2</v>
      </c>
      <c r="AZ433" s="3">
        <f t="shared" ca="1" si="326"/>
        <v>4.8747818372149157E-2</v>
      </c>
      <c r="BC433" s="3">
        <f t="shared" ca="1" si="378"/>
        <v>0.66115293225199423</v>
      </c>
      <c r="BD433" s="3">
        <f t="shared" ca="1" si="378"/>
        <v>0.21544064207342917</v>
      </c>
      <c r="BE433" s="3">
        <f t="shared" ca="1" si="378"/>
        <v>-0.26958696711602759</v>
      </c>
    </row>
    <row r="434" spans="1:57" x14ac:dyDescent="0.2">
      <c r="A434" s="3">
        <f t="shared" si="327"/>
        <v>4.2199999999999545</v>
      </c>
      <c r="B434" s="3">
        <f t="shared" ca="1" si="328"/>
        <v>3.8737539793956666E-2</v>
      </c>
      <c r="C434" s="3">
        <f t="shared" ca="1" si="329"/>
        <v>3.9687243024962224E-2</v>
      </c>
      <c r="D434" s="3">
        <f t="shared" ca="1" si="330"/>
        <v>4.1255221544565478E-2</v>
      </c>
      <c r="E434" s="3">
        <f t="shared" ca="1" si="331"/>
        <v>4.3223562352764512E-2</v>
      </c>
      <c r="F434" s="3">
        <f t="shared" ca="1" si="332"/>
        <v>4.5401144954609896E-2</v>
      </c>
      <c r="G434" s="3">
        <f t="shared" ca="1" si="333"/>
        <v>4.7629923782699354E-2</v>
      </c>
      <c r="H434" s="3">
        <f t="shared" ca="1" si="334"/>
        <v>4.9785168928452583E-2</v>
      </c>
      <c r="I434" s="3">
        <f t="shared" ca="1" si="335"/>
        <v>5.1772251432136714E-2</v>
      </c>
      <c r="J434" s="3">
        <f t="shared" ca="1" si="336"/>
        <v>5.3522603322963068E-2</v>
      </c>
      <c r="K434" s="3">
        <f t="shared" ca="1" si="337"/>
        <v>5.4989875722156585E-2</v>
      </c>
      <c r="L434" s="3">
        <f t="shared" ca="1" si="338"/>
        <v>5.6146434950510096E-2</v>
      </c>
      <c r="M434" s="3">
        <f t="shared" ca="1" si="339"/>
        <v>5.6980180381479999E-2</v>
      </c>
      <c r="N434" s="3">
        <f t="shared" ca="1" si="340"/>
        <v>5.749168216473094E-2</v>
      </c>
      <c r="O434" s="3">
        <f t="shared" ca="1" si="341"/>
        <v>5.7691652280300966E-2</v>
      </c>
      <c r="P434" s="3">
        <f t="shared" ca="1" si="342"/>
        <v>5.7598749920596992E-2</v>
      </c>
      <c r="Q434" s="3">
        <f t="shared" ca="1" si="343"/>
        <v>5.7237698414120804E-2</v>
      </c>
      <c r="R434" s="3">
        <f t="shared" ca="1" si="344"/>
        <v>5.6637669472085483E-2</v>
      </c>
      <c r="S434" s="3">
        <f t="shared" ca="1" si="345"/>
        <v>5.5830878147590836E-2</v>
      </c>
      <c r="T434" s="3">
        <f t="shared" ca="1" si="346"/>
        <v>5.4851333452480576E-2</v>
      </c>
      <c r="U434" s="3">
        <f t="shared" ca="1" si="347"/>
        <v>5.3733705284608121E-2</v>
      </c>
      <c r="V434" s="3">
        <f t="shared" ca="1" si="348"/>
        <v>5.2512291644762288E-2</v>
      </c>
      <c r="W434" s="3">
        <f t="shared" ca="1" si="349"/>
        <v>5.122009160011054E-2</v>
      </c>
      <c r="X434" s="3">
        <f t="shared" ca="1" si="350"/>
        <v>4.9888003287844866E-2</v>
      </c>
      <c r="Y434" s="3">
        <f t="shared" ca="1" si="351"/>
        <v>4.8544172487293744E-2</v>
      </c>
      <c r="Z434" s="3">
        <f t="shared" ca="1" si="352"/>
        <v>4.721351748702253E-2</v>
      </c>
      <c r="AA434" s="3">
        <f t="shared" ca="1" si="353"/>
        <v>4.5917449262371318E-2</v>
      </c>
      <c r="AB434" s="3">
        <f t="shared" ca="1" si="354"/>
        <v>4.4673791710994733E-2</v>
      </c>
      <c r="AC434" s="3">
        <f t="shared" ca="1" si="355"/>
        <v>4.3496889460285758E-2</v>
      </c>
      <c r="AD434" s="3">
        <f t="shared" ca="1" si="356"/>
        <v>4.2397879248642169E-2</v>
      </c>
      <c r="AE434" s="3">
        <f t="shared" ca="1" si="357"/>
        <v>4.1385100470376197E-2</v>
      </c>
      <c r="AF434" s="3">
        <f t="shared" ca="1" si="358"/>
        <v>4.046462799967987E-2</v>
      </c>
      <c r="AG434" s="3">
        <f t="shared" ca="1" si="359"/>
        <v>3.9640916600804217E-2</v>
      </c>
      <c r="AH434" s="3">
        <f t="shared" ca="1" si="360"/>
        <v>3.8917542718884528E-2</v>
      </c>
      <c r="AI434" s="3">
        <f t="shared" ca="1" si="361"/>
        <v>3.829801311730055E-2</v>
      </c>
      <c r="AJ434" s="3">
        <f t="shared" ca="1" si="362"/>
        <v>3.7786581270875426E-2</v>
      </c>
      <c r="AK434" s="3">
        <f t="shared" ca="1" si="363"/>
        <v>3.7388973130670418E-2</v>
      </c>
      <c r="AL434" s="3">
        <f t="shared" ca="1" si="364"/>
        <v>3.7112879143332674E-2</v>
      </c>
      <c r="AM434" s="3">
        <f t="shared" ca="1" si="365"/>
        <v>3.696803686765221E-2</v>
      </c>
      <c r="AN434" s="3">
        <f t="shared" ca="1" si="366"/>
        <v>3.6965743522508511E-2</v>
      </c>
      <c r="AO434" s="3">
        <f t="shared" ca="1" si="367"/>
        <v>3.7117743564525935E-2</v>
      </c>
      <c r="AP434" s="3">
        <f t="shared" ca="1" si="368"/>
        <v>3.7434650437183817E-2</v>
      </c>
      <c r="AQ434" s="3">
        <f t="shared" ca="1" si="369"/>
        <v>3.7924325842797403E-2</v>
      </c>
      <c r="AR434" s="3">
        <f t="shared" ca="1" si="370"/>
        <v>3.8590795833492328E-2</v>
      </c>
      <c r="AS434" s="3">
        <f t="shared" ca="1" si="371"/>
        <v>3.9434138197867265E-2</v>
      </c>
      <c r="AT434" s="3">
        <f t="shared" ca="1" si="372"/>
        <v>4.0451279984046559E-2</v>
      </c>
      <c r="AU434" s="3">
        <f t="shared" ca="1" si="373"/>
        <v>4.1637053579907927E-2</v>
      </c>
      <c r="AV434" s="3">
        <f t="shared" ca="1" si="374"/>
        <v>4.2984621817940036E-2</v>
      </c>
      <c r="AW434" s="3">
        <f t="shared" ca="1" si="375"/>
        <v>4.4484480723618491E-2</v>
      </c>
      <c r="AX434" s="3">
        <f t="shared" ca="1" si="376"/>
        <v>4.6120207438771099E-2</v>
      </c>
      <c r="AY434" s="3">
        <f t="shared" ca="1" si="377"/>
        <v>4.7855963967765008E-2</v>
      </c>
      <c r="AZ434" s="3">
        <f t="shared" ca="1" si="326"/>
        <v>4.962127729628061E-2</v>
      </c>
      <c r="BC434" s="3">
        <f t="shared" ca="1" si="378"/>
        <v>0.13413705773084139</v>
      </c>
      <c r="BD434" s="3">
        <f t="shared" ca="1" si="378"/>
        <v>-2.0994135019276303</v>
      </c>
      <c r="BE434" s="3">
        <f t="shared" ca="1" si="378"/>
        <v>8.034553426491442E-2</v>
      </c>
    </row>
    <row r="435" spans="1:57" x14ac:dyDescent="0.2">
      <c r="A435" s="3">
        <f t="shared" si="327"/>
        <v>4.2299999999999542</v>
      </c>
      <c r="B435" s="3">
        <f t="shared" ca="1" si="328"/>
        <v>3.9324421117980998E-2</v>
      </c>
      <c r="C435" s="3">
        <f t="shared" ca="1" si="329"/>
        <v>4.0543044691914318E-2</v>
      </c>
      <c r="D435" s="3">
        <f t="shared" ca="1" si="330"/>
        <v>4.2375117887077408E-2</v>
      </c>
      <c r="E435" s="3">
        <f t="shared" ca="1" si="331"/>
        <v>4.4597890318191946E-2</v>
      </c>
      <c r="F435" s="3">
        <f t="shared" ca="1" si="332"/>
        <v>4.7016469718526827E-2</v>
      </c>
      <c r="G435" s="3">
        <f t="shared" ca="1" si="333"/>
        <v>4.9469918613182166E-2</v>
      </c>
      <c r="H435" s="3">
        <f t="shared" ca="1" si="334"/>
        <v>5.1831353585621791E-2</v>
      </c>
      <c r="I435" s="3">
        <f t="shared" ca="1" si="335"/>
        <v>5.4004638326356394E-2</v>
      </c>
      <c r="J435" s="3">
        <f t="shared" ca="1" si="336"/>
        <v>5.5920271393977837E-2</v>
      </c>
      <c r="K435" s="3">
        <f t="shared" ca="1" si="337"/>
        <v>5.7531476299046973E-2</v>
      </c>
      <c r="L435" s="3">
        <f t="shared" ca="1" si="338"/>
        <v>5.8810632006088354E-2</v>
      </c>
      <c r="M435" s="3">
        <f t="shared" ca="1" si="339"/>
        <v>5.9746028655136396E-2</v>
      </c>
      <c r="N435" s="3">
        <f t="shared" ca="1" si="340"/>
        <v>6.0338947348131278E-2</v>
      </c>
      <c r="O435" s="3">
        <f t="shared" ca="1" si="341"/>
        <v>6.0601077380689719E-2</v>
      </c>
      <c r="P435" s="3">
        <f t="shared" ca="1" si="342"/>
        <v>6.0552271454922028E-2</v>
      </c>
      <c r="Q435" s="3">
        <f t="shared" ca="1" si="343"/>
        <v>6.02186155836371E-2</v>
      </c>
      <c r="R435" s="3">
        <f t="shared" ca="1" si="344"/>
        <v>5.9630769103451157E-2</v>
      </c>
      <c r="S435" s="3">
        <f t="shared" ca="1" si="345"/>
        <v>5.8822518094025771E-2</v>
      </c>
      <c r="T435" s="3">
        <f t="shared" ca="1" si="346"/>
        <v>5.7829487352641804E-2</v>
      </c>
      <c r="U435" s="3">
        <f t="shared" ca="1" si="347"/>
        <v>5.6687971958676281E-2</v>
      </c>
      <c r="V435" s="3">
        <f t="shared" ca="1" si="348"/>
        <v>5.5433872782319961E-2</v>
      </c>
      <c r="W435" s="3">
        <f t="shared" ca="1" si="349"/>
        <v>5.4101741646639487E-2</v>
      </c>
      <c r="X435" s="3">
        <f t="shared" ca="1" si="350"/>
        <v>5.2723955563150071E-2</v>
      </c>
      <c r="Y435" s="3">
        <f t="shared" ca="1" si="351"/>
        <v>5.1330045595421307E-2</v>
      </c>
      <c r="Z435" s="3">
        <f t="shared" ca="1" si="352"/>
        <v>4.9946205979068709E-2</v>
      </c>
      <c r="AA435" s="3">
        <f t="shared" ca="1" si="353"/>
        <v>4.8595002271182304E-2</v>
      </c>
      <c r="AB435" s="3">
        <f t="shared" ca="1" si="354"/>
        <v>4.7295282975651887E-2</v>
      </c>
      <c r="AC435" s="3">
        <f t="shared" ca="1" si="355"/>
        <v>4.6062281966921061E-2</v>
      </c>
      <c r="AD435" s="3">
        <f t="shared" ca="1" si="356"/>
        <v>4.4907887736099369E-2</v>
      </c>
      <c r="AE435" s="3">
        <f t="shared" ca="1" si="357"/>
        <v>4.3841055218723404E-2</v>
      </c>
      <c r="AF435" s="3">
        <f t="shared" ca="1" si="358"/>
        <v>4.2868343450033701E-2</v>
      </c>
      <c r="AG435" s="3">
        <f t="shared" ca="1" si="359"/>
        <v>4.1994568279150588E-2</v>
      </c>
      <c r="AH435" s="3">
        <f t="shared" ca="1" si="360"/>
        <v>4.1223555593722892E-2</v>
      </c>
      <c r="AI435" s="3">
        <f t="shared" ca="1" si="361"/>
        <v>4.055896392503671E-2</v>
      </c>
      <c r="AJ435" s="3">
        <f t="shared" ca="1" si="362"/>
        <v>4.0005116526667259E-2</v>
      </c>
      <c r="AK435" s="3">
        <f t="shared" ca="1" si="363"/>
        <v>3.9567743615064419E-2</v>
      </c>
      <c r="AL435" s="3">
        <f t="shared" ca="1" si="364"/>
        <v>3.925449097237764E-2</v>
      </c>
      <c r="AM435" s="3">
        <f t="shared" ca="1" si="365"/>
        <v>3.907501952598335E-2</v>
      </c>
      <c r="AN435" s="3">
        <f t="shared" ca="1" si="366"/>
        <v>3.9040537332427468E-2</v>
      </c>
      <c r="AO435" s="3">
        <f t="shared" ca="1" si="367"/>
        <v>3.9162713331275793E-2</v>
      </c>
      <c r="AP435" s="3">
        <f t="shared" ca="1" si="368"/>
        <v>3.9452137290209931E-2</v>
      </c>
      <c r="AQ435" s="3">
        <f t="shared" ca="1" si="369"/>
        <v>3.9916752416500861E-2</v>
      </c>
      <c r="AR435" s="3">
        <f t="shared" ca="1" si="370"/>
        <v>4.0560837048635154E-2</v>
      </c>
      <c r="AS435" s="3">
        <f t="shared" ca="1" si="371"/>
        <v>4.1384960014913763E-2</v>
      </c>
      <c r="AT435" s="3">
        <f t="shared" ca="1" si="372"/>
        <v>4.2386836722858624E-2</v>
      </c>
      <c r="AU435" s="3">
        <f t="shared" ca="1" si="373"/>
        <v>4.3562429682246939E-2</v>
      </c>
      <c r="AV435" s="3">
        <f t="shared" ca="1" si="374"/>
        <v>4.4906405945737263E-2</v>
      </c>
      <c r="AW435" s="3">
        <f t="shared" ca="1" si="375"/>
        <v>4.6411139335993883E-2</v>
      </c>
      <c r="AX435" s="3">
        <f t="shared" ca="1" si="376"/>
        <v>4.8062361953597296E-2</v>
      </c>
      <c r="AY435" s="3">
        <f t="shared" ca="1" si="377"/>
        <v>4.9826685957516249E-2</v>
      </c>
      <c r="AZ435" s="3">
        <f t="shared" ca="1" si="326"/>
        <v>5.1638275868048568E-2</v>
      </c>
      <c r="BC435" s="3">
        <f t="shared" ca="1" si="378"/>
        <v>1.8871289435839582</v>
      </c>
      <c r="BD435" s="3">
        <f t="shared" ca="1" si="378"/>
        <v>0.71194206974465857</v>
      </c>
      <c r="BE435" s="3">
        <f t="shared" ca="1" si="378"/>
        <v>0.72515768971563599</v>
      </c>
    </row>
    <row r="436" spans="1:57" x14ac:dyDescent="0.2">
      <c r="A436" s="3">
        <f t="shared" si="327"/>
        <v>4.239999999999954</v>
      </c>
      <c r="B436" s="3">
        <f t="shared" ca="1" si="328"/>
        <v>3.9836341653695526E-2</v>
      </c>
      <c r="C436" s="3">
        <f t="shared" ca="1" si="329"/>
        <v>4.1073637534866793E-2</v>
      </c>
      <c r="D436" s="3">
        <f t="shared" ca="1" si="330"/>
        <v>4.2955051328065111E-2</v>
      </c>
      <c r="E436" s="3">
        <f t="shared" ca="1" si="331"/>
        <v>4.5250298732036447E-2</v>
      </c>
      <c r="F436" s="3">
        <f t="shared" ca="1" si="332"/>
        <v>4.7758046658333025E-2</v>
      </c>
      <c r="G436" s="3">
        <f t="shared" ca="1" si="333"/>
        <v>5.0311840544484232E-2</v>
      </c>
      <c r="H436" s="3">
        <f t="shared" ca="1" si="334"/>
        <v>5.2780077496417471E-2</v>
      </c>
      <c r="I436" s="3">
        <f t="shared" ca="1" si="335"/>
        <v>5.5062620703961923E-2</v>
      </c>
      <c r="J436" s="3">
        <f t="shared" ca="1" si="336"/>
        <v>5.7086627069689685E-2</v>
      </c>
      <c r="K436" s="3">
        <f t="shared" ca="1" si="337"/>
        <v>5.8802580236320769E-2</v>
      </c>
      <c r="L436" s="3">
        <f t="shared" ca="1" si="338"/>
        <v>6.0180665319819228E-2</v>
      </c>
      <c r="M436" s="3">
        <f t="shared" ca="1" si="339"/>
        <v>6.1207471203213154E-2</v>
      </c>
      <c r="N436" s="3">
        <f t="shared" ca="1" si="340"/>
        <v>6.1883019940826733E-2</v>
      </c>
      <c r="O436" s="3">
        <f t="shared" ca="1" si="341"/>
        <v>6.2218136566165289E-2</v>
      </c>
      <c r="P436" s="3">
        <f t="shared" ca="1" si="342"/>
        <v>6.2232159376746005E-2</v>
      </c>
      <c r="Q436" s="3">
        <f t="shared" ca="1" si="343"/>
        <v>6.195096690545554E-2</v>
      </c>
      <c r="R436" s="3">
        <f t="shared" ca="1" si="344"/>
        <v>6.1405276637730412E-2</v>
      </c>
      <c r="S436" s="3">
        <f t="shared" ca="1" si="345"/>
        <v>6.0629158685273202E-2</v>
      </c>
      <c r="T436" s="3">
        <f t="shared" ca="1" si="346"/>
        <v>5.965870977315E-2</v>
      </c>
      <c r="U436" s="3">
        <f t="shared" ca="1" si="347"/>
        <v>5.8530848956541551E-2</v>
      </c>
      <c r="V436" s="3">
        <f t="shared" ca="1" si="348"/>
        <v>5.7282219794115158E-2</v>
      </c>
      <c r="W436" s="3">
        <f t="shared" ca="1" si="349"/>
        <v>5.5948204936852521E-2</v>
      </c>
      <c r="X436" s="3">
        <f t="shared" ca="1" si="350"/>
        <v>5.4562072676975486E-2</v>
      </c>
      <c r="Y436" s="3">
        <f t="shared" ca="1" si="351"/>
        <v>5.3154281035263332E-2</v>
      </c>
      <c r="Z436" s="3">
        <f t="shared" ca="1" si="352"/>
        <v>5.1751964914059458E-2</v>
      </c>
      <c r="AA436" s="3">
        <f t="shared" ca="1" si="353"/>
        <v>5.0378624845447244E-2</v>
      </c>
      <c r="AB436" s="3">
        <f t="shared" ca="1" si="354"/>
        <v>4.9054021482144765E-2</v>
      </c>
      <c r="AC436" s="3">
        <f t="shared" ca="1" si="355"/>
        <v>4.7794262966567018E-2</v>
      </c>
      <c r="AD436" s="3">
        <f t="shared" ca="1" si="356"/>
        <v>4.6612061226906004E-2</v>
      </c>
      <c r="AE436" s="3">
        <f t="shared" ca="1" si="357"/>
        <v>4.5517133128229206E-2</v>
      </c>
      <c r="AF436" s="3">
        <f t="shared" ca="1" si="358"/>
        <v>4.4516729850792885E-2</v>
      </c>
      <c r="AG436" s="3">
        <f t="shared" ca="1" si="359"/>
        <v>4.3616283645836904E-2</v>
      </c>
      <c r="AH436" s="3">
        <f t="shared" ca="1" si="360"/>
        <v>4.2820157072515595E-2</v>
      </c>
      <c r="AI436" s="3">
        <f t="shared" ca="1" si="361"/>
        <v>4.2132462985643909E-2</v>
      </c>
      <c r="AJ436" s="3">
        <f t="shared" ca="1" si="362"/>
        <v>4.1557894548898307E-2</v>
      </c>
      <c r="AK436" s="3">
        <f t="shared" ca="1" si="363"/>
        <v>4.11024650393906E-2</v>
      </c>
      <c r="AL436" s="3">
        <f t="shared" ca="1" si="364"/>
        <v>4.0774012980358175E-2</v>
      </c>
      <c r="AM436" s="3">
        <f t="shared" ca="1" si="365"/>
        <v>4.0582297524675244E-2</v>
      </c>
      <c r="AN436" s="3">
        <f t="shared" ca="1" si="366"/>
        <v>4.053852765390252E-2</v>
      </c>
      <c r="AO436" s="3">
        <f t="shared" ca="1" si="367"/>
        <v>4.0654278845790405E-2</v>
      </c>
      <c r="AP436" s="3">
        <f t="shared" ca="1" si="368"/>
        <v>4.0939966868047177E-2</v>
      </c>
      <c r="AQ436" s="3">
        <f t="shared" ca="1" si="369"/>
        <v>4.140330817709937E-2</v>
      </c>
      <c r="AR436" s="3">
        <f t="shared" ca="1" si="370"/>
        <v>4.2048340313120804E-2</v>
      </c>
      <c r="AS436" s="3">
        <f t="shared" ca="1" si="371"/>
        <v>4.287541695053592E-2</v>
      </c>
      <c r="AT436" s="3">
        <f t="shared" ca="1" si="372"/>
        <v>4.3882093032143785E-2</v>
      </c>
      <c r="AU436" s="3">
        <f t="shared" ca="1" si="373"/>
        <v>4.5064239106407285E-2</v>
      </c>
      <c r="AV436" s="3">
        <f t="shared" ca="1" si="374"/>
        <v>4.6416498913050795E-2</v>
      </c>
      <c r="AW436" s="3">
        <f t="shared" ca="1" si="375"/>
        <v>4.7931256490146935E-2</v>
      </c>
      <c r="AX436" s="3">
        <f t="shared" ca="1" si="376"/>
        <v>4.9594159727419665E-2</v>
      </c>
      <c r="AY436" s="3">
        <f t="shared" ca="1" si="377"/>
        <v>5.1371662688605886E-2</v>
      </c>
      <c r="AZ436" s="3">
        <f t="shared" ca="1" si="326"/>
        <v>5.3199025451807005E-2</v>
      </c>
      <c r="BC436" s="3">
        <f t="shared" ca="1" si="378"/>
        <v>1.2121159027740198</v>
      </c>
      <c r="BD436" s="3">
        <f t="shared" ca="1" si="378"/>
        <v>-0.29588971759512273</v>
      </c>
      <c r="BE436" s="3">
        <f t="shared" ca="1" si="378"/>
        <v>0.49799803982858215</v>
      </c>
    </row>
    <row r="437" spans="1:57" x14ac:dyDescent="0.2">
      <c r="A437" s="3">
        <f t="shared" si="327"/>
        <v>4.2499999999999538</v>
      </c>
      <c r="B437" s="3">
        <f t="shared" ca="1" si="328"/>
        <v>3.9672025314854767E-2</v>
      </c>
      <c r="C437" s="3">
        <f t="shared" ca="1" si="329"/>
        <v>4.0682460596545914E-2</v>
      </c>
      <c r="D437" s="3">
        <f t="shared" ca="1" si="330"/>
        <v>4.2395114611826198E-2</v>
      </c>
      <c r="E437" s="3">
        <f t="shared" ca="1" si="331"/>
        <v>4.4568477663116751E-2</v>
      </c>
      <c r="F437" s="3">
        <f t="shared" ca="1" si="332"/>
        <v>4.6991558776505606E-2</v>
      </c>
      <c r="G437" s="3">
        <f t="shared" ca="1" si="333"/>
        <v>4.9489604575656813E-2</v>
      </c>
      <c r="H437" s="3">
        <f t="shared" ca="1" si="334"/>
        <v>5.1923908853408536E-2</v>
      </c>
      <c r="I437" s="3">
        <f t="shared" ca="1" si="335"/>
        <v>5.4188311874926308E-2</v>
      </c>
      <c r="J437" s="3">
        <f t="shared" ca="1" si="336"/>
        <v>5.6204932634013438E-2</v>
      </c>
      <c r="K437" s="3">
        <f t="shared" ca="1" si="337"/>
        <v>5.7920111095272092E-2</v>
      </c>
      <c r="L437" s="3">
        <f t="shared" ca="1" si="338"/>
        <v>5.9300694997950362E-2</v>
      </c>
      <c r="M437" s="3">
        <f t="shared" ca="1" si="339"/>
        <v>6.0330658123112578E-2</v>
      </c>
      <c r="N437" s="3">
        <f t="shared" ca="1" si="340"/>
        <v>6.1008050262377184E-2</v>
      </c>
      <c r="O437" s="3">
        <f t="shared" ca="1" si="341"/>
        <v>6.1342292086677214E-2</v>
      </c>
      <c r="P437" s="3">
        <f t="shared" ca="1" si="342"/>
        <v>6.1351814525189508E-2</v>
      </c>
      <c r="Q437" s="3">
        <f t="shared" ca="1" si="343"/>
        <v>6.1062018366104497E-2</v>
      </c>
      <c r="R437" s="3">
        <f t="shared" ca="1" si="344"/>
        <v>6.0503508785746417E-2</v>
      </c>
      <c r="S437" s="3">
        <f t="shared" ca="1" si="345"/>
        <v>5.9710547936127678E-2</v>
      </c>
      <c r="T437" s="3">
        <f t="shared" ca="1" si="346"/>
        <v>5.871967115890294E-2</v>
      </c>
      <c r="U437" s="3">
        <f t="shared" ca="1" si="347"/>
        <v>5.7568428623519095E-2</v>
      </c>
      <c r="V437" s="3">
        <f t="shared" ca="1" si="348"/>
        <v>5.6294237486699865E-2</v>
      </c>
      <c r="W437" s="3">
        <f t="shared" ca="1" si="349"/>
        <v>5.4933350779326012E-2</v>
      </c>
      <c r="X437" s="3">
        <f t="shared" ca="1" si="350"/>
        <v>5.3519962687815406E-2</v>
      </c>
      <c r="Y437" s="3">
        <f t="shared" ca="1" si="351"/>
        <v>5.20854758295708E-2</v>
      </c>
      <c r="Z437" s="3">
        <f t="shared" ca="1" si="352"/>
        <v>5.0657955945888331E-2</v>
      </c>
      <c r="AA437" s="3">
        <f t="shared" ca="1" si="353"/>
        <v>4.9261792297128036E-2</v>
      </c>
      <c r="AB437" s="3">
        <f t="shared" ca="1" si="354"/>
        <v>4.7917567611022775E-2</v>
      </c>
      <c r="AC437" s="3">
        <f t="shared" ca="1" si="355"/>
        <v>4.6642124536730785E-2</v>
      </c>
      <c r="AD437" s="3">
        <f t="shared" ca="1" si="356"/>
        <v>4.5448804681279022E-2</v>
      </c>
      <c r="AE437" s="3">
        <f t="shared" ca="1" si="357"/>
        <v>4.4347836324259891E-2</v>
      </c>
      <c r="AF437" s="3">
        <f t="shared" ca="1" si="358"/>
        <v>4.3346854305158562E-2</v>
      </c>
      <c r="AG437" s="3">
        <f t="shared" ca="1" si="359"/>
        <v>4.2451541147124829E-2</v>
      </c>
      <c r="AH437" s="3">
        <f t="shared" ca="1" si="360"/>
        <v>4.1666374167877211E-2</v>
      </c>
      <c r="AI437" s="3">
        <f t="shared" ca="1" si="361"/>
        <v>4.0995446242747514E-2</v>
      </c>
      <c r="AJ437" s="3">
        <f t="shared" ca="1" si="362"/>
        <v>4.044329867398145E-2</v>
      </c>
      <c r="AK437" s="3">
        <f t="shared" ca="1" si="363"/>
        <v>4.00156650149191E-2</v>
      </c>
      <c r="AL437" s="3">
        <f t="shared" ca="1" si="364"/>
        <v>3.9719980741672711E-2</v>
      </c>
      <c r="AM437" s="3">
        <f t="shared" ca="1" si="365"/>
        <v>3.9565484039823011E-2</v>
      </c>
      <c r="AN437" s="3">
        <f t="shared" ca="1" si="366"/>
        <v>3.9562753450864796E-2</v>
      </c>
      <c r="AO437" s="3">
        <f t="shared" ca="1" si="367"/>
        <v>3.9722640337720078E-2</v>
      </c>
      <c r="AP437" s="3">
        <f t="shared" ca="1" si="368"/>
        <v>4.0054771018946604E-2</v>
      </c>
      <c r="AQ437" s="3">
        <f t="shared" ca="1" si="369"/>
        <v>4.0566050933442094E-2</v>
      </c>
      <c r="AR437" s="3">
        <f t="shared" ca="1" si="370"/>
        <v>4.1259741066319938E-2</v>
      </c>
      <c r="AS437" s="3">
        <f t="shared" ca="1" si="371"/>
        <v>4.2135511333385965E-2</v>
      </c>
      <c r="AT437" s="3">
        <f t="shared" ca="1" si="372"/>
        <v>4.3190374857722397E-2</v>
      </c>
      <c r="AU437" s="3">
        <f t="shared" ca="1" si="373"/>
        <v>4.4419837797536978E-2</v>
      </c>
      <c r="AV437" s="3">
        <f t="shared" ca="1" si="374"/>
        <v>4.5818379868461705E-2</v>
      </c>
      <c r="AW437" s="3">
        <f t="shared" ca="1" si="375"/>
        <v>4.737840951827927E-2</v>
      </c>
      <c r="AX437" s="3">
        <f t="shared" ca="1" si="376"/>
        <v>4.9085689087256364E-2</v>
      </c>
      <c r="AY437" s="3">
        <f t="shared" ca="1" si="377"/>
        <v>5.0906951951351948E-2</v>
      </c>
      <c r="AZ437" s="3">
        <f t="shared" ca="1" si="326"/>
        <v>5.2779134173492115E-2</v>
      </c>
      <c r="BC437" s="3">
        <f t="shared" ca="1" si="378"/>
        <v>-0.74863240585308333</v>
      </c>
      <c r="BD437" s="3">
        <f t="shared" ca="1" si="378"/>
        <v>-0.14275363363541782</v>
      </c>
      <c r="BE437" s="3">
        <f t="shared" ca="1" si="378"/>
        <v>0.80437796342314805</v>
      </c>
    </row>
    <row r="438" spans="1:57" x14ac:dyDescent="0.2">
      <c r="A438" s="3">
        <f t="shared" si="327"/>
        <v>4.2599999999999536</v>
      </c>
      <c r="B438" s="3">
        <f t="shared" ca="1" si="328"/>
        <v>3.9080176159244015E-2</v>
      </c>
      <c r="C438" s="3">
        <f t="shared" ca="1" si="329"/>
        <v>4.019508641848394E-2</v>
      </c>
      <c r="D438" s="3">
        <f t="shared" ca="1" si="330"/>
        <v>4.1936770404729318E-2</v>
      </c>
      <c r="E438" s="3">
        <f t="shared" ca="1" si="331"/>
        <v>4.4079330521257572E-2</v>
      </c>
      <c r="F438" s="3">
        <f t="shared" ca="1" si="332"/>
        <v>4.6425633930315284E-2</v>
      </c>
      <c r="G438" s="3">
        <f t="shared" ca="1" si="333"/>
        <v>4.8813069506473503E-2</v>
      </c>
      <c r="H438" s="3">
        <f t="shared" ca="1" si="334"/>
        <v>5.1113431869968737E-2</v>
      </c>
      <c r="I438" s="3">
        <f t="shared" ca="1" si="335"/>
        <v>5.3229534477755198E-2</v>
      </c>
      <c r="J438" s="3">
        <f t="shared" ca="1" si="336"/>
        <v>5.5091066546540259E-2</v>
      </c>
      <c r="K438" s="3">
        <f t="shared" ca="1" si="337"/>
        <v>5.665065595638849E-2</v>
      </c>
      <c r="L438" s="3">
        <f t="shared" ca="1" si="338"/>
        <v>5.7880271034995635E-2</v>
      </c>
      <c r="M438" s="3">
        <f t="shared" ca="1" si="339"/>
        <v>5.876794916371321E-2</v>
      </c>
      <c r="N438" s="3">
        <f t="shared" ca="1" si="340"/>
        <v>5.9314853116457338E-2</v>
      </c>
      <c r="O438" s="3">
        <f t="shared" ca="1" si="341"/>
        <v>5.953266822780396E-2</v>
      </c>
      <c r="P438" s="3">
        <f t="shared" ca="1" si="342"/>
        <v>5.944133953657442E-2</v>
      </c>
      <c r="Q438" s="3">
        <f t="shared" ca="1" si="343"/>
        <v>5.906712412157665E-2</v>
      </c>
      <c r="R438" s="3">
        <f t="shared" ca="1" si="344"/>
        <v>5.8440912988668728E-2</v>
      </c>
      <c r="S438" s="3">
        <f t="shared" ca="1" si="345"/>
        <v>5.7596765564434285E-2</v>
      </c>
      <c r="T438" s="3">
        <f t="shared" ca="1" si="346"/>
        <v>5.6570602578963479E-2</v>
      </c>
      <c r="U438" s="3">
        <f t="shared" ca="1" si="347"/>
        <v>5.539901951683248E-2</v>
      </c>
      <c r="V438" s="3">
        <f t="shared" ca="1" si="348"/>
        <v>5.411820610113293E-2</v>
      </c>
      <c r="W438" s="3">
        <f t="shared" ca="1" si="349"/>
        <v>5.27629782613427E-2</v>
      </c>
      <c r="X438" s="3">
        <f t="shared" ca="1" si="350"/>
        <v>5.136594237258113E-2</v>
      </c>
      <c r="Y438" s="3">
        <f t="shared" ca="1" si="351"/>
        <v>4.9956817384586752E-2</v>
      </c>
      <c r="Z438" s="3">
        <f t="shared" ca="1" si="352"/>
        <v>4.8561940157090575E-2</v>
      </c>
      <c r="AA438" s="3">
        <f t="shared" ca="1" si="353"/>
        <v>4.7203972040667688E-2</v>
      </c>
      <c r="AB438" s="3">
        <f t="shared" ca="1" si="354"/>
        <v>4.5901810259546795E-2</v>
      </c>
      <c r="AC438" s="3">
        <f t="shared" ca="1" si="355"/>
        <v>4.4670690870352518E-2</v>
      </c>
      <c r="AD438" s="3">
        <f t="shared" ca="1" si="356"/>
        <v>4.3522459404025486E-2</v>
      </c>
      <c r="AE438" s="3">
        <f t="shared" ca="1" si="357"/>
        <v>4.246598545373139E-2</v>
      </c>
      <c r="AF438" s="3">
        <f t="shared" ca="1" si="358"/>
        <v>4.1507704821144346E-2</v>
      </c>
      <c r="AG438" s="3">
        <f t="shared" ca="1" si="359"/>
        <v>4.0652278193135265E-2</v>
      </c>
      <c r="AH438" s="3">
        <f t="shared" ca="1" si="360"/>
        <v>3.9903350741552358E-2</v>
      </c>
      <c r="AI438" s="3">
        <f t="shared" ca="1" si="361"/>
        <v>3.926437970211364E-2</v>
      </c>
      <c r="AJ438" s="3">
        <f t="shared" ca="1" si="362"/>
        <v>3.8739467564067827E-2</v>
      </c>
      <c r="AK438" s="3">
        <f t="shared" ca="1" si="363"/>
        <v>3.8334098807416506E-2</v>
      </c>
      <c r="AL438" s="3">
        <f t="shared" ca="1" si="364"/>
        <v>3.8055634455967768E-2</v>
      </c>
      <c r="AM438" s="3">
        <f t="shared" ca="1" si="365"/>
        <v>3.7913390095263046E-2</v>
      </c>
      <c r="AN438" s="3">
        <f t="shared" ca="1" si="366"/>
        <v>3.7918145322649185E-2</v>
      </c>
      <c r="AO438" s="3">
        <f t="shared" ca="1" si="367"/>
        <v>3.8081046912925243E-2</v>
      </c>
      <c r="AP438" s="3">
        <f t="shared" ca="1" si="368"/>
        <v>3.841208569483355E-2</v>
      </c>
      <c r="AQ438" s="3">
        <f t="shared" ca="1" si="369"/>
        <v>3.8918582262394891E-2</v>
      </c>
      <c r="AR438" s="3">
        <f t="shared" ca="1" si="370"/>
        <v>3.9604248455139317E-2</v>
      </c>
      <c r="AS438" s="3">
        <f t="shared" ca="1" si="371"/>
        <v>4.0469219312229097E-2</v>
      </c>
      <c r="AT438" s="3">
        <f t="shared" ca="1" si="372"/>
        <v>4.1510948080024368E-2</v>
      </c>
      <c r="AU438" s="3">
        <f t="shared" ca="1" si="373"/>
        <v>4.2725294583031863E-2</v>
      </c>
      <c r="AV438" s="3">
        <f t="shared" ca="1" si="374"/>
        <v>4.41069227311972E-2</v>
      </c>
      <c r="AW438" s="3">
        <f t="shared" ca="1" si="375"/>
        <v>4.5648128220789473E-2</v>
      </c>
      <c r="AX438" s="3">
        <f t="shared" ca="1" si="376"/>
        <v>4.7334046395828687E-2</v>
      </c>
      <c r="AY438" s="3">
        <f t="shared" ca="1" si="377"/>
        <v>4.9130236423786812E-2</v>
      </c>
      <c r="AZ438" s="3">
        <f t="shared" ca="1" si="326"/>
        <v>5.0972897991199785E-2</v>
      </c>
      <c r="BC438" s="3">
        <f t="shared" ca="1" si="378"/>
        <v>-1.3836416964837905</v>
      </c>
      <c r="BD438" s="3">
        <f t="shared" ca="1" si="378"/>
        <v>0.57564519456088714</v>
      </c>
      <c r="BE438" s="3">
        <f t="shared" ca="1" si="378"/>
        <v>-0.89013239512800801</v>
      </c>
    </row>
    <row r="439" spans="1:57" x14ac:dyDescent="0.2">
      <c r="A439" s="3">
        <f t="shared" si="327"/>
        <v>4.2699999999999534</v>
      </c>
      <c r="B439" s="3">
        <f t="shared" ca="1" si="328"/>
        <v>3.8795667476196748E-2</v>
      </c>
      <c r="C439" s="3">
        <f t="shared" ca="1" si="329"/>
        <v>4.0432345032412907E-2</v>
      </c>
      <c r="D439" s="3">
        <f t="shared" ca="1" si="330"/>
        <v>4.2532909472828749E-2</v>
      </c>
      <c r="E439" s="3">
        <f t="shared" ca="1" si="331"/>
        <v>4.4901055394578046E-2</v>
      </c>
      <c r="F439" s="3">
        <f t="shared" ca="1" si="332"/>
        <v>4.7365914321441799E-2</v>
      </c>
      <c r="G439" s="3">
        <f t="shared" ca="1" si="333"/>
        <v>4.9787959903296305E-2</v>
      </c>
      <c r="H439" s="3">
        <f t="shared" ca="1" si="334"/>
        <v>5.2059073067328571E-2</v>
      </c>
      <c r="I439" s="3">
        <f t="shared" ca="1" si="335"/>
        <v>5.4099371414780016E-2</v>
      </c>
      <c r="J439" s="3">
        <f t="shared" ca="1" si="336"/>
        <v>5.585328946142501E-2</v>
      </c>
      <c r="K439" s="3">
        <f t="shared" ca="1" si="337"/>
        <v>5.728585725042884E-2</v>
      </c>
      <c r="L439" s="3">
        <f t="shared" ca="1" si="338"/>
        <v>5.8379308616256044E-2</v>
      </c>
      <c r="M439" s="3">
        <f t="shared" ca="1" si="339"/>
        <v>5.913000807282226E-2</v>
      </c>
      <c r="N439" s="3">
        <f t="shared" ca="1" si="340"/>
        <v>5.9545697894411546E-2</v>
      </c>
      <c r="O439" s="3">
        <f t="shared" ca="1" si="341"/>
        <v>5.9643078376274583E-2</v>
      </c>
      <c r="P439" s="3">
        <f t="shared" ca="1" si="342"/>
        <v>5.9445719956746537E-2</v>
      </c>
      <c r="Q439" s="3">
        <f t="shared" ca="1" si="343"/>
        <v>5.8982281925496274E-2</v>
      </c>
      <c r="R439" s="3">
        <f t="shared" ca="1" si="344"/>
        <v>5.8284991735181597E-2</v>
      </c>
      <c r="S439" s="3">
        <f t="shared" ca="1" si="345"/>
        <v>5.7388327902792372E-2</v>
      </c>
      <c r="T439" s="3">
        <f t="shared" ca="1" si="346"/>
        <v>5.6327852501038507E-2</v>
      </c>
      <c r="U439" s="3">
        <f t="shared" ca="1" si="347"/>
        <v>5.5139155799901154E-2</v>
      </c>
      <c r="V439" s="3">
        <f t="shared" ca="1" si="348"/>
        <v>5.3856898888451236E-2</v>
      </c>
      <c r="W439" s="3">
        <f t="shared" ca="1" si="349"/>
        <v>5.2513960969971685E-2</v>
      </c>
      <c r="X439" s="3">
        <f t="shared" ca="1" si="350"/>
        <v>5.1140711236331557E-2</v>
      </c>
      <c r="Y439" s="3">
        <f t="shared" ca="1" si="351"/>
        <v>4.9764430956210873E-2</v>
      </c>
      <c r="Z439" s="3">
        <f t="shared" ca="1" si="352"/>
        <v>4.8408910984349046E-2</v>
      </c>
      <c r="AA439" s="3">
        <f t="shared" ca="1" si="353"/>
        <v>4.7094242484207564E-2</v>
      </c>
      <c r="AB439" s="3">
        <f t="shared" ca="1" si="354"/>
        <v>4.5836804128445409E-2</v>
      </c>
      <c r="AC439" s="3">
        <f t="shared" ca="1" si="355"/>
        <v>4.4649432376735652E-2</v>
      </c>
      <c r="AD439" s="3">
        <f t="shared" ca="1" si="356"/>
        <v>4.3541750971493806E-2</v>
      </c>
      <c r="AE439" s="3">
        <f t="shared" ca="1" si="357"/>
        <v>4.2520636080298276E-2</v>
      </c>
      <c r="AF439" s="3">
        <f t="shared" ca="1" si="358"/>
        <v>4.1590800811200909E-2</v>
      </c>
      <c r="AG439" s="3">
        <f t="shared" ca="1" si="359"/>
        <v>4.075548797585072E-2</v>
      </c>
      <c r="AH439" s="3">
        <f t="shared" ca="1" si="360"/>
        <v>4.0017255130097414E-2</v>
      </c>
      <c r="AI439" s="3">
        <f t="shared" ca="1" si="361"/>
        <v>3.9378818334836967E-2</v>
      </c>
      <c r="AJ439" s="3">
        <f t="shared" ca="1" si="362"/>
        <v>3.8843891444508998E-2</v>
      </c>
      <c r="AK439" s="3">
        <f t="shared" ca="1" si="363"/>
        <v>3.8417917953957492E-2</v>
      </c>
      <c r="AL439" s="3">
        <f t="shared" ca="1" si="364"/>
        <v>3.8108549067695181E-2</v>
      </c>
      <c r="AM439" s="3">
        <f t="shared" ca="1" si="365"/>
        <v>3.7925694058954358E-2</v>
      </c>
      <c r="AN439" s="3">
        <f t="shared" ca="1" si="366"/>
        <v>3.7880993150368664E-2</v>
      </c>
      <c r="AO439" s="3">
        <f t="shared" ca="1" si="367"/>
        <v>3.79866795402573E-2</v>
      </c>
      <c r="AP439" s="3">
        <f t="shared" ca="1" si="368"/>
        <v>3.8254015667754056E-2</v>
      </c>
      <c r="AQ439" s="3">
        <f t="shared" ca="1" si="369"/>
        <v>3.869174148180398E-2</v>
      </c>
      <c r="AR439" s="3">
        <f t="shared" ca="1" si="370"/>
        <v>3.9305098217538907E-2</v>
      </c>
      <c r="AS439" s="3">
        <f t="shared" ca="1" si="371"/>
        <v>4.0095812365364601E-2</v>
      </c>
      <c r="AT439" s="3">
        <f t="shared" ca="1" si="372"/>
        <v>4.1062921198449592E-2</v>
      </c>
      <c r="AU439" s="3">
        <f t="shared" ca="1" si="373"/>
        <v>4.2203765918917946E-2</v>
      </c>
      <c r="AV439" s="3">
        <f t="shared" ca="1" si="374"/>
        <v>4.3514268354872862E-2</v>
      </c>
      <c r="AW439" s="3">
        <f t="shared" ca="1" si="375"/>
        <v>4.4987588915460036E-2</v>
      </c>
      <c r="AX439" s="3">
        <f t="shared" ca="1" si="376"/>
        <v>4.6609076795146816E-2</v>
      </c>
      <c r="AY439" s="3">
        <f t="shared" ca="1" si="377"/>
        <v>4.8343793927890288E-2</v>
      </c>
      <c r="AZ439" s="3">
        <f t="shared" ca="1" si="326"/>
        <v>5.0127740769802191E-2</v>
      </c>
      <c r="BC439" s="3">
        <f t="shared" ca="1" si="378"/>
        <v>-2.6664300501329841E-2</v>
      </c>
      <c r="BD439" s="3">
        <f t="shared" ca="1" si="378"/>
        <v>1.3184853919967141</v>
      </c>
      <c r="BE439" s="3">
        <f t="shared" ca="1" si="378"/>
        <v>-1.5968877764187877</v>
      </c>
    </row>
    <row r="440" spans="1:57" x14ac:dyDescent="0.2">
      <c r="A440" s="3">
        <f t="shared" si="327"/>
        <v>4.2799999999999532</v>
      </c>
      <c r="B440" s="3">
        <f t="shared" ca="1" si="328"/>
        <v>3.9070802419540446E-2</v>
      </c>
      <c r="C440" s="3">
        <f t="shared" ca="1" si="329"/>
        <v>4.0605483031783365E-2</v>
      </c>
      <c r="D440" s="3">
        <f t="shared" ca="1" si="330"/>
        <v>4.2653982906864341E-2</v>
      </c>
      <c r="E440" s="3">
        <f t="shared" ca="1" si="331"/>
        <v>4.5009391172960517E-2</v>
      </c>
      <c r="F440" s="3">
        <f t="shared" ca="1" si="332"/>
        <v>4.7491703511366806E-2</v>
      </c>
      <c r="G440" s="3">
        <f t="shared" ca="1" si="333"/>
        <v>4.9953531223615635E-2</v>
      </c>
      <c r="H440" s="3">
        <f t="shared" ca="1" si="334"/>
        <v>5.2280014850775922E-2</v>
      </c>
      <c r="I440" s="3">
        <f t="shared" ca="1" si="335"/>
        <v>5.4385548344885827E-2</v>
      </c>
      <c r="J440" s="3">
        <f t="shared" ca="1" si="336"/>
        <v>5.6209772485782718E-2</v>
      </c>
      <c r="K440" s="3">
        <f t="shared" ca="1" si="337"/>
        <v>5.7713770712004508E-2</v>
      </c>
      <c r="L440" s="3">
        <f t="shared" ca="1" si="338"/>
        <v>5.8876597076073678E-2</v>
      </c>
      <c r="M440" s="3">
        <f t="shared" ca="1" si="339"/>
        <v>5.9692126321975021E-2</v>
      </c>
      <c r="N440" s="3">
        <f t="shared" ca="1" si="340"/>
        <v>6.0166228295402205E-2</v>
      </c>
      <c r="O440" s="3">
        <f t="shared" ca="1" si="341"/>
        <v>6.0314279557199875E-2</v>
      </c>
      <c r="P440" s="3">
        <f t="shared" ca="1" si="342"/>
        <v>6.0159010416823401E-2</v>
      </c>
      <c r="Q440" s="3">
        <f t="shared" ca="1" si="343"/>
        <v>5.9728661621377452E-2</v>
      </c>
      <c r="R440" s="3">
        <f t="shared" ca="1" si="344"/>
        <v>5.9055404381073817E-2</v>
      </c>
      <c r="S440" s="3">
        <f t="shared" ca="1" si="345"/>
        <v>5.8173966654120002E-2</v>
      </c>
      <c r="T440" s="3">
        <f t="shared" ca="1" si="346"/>
        <v>5.7120411912522193E-2</v>
      </c>
      <c r="U440" s="3">
        <f t="shared" ca="1" si="347"/>
        <v>5.5931033329630744E-2</v>
      </c>
      <c r="V440" s="3">
        <f t="shared" ca="1" si="348"/>
        <v>5.4641349582325E-2</v>
      </c>
      <c r="W440" s="3">
        <f t="shared" ca="1" si="349"/>
        <v>5.3285209200641975E-2</v>
      </c>
      <c r="X440" s="3">
        <f t="shared" ca="1" si="350"/>
        <v>5.1894023487159081E-2</v>
      </c>
      <c r="Y440" s="3">
        <f t="shared" ca="1" si="351"/>
        <v>5.0496153654475587E-2</v>
      </c>
      <c r="Z440" s="3">
        <f t="shared" ca="1" si="352"/>
        <v>4.9116477275721375E-2</v>
      </c>
      <c r="AA440" s="3">
        <f t="shared" ca="1" si="353"/>
        <v>4.7776151592884057E-2</v>
      </c>
      <c r="AB440" s="3">
        <f t="shared" ca="1" si="354"/>
        <v>4.6492576657624185E-2</v>
      </c>
      <c r="AC440" s="3">
        <f t="shared" ca="1" si="355"/>
        <v>4.5279544733816394E-2</v>
      </c>
      <c r="AD440" s="3">
        <f t="shared" ca="1" si="356"/>
        <v>4.4147552138365097E-2</v>
      </c>
      <c r="AE440" s="3">
        <f t="shared" ca="1" si="357"/>
        <v>4.3104250114001479E-2</v>
      </c>
      <c r="AF440" s="3">
        <f t="shared" ca="1" si="358"/>
        <v>4.215501856985384E-2</v>
      </c>
      <c r="AG440" s="3">
        <f t="shared" ca="1" si="359"/>
        <v>4.1303651462288427E-2</v>
      </c>
      <c r="AH440" s="3">
        <f t="shared" ca="1" si="360"/>
        <v>4.0553137477662336E-2</v>
      </c>
      <c r="AI440" s="3">
        <f t="shared" ca="1" si="361"/>
        <v>3.9906501842273213E-2</v>
      </c>
      <c r="AJ440" s="3">
        <f t="shared" ca="1" si="362"/>
        <v>3.9367645241032118E-2</v>
      </c>
      <c r="AK440" s="3">
        <f t="shared" ca="1" si="363"/>
        <v>3.8942075975526909E-2</v>
      </c>
      <c r="AL440" s="3">
        <f t="shared" ca="1" si="364"/>
        <v>3.8637388441737988E-2</v>
      </c>
      <c r="AM440" s="3">
        <f t="shared" ca="1" si="365"/>
        <v>3.8463314450054707E-2</v>
      </c>
      <c r="AN440" s="3">
        <f t="shared" ca="1" si="366"/>
        <v>3.8431199925529055E-2</v>
      </c>
      <c r="AO440" s="3">
        <f t="shared" ca="1" si="367"/>
        <v>3.8552877968028552E-2</v>
      </c>
      <c r="AP440" s="3">
        <f t="shared" ca="1" si="368"/>
        <v>3.8839128414364613E-2</v>
      </c>
      <c r="AQ440" s="3">
        <f t="shared" ca="1" si="369"/>
        <v>3.9298164187010903E-2</v>
      </c>
      <c r="AR440" s="3">
        <f t="shared" ca="1" si="370"/>
        <v>3.9934704370600184E-2</v>
      </c>
      <c r="AS440" s="3">
        <f t="shared" ca="1" si="371"/>
        <v>4.0750008657984664E-2</v>
      </c>
      <c r="AT440" s="3">
        <f t="shared" ca="1" si="372"/>
        <v>4.1742743456973951E-2</v>
      </c>
      <c r="AU440" s="3">
        <f t="shared" ca="1" si="373"/>
        <v>4.2910001556590735E-2</v>
      </c>
      <c r="AV440" s="3">
        <f t="shared" ca="1" si="374"/>
        <v>4.4247590973953421E-2</v>
      </c>
      <c r="AW440" s="3">
        <f t="shared" ca="1" si="375"/>
        <v>4.5748667026440176E-2</v>
      </c>
      <c r="AX440" s="3">
        <f t="shared" ca="1" si="376"/>
        <v>4.7398586130990211E-2</v>
      </c>
      <c r="AY440" s="3">
        <f t="shared" ca="1" si="377"/>
        <v>4.9162559908678315E-2</v>
      </c>
      <c r="AZ440" s="3">
        <f t="shared" ca="1" si="326"/>
        <v>5.0977993401921433E-2</v>
      </c>
      <c r="BC440" s="3">
        <f t="shared" ca="1" si="378"/>
        <v>0.4663484936196296</v>
      </c>
      <c r="BD440" s="3">
        <f t="shared" ca="1" si="378"/>
        <v>-0.27954878275099482</v>
      </c>
      <c r="BE440" s="3">
        <f t="shared" ca="1" si="378"/>
        <v>0.71626090532934228</v>
      </c>
    </row>
    <row r="441" spans="1:57" x14ac:dyDescent="0.2">
      <c r="A441" s="3">
        <f t="shared" si="327"/>
        <v>4.289999999999953</v>
      </c>
      <c r="B441" s="3">
        <f t="shared" ca="1" si="328"/>
        <v>3.9313721151120931E-2</v>
      </c>
      <c r="C441" s="3">
        <f t="shared" ca="1" si="329"/>
        <v>4.0452647580984227E-2</v>
      </c>
      <c r="D441" s="3">
        <f t="shared" ca="1" si="330"/>
        <v>4.2226022295287401E-2</v>
      </c>
      <c r="E441" s="3">
        <f t="shared" ca="1" si="331"/>
        <v>4.4404742880279235E-2</v>
      </c>
      <c r="F441" s="3">
        <f t="shared" ca="1" si="332"/>
        <v>4.6789364523001704E-2</v>
      </c>
      <c r="G441" s="3">
        <f t="shared" ca="1" si="333"/>
        <v>4.9215526830141409E-2</v>
      </c>
      <c r="H441" s="3">
        <f t="shared" ca="1" si="334"/>
        <v>5.1553632586967421E-2</v>
      </c>
      <c r="I441" s="3">
        <f t="shared" ca="1" si="335"/>
        <v>5.3705385570280935E-2</v>
      </c>
      <c r="J441" s="3">
        <f t="shared" ca="1" si="336"/>
        <v>5.5599618474596504E-2</v>
      </c>
      <c r="K441" s="3">
        <f t="shared" ca="1" si="337"/>
        <v>5.7188330016090777E-2</v>
      </c>
      <c r="L441" s="3">
        <f t="shared" ca="1" si="338"/>
        <v>5.8443059408130008E-2</v>
      </c>
      <c r="M441" s="3">
        <f t="shared" ca="1" si="339"/>
        <v>5.9351589223153998E-2</v>
      </c>
      <c r="N441" s="3">
        <f t="shared" ca="1" si="340"/>
        <v>5.991497947837375E-2</v>
      </c>
      <c r="O441" s="3">
        <f t="shared" ca="1" si="341"/>
        <v>6.0144945692250457E-2</v>
      </c>
      <c r="P441" s="3">
        <f t="shared" ca="1" si="342"/>
        <v>6.0061578663080477E-2</v>
      </c>
      <c r="Q441" s="3">
        <f t="shared" ca="1" si="343"/>
        <v>5.9691379719249309E-2</v>
      </c>
      <c r="R441" s="3">
        <f t="shared" ca="1" si="344"/>
        <v>5.9065564791024115E-2</v>
      </c>
      <c r="S441" s="3">
        <f t="shared" ca="1" si="345"/>
        <v>5.8218580169313701E-2</v>
      </c>
      <c r="T441" s="3">
        <f t="shared" ca="1" si="346"/>
        <v>5.7186776397198116E-2</v>
      </c>
      <c r="U441" s="3">
        <f t="shared" ca="1" si="347"/>
        <v>5.6007203615407231E-2</v>
      </c>
      <c r="V441" s="3">
        <f t="shared" ca="1" si="348"/>
        <v>5.4716514914977497E-2</v>
      </c>
      <c r="W441" s="3">
        <f t="shared" ca="1" si="349"/>
        <v>5.3349984867191225E-2</v>
      </c>
      <c r="X441" s="3">
        <f t="shared" ca="1" si="350"/>
        <v>5.1940663367418614E-2</v>
      </c>
      <c r="Y441" s="3">
        <f t="shared" ca="1" si="351"/>
        <v>5.0518690452432798E-2</v>
      </c>
      <c r="Z441" s="3">
        <f t="shared" ca="1" si="352"/>
        <v>4.9110797071175494E-2</v>
      </c>
      <c r="AA441" s="3">
        <f t="shared" ca="1" si="353"/>
        <v>4.7740009105321793E-2</v>
      </c>
      <c r="AB441" s="3">
        <f t="shared" ca="1" si="354"/>
        <v>4.6425557326974114E-2</v>
      </c>
      <c r="AC441" s="3">
        <f t="shared" ca="1" si="355"/>
        <v>4.5182979556557736E-2</v>
      </c>
      <c r="AD441" s="3">
        <f t="shared" ca="1" si="356"/>
        <v>4.4024391236023599E-2</v>
      </c>
      <c r="AE441" s="3">
        <f t="shared" ca="1" si="357"/>
        <v>4.2958901174884975E-2</v>
      </c>
      <c r="AF441" s="3">
        <f t="shared" ca="1" si="358"/>
        <v>4.1993156410233448E-2</v>
      </c>
      <c r="AG441" s="3">
        <f t="shared" ca="1" si="359"/>
        <v>4.1132004845493841E-2</v>
      </c>
      <c r="AH441" s="3">
        <f t="shared" ca="1" si="360"/>
        <v>4.037925895654508E-2</v>
      </c>
      <c r="AI441" s="3">
        <f t="shared" ca="1" si="361"/>
        <v>3.9738525768846476E-2</v>
      </c>
      <c r="AJ441" s="3">
        <f t="shared" ca="1" si="362"/>
        <v>3.9214038259729085E-2</v>
      </c>
      <c r="AK441" s="3">
        <f t="shared" ca="1" si="363"/>
        <v>3.881138342280048E-2</v>
      </c>
      <c r="AL441" s="3">
        <f t="shared" ca="1" si="364"/>
        <v>3.8537979511727348E-2</v>
      </c>
      <c r="AM441" s="3">
        <f t="shared" ca="1" si="365"/>
        <v>3.8403129478326255E-2</v>
      </c>
      <c r="AN441" s="3">
        <f t="shared" ca="1" si="366"/>
        <v>3.8417505489983149E-2</v>
      </c>
      <c r="AO441" s="3">
        <f t="shared" ca="1" si="367"/>
        <v>3.859203987561699E-2</v>
      </c>
      <c r="AP441" s="3">
        <f t="shared" ca="1" si="368"/>
        <v>3.893641764051263E-2</v>
      </c>
      <c r="AQ441" s="3">
        <f t="shared" ca="1" si="369"/>
        <v>3.945761323259115E-2</v>
      </c>
      <c r="AR441" s="3">
        <f t="shared" ca="1" si="370"/>
        <v>4.0159027809358594E-2</v>
      </c>
      <c r="AS441" s="3">
        <f t="shared" ca="1" si="371"/>
        <v>4.1040591583150113E-2</v>
      </c>
      <c r="AT441" s="3">
        <f t="shared" ca="1" si="372"/>
        <v>4.2099690599469636E-2</v>
      </c>
      <c r="AU441" s="3">
        <f t="shared" ca="1" si="373"/>
        <v>4.3332235762812296E-2</v>
      </c>
      <c r="AV441" s="3">
        <f t="shared" ca="1" si="374"/>
        <v>4.4732988953030073E-2</v>
      </c>
      <c r="AW441" s="3">
        <f t="shared" ca="1" si="375"/>
        <v>4.6294196437805572E-2</v>
      </c>
      <c r="AX441" s="3">
        <f t="shared" ca="1" si="376"/>
        <v>4.8000382185105155E-2</v>
      </c>
      <c r="AY441" s="3">
        <f t="shared" ca="1" si="377"/>
        <v>4.9816185904236011E-2</v>
      </c>
      <c r="AZ441" s="3">
        <f t="shared" ca="1" si="326"/>
        <v>5.1679730552830788E-2</v>
      </c>
      <c r="BC441" s="3">
        <f t="shared" ca="1" si="378"/>
        <v>-5.5573093200025347E-2</v>
      </c>
      <c r="BD441" s="3">
        <f t="shared" ca="1" si="378"/>
        <v>-1.0165955058841307</v>
      </c>
      <c r="BE441" s="3">
        <f t="shared" ca="1" si="378"/>
        <v>1.2614405501753874</v>
      </c>
    </row>
    <row r="442" spans="1:57" x14ac:dyDescent="0.2">
      <c r="A442" s="3">
        <f t="shared" si="327"/>
        <v>4.2999999999999527</v>
      </c>
      <c r="B442" s="3">
        <f t="shared" ca="1" si="328"/>
        <v>3.9303976637154028E-2</v>
      </c>
      <c r="C442" s="3">
        <f t="shared" ca="1" si="329"/>
        <v>4.0518554293814769E-2</v>
      </c>
      <c r="D442" s="3">
        <f t="shared" ca="1" si="330"/>
        <v>4.2392863209126844E-2</v>
      </c>
      <c r="E442" s="3">
        <f t="shared" ca="1" si="331"/>
        <v>4.4687110220575733E-2</v>
      </c>
      <c r="F442" s="3">
        <f t="shared" ca="1" si="332"/>
        <v>4.7193071935353145E-2</v>
      </c>
      <c r="G442" s="3">
        <f t="shared" ca="1" si="333"/>
        <v>4.9739266485818841E-2</v>
      </c>
      <c r="H442" s="3">
        <f t="shared" ca="1" si="334"/>
        <v>5.2190424929475072E-2</v>
      </c>
      <c r="I442" s="3">
        <f t="shared" ca="1" si="335"/>
        <v>5.4443869946389625E-2</v>
      </c>
      <c r="J442" s="3">
        <f t="shared" ca="1" si="336"/>
        <v>5.6425205529841808E-2</v>
      </c>
      <c r="K442" s="3">
        <f t="shared" ca="1" si="337"/>
        <v>5.8084222882341614E-2</v>
      </c>
      <c r="L442" s="3">
        <f t="shared" ca="1" si="338"/>
        <v>5.9391149245002856E-2</v>
      </c>
      <c r="M442" s="3">
        <f t="shared" ca="1" si="339"/>
        <v>6.0333231684212681E-2</v>
      </c>
      <c r="N442" s="3">
        <f t="shared" ca="1" si="340"/>
        <v>6.0911659284930142E-2</v>
      </c>
      <c r="O442" s="3">
        <f t="shared" ca="1" si="341"/>
        <v>6.1138836367281693E-2</v>
      </c>
      <c r="P442" s="3">
        <f t="shared" ca="1" si="342"/>
        <v>6.103600401187069E-2</v>
      </c>
      <c r="Q442" s="3">
        <f t="shared" ca="1" si="343"/>
        <v>6.0631183160466257E-2</v>
      </c>
      <c r="R442" s="3">
        <f t="shared" ca="1" si="344"/>
        <v>5.9957392316438061E-2</v>
      </c>
      <c r="S442" s="3">
        <f t="shared" ca="1" si="345"/>
        <v>5.905108265842126E-2</v>
      </c>
      <c r="T442" s="3">
        <f t="shared" ca="1" si="346"/>
        <v>5.7950737240452965E-2</v>
      </c>
      <c r="U442" s="3">
        <f t="shared" ca="1" si="347"/>
        <v>5.6695597979710528E-2</v>
      </c>
      <c r="V442" s="3">
        <f t="shared" ca="1" si="348"/>
        <v>5.5324507342952405E-2</v>
      </c>
      <c r="W442" s="3">
        <f t="shared" ca="1" si="349"/>
        <v>5.3874872136606203E-2</v>
      </c>
      <c r="X442" s="3">
        <f t="shared" ca="1" si="350"/>
        <v>5.2381769649372183E-2</v>
      </c>
      <c r="Y442" s="3">
        <f t="shared" ca="1" si="351"/>
        <v>5.0877221815614868E-2</v>
      </c>
      <c r="Z442" s="3">
        <f t="shared" ca="1" si="352"/>
        <v>4.9389662261899274E-2</v>
      </c>
      <c r="AA442" s="3">
        <f t="shared" ca="1" si="353"/>
        <v>4.7943613283800014E-2</v>
      </c>
      <c r="AB442" s="3">
        <f t="shared" ca="1" si="354"/>
        <v>4.6559575155396833E-2</v>
      </c>
      <c r="AC442" s="3">
        <f t="shared" ca="1" si="355"/>
        <v>4.5254113872458417E-2</v>
      </c>
      <c r="AD442" s="3">
        <f t="shared" ca="1" si="356"/>
        <v>4.4040123585481983E-2</v>
      </c>
      <c r="AE442" s="3">
        <f t="shared" ca="1" si="357"/>
        <v>4.2927240642766235E-2</v>
      </c>
      <c r="AF442" s="3">
        <f t="shared" ca="1" si="358"/>
        <v>4.1922393285754436E-2</v>
      </c>
      <c r="AG442" s="3">
        <f t="shared" ca="1" si="359"/>
        <v>4.1030475548364177E-2</v>
      </c>
      <c r="AH442" s="3">
        <f t="shared" ca="1" si="360"/>
        <v>4.025512827094388E-2</v>
      </c>
      <c r="AI442" s="3">
        <f t="shared" ca="1" si="361"/>
        <v>3.9599591806735515E-2</v>
      </c>
      <c r="AJ442" s="3">
        <f t="shared" ca="1" si="362"/>
        <v>3.9067564746309645E-2</v>
      </c>
      <c r="AK442" s="3">
        <f t="shared" ca="1" si="363"/>
        <v>3.866396300981647E-2</v>
      </c>
      <c r="AL442" s="3">
        <f t="shared" ca="1" si="364"/>
        <v>3.8395431282425577E-2</v>
      </c>
      <c r="AM442" s="3">
        <f t="shared" ca="1" si="365"/>
        <v>3.8270434337262495E-2</v>
      </c>
      <c r="AN442" s="3">
        <f t="shared" ca="1" si="366"/>
        <v>3.8298785518396369E-2</v>
      </c>
      <c r="AO442" s="3">
        <f t="shared" ca="1" si="367"/>
        <v>3.8490592115221225E-2</v>
      </c>
      <c r="AP442" s="3">
        <f t="shared" ca="1" si="368"/>
        <v>3.8854817714799011E-2</v>
      </c>
      <c r="AQ442" s="3">
        <f t="shared" ca="1" si="369"/>
        <v>3.9397906490888319E-2</v>
      </c>
      <c r="AR442" s="3">
        <f t="shared" ca="1" si="370"/>
        <v>4.0123021859507654E-2</v>
      </c>
      <c r="AS442" s="3">
        <f t="shared" ca="1" si="371"/>
        <v>4.1030253997039405E-2</v>
      </c>
      <c r="AT442" s="3">
        <f t="shared" ca="1" si="372"/>
        <v>4.2117644776397963E-2</v>
      </c>
      <c r="AU442" s="3">
        <f t="shared" ca="1" si="373"/>
        <v>4.3382343917324172E-2</v>
      </c>
      <c r="AV442" s="3">
        <f t="shared" ca="1" si="374"/>
        <v>4.4821009954597195E-2</v>
      </c>
      <c r="AW442" s="3">
        <f t="shared" ca="1" si="375"/>
        <v>4.6428482349461293E-2</v>
      </c>
      <c r="AX442" s="3">
        <f t="shared" ca="1" si="376"/>
        <v>4.8192558093123353E-2</v>
      </c>
      <c r="AY442" s="3">
        <f t="shared" ca="1" si="377"/>
        <v>5.0082069775024073E-2</v>
      </c>
      <c r="AZ442" s="3">
        <f t="shared" ca="1" si="326"/>
        <v>5.2041335492588353E-2</v>
      </c>
      <c r="BC442" s="3">
        <f t="shared" ca="1" si="378"/>
        <v>0.24188102297735448</v>
      </c>
      <c r="BD442" s="3">
        <f t="shared" ca="1" si="378"/>
        <v>1.156508919392504</v>
      </c>
      <c r="BE442" s="3">
        <f t="shared" ca="1" si="378"/>
        <v>1.3197012972676685</v>
      </c>
    </row>
    <row r="443" spans="1:57" x14ac:dyDescent="0.2">
      <c r="A443" s="3">
        <f t="shared" si="327"/>
        <v>4.3099999999999525</v>
      </c>
      <c r="B443" s="3">
        <f t="shared" ca="1" si="328"/>
        <v>3.9266665186845746E-2</v>
      </c>
      <c r="C443" s="3">
        <f t="shared" ca="1" si="329"/>
        <v>4.068139512397672E-2</v>
      </c>
      <c r="D443" s="3">
        <f t="shared" ca="1" si="330"/>
        <v>4.266893037666103E-2</v>
      </c>
      <c r="E443" s="3">
        <f t="shared" ca="1" si="331"/>
        <v>4.5008348245775952E-2</v>
      </c>
      <c r="F443" s="3">
        <f t="shared" ca="1" si="332"/>
        <v>4.7507934656921699E-2</v>
      </c>
      <c r="G443" s="3">
        <f t="shared" ca="1" si="333"/>
        <v>5.0010456947401985E-2</v>
      </c>
      <c r="H443" s="3">
        <f t="shared" ca="1" si="334"/>
        <v>5.239277030615707E-2</v>
      </c>
      <c r="I443" s="3">
        <f t="shared" ca="1" si="335"/>
        <v>5.4562365500546786E-2</v>
      </c>
      <c r="J443" s="3">
        <f t="shared" ca="1" si="336"/>
        <v>5.6453234492533505E-2</v>
      </c>
      <c r="K443" s="3">
        <f t="shared" ca="1" si="337"/>
        <v>5.8021945551760885E-2</v>
      </c>
      <c r="L443" s="3">
        <f t="shared" ca="1" si="338"/>
        <v>5.924405317717843E-2</v>
      </c>
      <c r="M443" s="3">
        <f t="shared" ca="1" si="339"/>
        <v>6.0110835852373354E-2</v>
      </c>
      <c r="N443" s="3">
        <f t="shared" ca="1" si="340"/>
        <v>6.0626365680974362E-2</v>
      </c>
      <c r="O443" s="3">
        <f t="shared" ca="1" si="341"/>
        <v>6.0804922381783123E-2</v>
      </c>
      <c r="P443" s="3">
        <f t="shared" ca="1" si="342"/>
        <v>6.0668748462803283E-2</v>
      </c>
      <c r="Q443" s="3">
        <f t="shared" ca="1" si="343"/>
        <v>6.0246118361082658E-2</v>
      </c>
      <c r="R443" s="3">
        <f t="shared" ca="1" si="344"/>
        <v>5.9569674252703139E-2</v>
      </c>
      <c r="S443" s="3">
        <f t="shared" ca="1" si="345"/>
        <v>5.8674971300045793E-2</v>
      </c>
      <c r="T443" s="3">
        <f t="shared" ca="1" si="346"/>
        <v>5.7599179240061769E-2</v>
      </c>
      <c r="U443" s="3">
        <f t="shared" ca="1" si="347"/>
        <v>5.6379904394188794E-2</v>
      </c>
      <c r="V443" s="3">
        <f t="shared" ca="1" si="348"/>
        <v>5.5054119366424854E-2</v>
      </c>
      <c r="W443" s="3">
        <f t="shared" ca="1" si="349"/>
        <v>5.3657208066892101E-2</v>
      </c>
      <c r="X443" s="3">
        <f t="shared" ca="1" si="350"/>
        <v>5.2222146419936506E-2</v>
      </c>
      <c r="Y443" s="3">
        <f t="shared" ca="1" si="351"/>
        <v>5.0778844431211605E-2</v>
      </c>
      <c r="Z443" s="3">
        <f t="shared" ca="1" si="352"/>
        <v>4.9353674355849947E-2</v>
      </c>
      <c r="AA443" s="3">
        <f t="shared" ca="1" si="353"/>
        <v>4.7969201764916328E-2</v>
      </c>
      <c r="AB443" s="3">
        <f t="shared" ca="1" si="354"/>
        <v>4.6644121630096722E-2</v>
      </c>
      <c r="AC443" s="3">
        <f t="shared" ca="1" si="355"/>
        <v>4.5393385369616721E-2</v>
      </c>
      <c r="AD443" s="3">
        <f t="shared" ca="1" si="356"/>
        <v>4.4228495155050979E-2</v>
      </c>
      <c r="AE443" s="3">
        <f t="shared" ca="1" si="357"/>
        <v>4.3157942560620575E-2</v>
      </c>
      <c r="AF443" s="3">
        <f t="shared" ca="1" si="358"/>
        <v>4.2187775694023932E-2</v>
      </c>
      <c r="AG443" s="3">
        <f t="shared" ca="1" si="359"/>
        <v>4.1322283242175968E-2</v>
      </c>
      <c r="AH443" s="3">
        <f t="shared" ca="1" si="360"/>
        <v>4.0564777959552871E-2</v>
      </c>
      <c r="AI443" s="3">
        <f t="shared" ca="1" si="361"/>
        <v>3.9918443547203558E-2</v>
      </c>
      <c r="AJ443" s="3">
        <f t="shared" ca="1" si="362"/>
        <v>3.9387178418032034E-2</v>
      </c>
      <c r="AK443" s="3">
        <f t="shared" ca="1" si="363"/>
        <v>3.8976329817993975E-2</v>
      </c>
      <c r="AL443" s="3">
        <f t="shared" ca="1" si="364"/>
        <v>3.8693169758113724E-2</v>
      </c>
      <c r="AM443" s="3">
        <f t="shared" ca="1" si="365"/>
        <v>3.8546940868171134E-2</v>
      </c>
      <c r="AN443" s="3">
        <f t="shared" ca="1" si="366"/>
        <v>3.8548331872037593E-2</v>
      </c>
      <c r="AO443" s="3">
        <f t="shared" ca="1" si="367"/>
        <v>3.8708366809413607E-2</v>
      </c>
      <c r="AP443" s="3">
        <f t="shared" ca="1" si="368"/>
        <v>3.9036912983377178E-2</v>
      </c>
      <c r="AQ443" s="3">
        <f t="shared" ca="1" si="369"/>
        <v>3.9541254746711614E-2</v>
      </c>
      <c r="AR443" s="3">
        <f t="shared" ca="1" si="370"/>
        <v>4.0225281612225383E-2</v>
      </c>
      <c r="AS443" s="3">
        <f t="shared" ca="1" si="371"/>
        <v>4.1089635087105773E-2</v>
      </c>
      <c r="AT443" s="3">
        <f t="shared" ca="1" si="372"/>
        <v>4.2132652123172291E-2</v>
      </c>
      <c r="AU443" s="3">
        <f t="shared" ca="1" si="373"/>
        <v>4.3351415016347997E-2</v>
      </c>
      <c r="AV443" s="3">
        <f t="shared" ca="1" si="374"/>
        <v>4.4742019667050617E-2</v>
      </c>
      <c r="AW443" s="3">
        <f t="shared" ca="1" si="375"/>
        <v>4.6298064739038358E-2</v>
      </c>
      <c r="AX443" s="3">
        <f t="shared" ca="1" si="376"/>
        <v>4.8005182438533009E-2</v>
      </c>
      <c r="AY443" s="3">
        <f t="shared" ca="1" si="377"/>
        <v>4.9829125500307381E-2</v>
      </c>
      <c r="AZ443" s="3">
        <f t="shared" ca="1" si="326"/>
        <v>5.1710411978357705E-2</v>
      </c>
      <c r="BC443" s="3">
        <f t="shared" ca="1" si="378"/>
        <v>-1.6225503438592526E-2</v>
      </c>
      <c r="BD443" s="3">
        <f t="shared" ca="1" si="378"/>
        <v>-0.1172064467779288</v>
      </c>
      <c r="BE443" s="3">
        <f t="shared" ca="1" si="378"/>
        <v>-1.3942987555687019</v>
      </c>
    </row>
    <row r="444" spans="1:57" x14ac:dyDescent="0.2">
      <c r="A444" s="3">
        <f t="shared" si="327"/>
        <v>4.3199999999999523</v>
      </c>
      <c r="B444" s="3">
        <f t="shared" ca="1" si="328"/>
        <v>3.8432326800091982E-2</v>
      </c>
      <c r="C444" s="3">
        <f t="shared" ca="1" si="329"/>
        <v>3.9967058091891418E-2</v>
      </c>
      <c r="D444" s="3">
        <f t="shared" ca="1" si="330"/>
        <v>4.1989106465550083E-2</v>
      </c>
      <c r="E444" s="3">
        <f t="shared" ca="1" si="331"/>
        <v>4.4294304423090652E-2</v>
      </c>
      <c r="F444" s="3">
        <f t="shared" ca="1" si="332"/>
        <v>4.6705904034817461E-2</v>
      </c>
      <c r="G444" s="3">
        <f t="shared" ca="1" si="333"/>
        <v>4.9079886363461667E-2</v>
      </c>
      <c r="H444" s="3">
        <f t="shared" ca="1" si="334"/>
        <v>5.1304641595917584E-2</v>
      </c>
      <c r="I444" s="3">
        <f t="shared" ca="1" si="335"/>
        <v>5.3297626955945122E-2</v>
      </c>
      <c r="J444" s="3">
        <f t="shared" ca="1" si="336"/>
        <v>5.5001352176935761E-2</v>
      </c>
      <c r="K444" s="3">
        <f t="shared" ca="1" si="337"/>
        <v>5.6379570781349503E-2</v>
      </c>
      <c r="L444" s="3">
        <f t="shared" ca="1" si="338"/>
        <v>5.7413801110493518E-2</v>
      </c>
      <c r="M444" s="3">
        <f t="shared" ca="1" si="339"/>
        <v>5.8100171122939019E-2</v>
      </c>
      <c r="N444" s="3">
        <f t="shared" ca="1" si="340"/>
        <v>5.8446591590292092E-2</v>
      </c>
      <c r="O444" s="3">
        <f t="shared" ca="1" si="341"/>
        <v>5.8470270026377544E-2</v>
      </c>
      <c r="P444" s="3">
        <f t="shared" ca="1" si="342"/>
        <v>5.8195561702488283E-2</v>
      </c>
      <c r="Q444" s="3">
        <f t="shared" ca="1" si="343"/>
        <v>5.7652130059060475E-2</v>
      </c>
      <c r="R444" s="3">
        <f t="shared" ca="1" si="344"/>
        <v>5.6873368903550527E-2</v>
      </c>
      <c r="S444" s="3">
        <f t="shared" ca="1" si="345"/>
        <v>5.5895029120821595E-2</v>
      </c>
      <c r="T444" s="3">
        <f t="shared" ca="1" si="346"/>
        <v>5.4753997033239715E-2</v>
      </c>
      <c r="U444" s="3">
        <f t="shared" ca="1" si="347"/>
        <v>5.3487188870147057E-2</v>
      </c>
      <c r="V444" s="3">
        <f t="shared" ca="1" si="348"/>
        <v>5.2130548966174133E-2</v>
      </c>
      <c r="W444" s="3">
        <f t="shared" ca="1" si="349"/>
        <v>5.0718159555668323E-2</v>
      </c>
      <c r="X444" s="3">
        <f t="shared" ca="1" si="350"/>
        <v>4.9281482630381311E-2</v>
      </c>
      <c r="Y444" s="3">
        <f t="shared" ca="1" si="351"/>
        <v>4.7848759538511115E-2</v>
      </c>
      <c r="Z444" s="3">
        <f t="shared" ca="1" si="352"/>
        <v>4.644459294435558E-2</v>
      </c>
      <c r="AA444" s="3">
        <f t="shared" ca="1" si="353"/>
        <v>4.5089727695186821E-2</v>
      </c>
      <c r="AB444" s="3">
        <f t="shared" ca="1" si="354"/>
        <v>4.3801032435329991E-2</v>
      </c>
      <c r="AC444" s="3">
        <f t="shared" ca="1" si="355"/>
        <v>4.2591667756462087E-2</v>
      </c>
      <c r="AD444" s="3">
        <f t="shared" ca="1" si="356"/>
        <v>4.1471417229644779E-2</v>
      </c>
      <c r="AE444" s="3">
        <f t="shared" ca="1" si="357"/>
        <v>4.0447158560815398E-2</v>
      </c>
      <c r="AF444" s="3">
        <f t="shared" ca="1" si="358"/>
        <v>3.9523459101287531E-2</v>
      </c>
      <c r="AG444" s="3">
        <f t="shared" ca="1" si="359"/>
        <v>3.8703284023001917E-2</v>
      </c>
      <c r="AH444" s="3">
        <f t="shared" ca="1" si="360"/>
        <v>3.798879929834504E-2</v>
      </c>
      <c r="AI444" s="3">
        <f t="shared" ca="1" si="361"/>
        <v>3.7382232798777004E-2</v>
      </c>
      <c r="AJ444" s="3">
        <f t="shared" ca="1" si="362"/>
        <v>3.6886726177004336E-2</v>
      </c>
      <c r="AK444" s="3">
        <f t="shared" ca="1" si="363"/>
        <v>3.6507070129335427E-2</v>
      </c>
      <c r="AL444" s="3">
        <f t="shared" ca="1" si="364"/>
        <v>3.6250173994398276E-2</v>
      </c>
      <c r="AM444" s="3">
        <f t="shared" ca="1" si="365"/>
        <v>3.6125098402829139E-2</v>
      </c>
      <c r="AN444" s="3">
        <f t="shared" ca="1" si="366"/>
        <v>3.6142513144656052E-2</v>
      </c>
      <c r="AO444" s="3">
        <f t="shared" ca="1" si="367"/>
        <v>3.6313568782528158E-2</v>
      </c>
      <c r="AP444" s="3">
        <f t="shared" ca="1" si="368"/>
        <v>3.6648391828269178E-2</v>
      </c>
      <c r="AQ444" s="3">
        <f t="shared" ca="1" si="369"/>
        <v>3.7154652627990802E-2</v>
      </c>
      <c r="AR444" s="3">
        <f t="shared" ca="1" si="370"/>
        <v>3.7836750373315763E-2</v>
      </c>
      <c r="AS444" s="3">
        <f t="shared" ca="1" si="371"/>
        <v>3.8695949531434203E-2</v>
      </c>
      <c r="AT444" s="3">
        <f t="shared" ca="1" si="372"/>
        <v>3.9731295056219786E-2</v>
      </c>
      <c r="AU444" s="3">
        <f t="shared" ca="1" si="373"/>
        <v>4.0940612296393203E-2</v>
      </c>
      <c r="AV444" s="3">
        <f t="shared" ca="1" si="374"/>
        <v>4.2320701378431871E-2</v>
      </c>
      <c r="AW444" s="3">
        <f t="shared" ca="1" si="375"/>
        <v>4.3865705037212981E-2</v>
      </c>
      <c r="AX444" s="3">
        <f t="shared" ca="1" si="376"/>
        <v>4.5561464593999443E-2</v>
      </c>
      <c r="AY444" s="3">
        <f t="shared" ca="1" si="377"/>
        <v>4.7373688554578727E-2</v>
      </c>
      <c r="AZ444" s="3">
        <f t="shared" ca="1" si="326"/>
        <v>4.9243199021822677E-2</v>
      </c>
      <c r="BC444" s="3">
        <f t="shared" ca="1" si="378"/>
        <v>-1.9132811443366853</v>
      </c>
      <c r="BD444" s="3">
        <f t="shared" ca="1" si="378"/>
        <v>1.0443363357487225</v>
      </c>
      <c r="BE444" s="3">
        <f t="shared" ca="1" si="378"/>
        <v>-0.79106262732637056</v>
      </c>
    </row>
    <row r="445" spans="1:57" x14ac:dyDescent="0.2">
      <c r="A445" s="3">
        <f t="shared" si="327"/>
        <v>4.3299999999999521</v>
      </c>
      <c r="B445" s="3">
        <f t="shared" ca="1" si="328"/>
        <v>3.8168087418761189E-2</v>
      </c>
      <c r="C445" s="3">
        <f t="shared" ca="1" si="329"/>
        <v>3.9275524813381202E-2</v>
      </c>
      <c r="D445" s="3">
        <f t="shared" ca="1" si="330"/>
        <v>4.0933905560298814E-2</v>
      </c>
      <c r="E445" s="3">
        <f t="shared" ca="1" si="331"/>
        <v>4.2932409710836755E-2</v>
      </c>
      <c r="F445" s="3">
        <f t="shared" ca="1" si="332"/>
        <v>4.5088210829293221E-2</v>
      </c>
      <c r="G445" s="3">
        <f t="shared" ca="1" si="333"/>
        <v>4.725168077546394E-2</v>
      </c>
      <c r="H445" s="3">
        <f t="shared" ca="1" si="334"/>
        <v>4.9306006065613438E-2</v>
      </c>
      <c r="I445" s="3">
        <f t="shared" ca="1" si="335"/>
        <v>5.1163821799489431E-2</v>
      </c>
      <c r="J445" s="3">
        <f t="shared" ca="1" si="336"/>
        <v>5.2763186378276157E-2</v>
      </c>
      <c r="K445" s="3">
        <f t="shared" ca="1" si="337"/>
        <v>5.4063762139064338E-2</v>
      </c>
      <c r="L445" s="3">
        <f t="shared" ca="1" si="338"/>
        <v>5.5043324528751048E-2</v>
      </c>
      <c r="M445" s="3">
        <f t="shared" ca="1" si="339"/>
        <v>5.5694594820585613E-2</v>
      </c>
      <c r="N445" s="3">
        <f t="shared" ca="1" si="340"/>
        <v>5.6022401569909397E-2</v>
      </c>
      <c r="O445" s="3">
        <f t="shared" ca="1" si="341"/>
        <v>5.6041182995093398E-2</v>
      </c>
      <c r="P445" s="3">
        <f t="shared" ca="1" si="342"/>
        <v>5.5772826169607978E-2</v>
      </c>
      <c r="Q445" s="3">
        <f t="shared" ca="1" si="343"/>
        <v>5.524481486226971E-2</v>
      </c>
      <c r="R445" s="3">
        <f t="shared" ca="1" si="344"/>
        <v>5.4488638106357533E-2</v>
      </c>
      <c r="S445" s="3">
        <f t="shared" ca="1" si="345"/>
        <v>5.3538402188571844E-2</v>
      </c>
      <c r="T445" s="3">
        <f t="shared" ca="1" si="346"/>
        <v>5.2429593431417648E-2</v>
      </c>
      <c r="U445" s="3">
        <f t="shared" ca="1" si="347"/>
        <v>5.1197956607184861E-2</v>
      </c>
      <c r="V445" s="3">
        <f t="shared" ca="1" si="348"/>
        <v>4.987847695347828E-2</v>
      </c>
      <c r="W445" s="3">
        <f t="shared" ca="1" si="349"/>
        <v>4.8504473885081556E-2</v>
      </c>
      <c r="X445" s="3">
        <f t="shared" ca="1" si="350"/>
        <v>4.7106826975306049E-2</v>
      </c>
      <c r="Y445" s="3">
        <f t="shared" ca="1" si="351"/>
        <v>4.5713359886037634E-2</v>
      </c>
      <c r="Z445" s="3">
        <f t="shared" ca="1" si="352"/>
        <v>4.4348406740336868E-2</v>
      </c>
      <c r="AA445" s="3">
        <f t="shared" ca="1" si="353"/>
        <v>4.3032577233029633E-2</v>
      </c>
      <c r="AB445" s="3">
        <f t="shared" ca="1" si="354"/>
        <v>4.1782722041820958E-2</v>
      </c>
      <c r="AC445" s="3">
        <f t="shared" ca="1" si="355"/>
        <v>4.0612084177966315E-2</v>
      </c>
      <c r="AD445" s="3">
        <f t="shared" ca="1" si="356"/>
        <v>3.9530612670152267E-2</v>
      </c>
      <c r="AE445" s="3">
        <f t="shared" ca="1" si="357"/>
        <v>3.8545415982085426E-2</v>
      </c>
      <c r="AF445" s="3">
        <f t="shared" ca="1" si="358"/>
        <v>3.766133948352425E-2</v>
      </c>
      <c r="AG445" s="3">
        <f t="shared" ca="1" si="359"/>
        <v>3.6881655155575323E-2</v>
      </c>
      <c r="AH445" s="3">
        <f t="shared" ca="1" si="360"/>
        <v>3.6208845277272889E-2</v>
      </c>
      <c r="AI445" s="3">
        <f t="shared" ca="1" si="361"/>
        <v>3.5645442769922715E-2</v>
      </c>
      <c r="AJ445" s="3">
        <f t="shared" ca="1" si="362"/>
        <v>3.5194860032234508E-2</v>
      </c>
      <c r="AK445" s="3">
        <f t="shared" ca="1" si="363"/>
        <v>3.4862097997360723E-2</v>
      </c>
      <c r="AL445" s="3">
        <f t="shared" ca="1" si="364"/>
        <v>3.4654185891344599E-2</v>
      </c>
      <c r="AM445" s="3">
        <f t="shared" ca="1" si="365"/>
        <v>3.4580181048604691E-2</v>
      </c>
      <c r="AN445" s="3">
        <f t="shared" ca="1" si="366"/>
        <v>3.4650593456657948E-2</v>
      </c>
      <c r="AO445" s="3">
        <f t="shared" ca="1" si="367"/>
        <v>3.4876227970323873E-2</v>
      </c>
      <c r="AP445" s="3">
        <f t="shared" ca="1" si="368"/>
        <v>3.5266658794841366E-2</v>
      </c>
      <c r="AQ445" s="3">
        <f t="shared" ca="1" si="369"/>
        <v>3.5828787293402581E-2</v>
      </c>
      <c r="AR445" s="3">
        <f t="shared" ca="1" si="370"/>
        <v>3.6566023348197446E-2</v>
      </c>
      <c r="AS445" s="3">
        <f t="shared" ca="1" si="371"/>
        <v>3.7478414451928031E-2</v>
      </c>
      <c r="AT445" s="3">
        <f t="shared" ca="1" si="372"/>
        <v>3.8563539494625883E-2</v>
      </c>
      <c r="AU445" s="3">
        <f t="shared" ca="1" si="373"/>
        <v>3.9817469280095899E-2</v>
      </c>
      <c r="AV445" s="3">
        <f t="shared" ca="1" si="374"/>
        <v>4.1234900987071665E-2</v>
      </c>
      <c r="AW445" s="3">
        <f t="shared" ca="1" si="375"/>
        <v>4.2807422334368406E-2</v>
      </c>
      <c r="AX445" s="3">
        <f t="shared" ca="1" si="376"/>
        <v>4.4517720445596612E-2</v>
      </c>
      <c r="AY445" s="3">
        <f t="shared" ca="1" si="377"/>
        <v>4.6327868846579905E-2</v>
      </c>
      <c r="AZ445" s="3">
        <f t="shared" ca="1" si="326"/>
        <v>4.8175181773482741E-2</v>
      </c>
      <c r="BC445" s="3">
        <f t="shared" ca="1" si="378"/>
        <v>-1.480091879345566</v>
      </c>
      <c r="BD445" s="3">
        <f t="shared" ca="1" si="378"/>
        <v>-1.3155020644580242</v>
      </c>
      <c r="BE445" s="3">
        <f t="shared" ca="1" si="378"/>
        <v>-3.3214695641627046E-2</v>
      </c>
    </row>
    <row r="446" spans="1:57" x14ac:dyDescent="0.2">
      <c r="A446" s="3">
        <f t="shared" si="327"/>
        <v>4.3399999999999519</v>
      </c>
      <c r="B446" s="3">
        <f t="shared" ca="1" si="328"/>
        <v>3.8641172743141154E-2</v>
      </c>
      <c r="C446" s="3">
        <f t="shared" ca="1" si="329"/>
        <v>3.9854489198680683E-2</v>
      </c>
      <c r="D446" s="3">
        <f t="shared" ca="1" si="330"/>
        <v>4.1592419242048803E-2</v>
      </c>
      <c r="E446" s="3">
        <f t="shared" ca="1" si="331"/>
        <v>4.3650728080735786E-2</v>
      </c>
      <c r="F446" s="3">
        <f t="shared" ca="1" si="332"/>
        <v>4.5852268938180556E-2</v>
      </c>
      <c r="G446" s="3">
        <f t="shared" ca="1" si="333"/>
        <v>4.8052188288027972E-2</v>
      </c>
      <c r="H446" s="3">
        <f t="shared" ca="1" si="334"/>
        <v>5.0137580056959757E-2</v>
      </c>
      <c r="I446" s="3">
        <f t="shared" ca="1" si="335"/>
        <v>5.2024193188544031E-2</v>
      </c>
      <c r="J446" s="3">
        <f t="shared" ca="1" si="336"/>
        <v>5.3652489507460682E-2</v>
      </c>
      <c r="K446" s="3">
        <f t="shared" ca="1" si="337"/>
        <v>5.4983904124656251E-2</v>
      </c>
      <c r="L446" s="3">
        <f t="shared" ca="1" si="338"/>
        <v>5.599742973169753E-2</v>
      </c>
      <c r="M446" s="3">
        <f t="shared" ca="1" si="339"/>
        <v>5.6686520764117967E-2</v>
      </c>
      <c r="N446" s="3">
        <f t="shared" ca="1" si="340"/>
        <v>5.7056323183778998E-2</v>
      </c>
      <c r="O446" s="3">
        <f t="shared" ca="1" si="341"/>
        <v>5.712124190986189E-2</v>
      </c>
      <c r="P446" s="3">
        <f t="shared" ca="1" si="342"/>
        <v>5.6902841317574324E-2</v>
      </c>
      <c r="Q446" s="3">
        <f t="shared" ca="1" si="343"/>
        <v>5.6428050171586003E-2</v>
      </c>
      <c r="R446" s="3">
        <f t="shared" ca="1" si="344"/>
        <v>5.5727622771276568E-2</v>
      </c>
      <c r="S446" s="3">
        <f t="shared" ca="1" si="345"/>
        <v>5.4834798968869926E-2</v>
      </c>
      <c r="T446" s="3">
        <f t="shared" ca="1" si="346"/>
        <v>5.3784110673259236E-2</v>
      </c>
      <c r="U446" s="3">
        <f t="shared" ca="1" si="347"/>
        <v>5.2610300055641324E-2</v>
      </c>
      <c r="V446" s="3">
        <f t="shared" ca="1" si="348"/>
        <v>5.1347337774943796E-2</v>
      </c>
      <c r="W446" s="3">
        <f t="shared" ca="1" si="349"/>
        <v>5.0027549542906322E-2</v>
      </c>
      <c r="X446" s="3">
        <f t="shared" ca="1" si="350"/>
        <v>4.868087170587735E-2</v>
      </c>
      <c r="Y446" s="3">
        <f t="shared" ca="1" si="351"/>
        <v>4.7334261521126415E-2</v>
      </c>
      <c r="Z446" s="3">
        <f t="shared" ca="1" si="352"/>
        <v>4.6011286493610443E-2</v>
      </c>
      <c r="AA446" s="3">
        <f t="shared" ca="1" si="353"/>
        <v>4.4731908816933424E-2</v>
      </c>
      <c r="AB446" s="3">
        <f t="shared" ca="1" si="354"/>
        <v>4.3512466206130647E-2</v>
      </c>
      <c r="AC446" s="3">
        <f t="shared" ca="1" si="355"/>
        <v>4.2365834615292988E-2</v>
      </c>
      <c r="AD446" s="3">
        <f t="shared" ca="1" si="356"/>
        <v>4.1301749284033518E-2</v>
      </c>
      <c r="AE446" s="3">
        <f t="shared" ca="1" si="357"/>
        <v>4.032726167065858E-2</v>
      </c>
      <c r="AF446" s="3">
        <f t="shared" ca="1" si="358"/>
        <v>3.9447316675618814E-2</v>
      </c>
      <c r="AG446" s="3">
        <f t="shared" ca="1" si="359"/>
        <v>3.8665438201865125E-2</v>
      </c>
      <c r="AH446" s="3">
        <f t="shared" ca="1" si="360"/>
        <v>3.7984504401430537E-2</v>
      </c>
      <c r="AI446" s="3">
        <f t="shared" ca="1" si="361"/>
        <v>3.7407574643079443E-2</v>
      </c>
      <c r="AJ446" s="3">
        <f t="shared" ca="1" si="362"/>
        <v>3.6938699201660902E-2</v>
      </c>
      <c r="AK446" s="3">
        <f t="shared" ca="1" si="363"/>
        <v>3.658360254254088E-2</v>
      </c>
      <c r="AL446" s="3">
        <f t="shared" ca="1" si="364"/>
        <v>3.6350090226293139E-2</v>
      </c>
      <c r="AM446" s="3">
        <f t="shared" ca="1" si="365"/>
        <v>3.6248009467584233E-2</v>
      </c>
      <c r="AN446" s="3">
        <f t="shared" ca="1" si="366"/>
        <v>3.6288630564064665E-2</v>
      </c>
      <c r="AO446" s="3">
        <f t="shared" ca="1" si="367"/>
        <v>3.648344655499778E-2</v>
      </c>
      <c r="AP446" s="3">
        <f t="shared" ca="1" si="368"/>
        <v>3.6842610433577568E-2</v>
      </c>
      <c r="AQ446" s="3">
        <f t="shared" ca="1" si="369"/>
        <v>3.7373462756733672E-2</v>
      </c>
      <c r="AR446" s="3">
        <f t="shared" ca="1" si="370"/>
        <v>3.8079685574515042E-2</v>
      </c>
      <c r="AS446" s="3">
        <f t="shared" ca="1" si="371"/>
        <v>3.8961396734614365E-2</v>
      </c>
      <c r="AT446" s="3">
        <f t="shared" ca="1" si="372"/>
        <v>4.0015991259787706E-2</v>
      </c>
      <c r="AU446" s="3">
        <f t="shared" ca="1" si="373"/>
        <v>4.1239027977209755E-2</v>
      </c>
      <c r="AV446" s="3">
        <f t="shared" ca="1" si="374"/>
        <v>4.2624265639214211E-2</v>
      </c>
      <c r="AW446" s="3">
        <f t="shared" ca="1" si="375"/>
        <v>4.4161781551197161E-2</v>
      </c>
      <c r="AX446" s="3">
        <f t="shared" ca="1" si="376"/>
        <v>4.5831994171488033E-2</v>
      </c>
      <c r="AY446" s="3">
        <f t="shared" ca="1" si="377"/>
        <v>4.7594030377133063E-2</v>
      </c>
      <c r="AZ446" s="3">
        <f t="shared" ca="1" si="326"/>
        <v>4.9382594184506572E-2</v>
      </c>
      <c r="BC446" s="3">
        <f t="shared" ca="1" si="378"/>
        <v>1.1019081802076425</v>
      </c>
      <c r="BD446" s="3">
        <f t="shared" ca="1" si="378"/>
        <v>-0.70836316118331499</v>
      </c>
      <c r="BE446" s="3">
        <f t="shared" ca="1" si="378"/>
        <v>-0.71811541720397809</v>
      </c>
    </row>
    <row r="447" spans="1:57" x14ac:dyDescent="0.2">
      <c r="A447" s="3">
        <f t="shared" si="327"/>
        <v>4.3499999999999517</v>
      </c>
      <c r="B447" s="3">
        <f t="shared" ca="1" si="328"/>
        <v>3.8815719089498525E-2</v>
      </c>
      <c r="C447" s="3">
        <f t="shared" ca="1" si="329"/>
        <v>4.0406471267524988E-2</v>
      </c>
      <c r="D447" s="3">
        <f t="shared" ca="1" si="330"/>
        <v>4.2398085891004259E-2</v>
      </c>
      <c r="E447" s="3">
        <f t="shared" ca="1" si="331"/>
        <v>4.4611522878237525E-2</v>
      </c>
      <c r="F447" s="3">
        <f t="shared" ca="1" si="332"/>
        <v>4.689169450628386E-2</v>
      </c>
      <c r="G447" s="3">
        <f t="shared" ca="1" si="333"/>
        <v>4.9112832416992942E-2</v>
      </c>
      <c r="H447" s="3">
        <f t="shared" ca="1" si="334"/>
        <v>5.1178335510401046E-2</v>
      </c>
      <c r="I447" s="3">
        <f t="shared" ca="1" si="335"/>
        <v>5.3017701028978459E-2</v>
      </c>
      <c r="J447" s="3">
        <f t="shared" ca="1" si="336"/>
        <v>5.4582809754557461E-2</v>
      </c>
      <c r="K447" s="3">
        <f t="shared" ca="1" si="337"/>
        <v>5.5844404905677804E-2</v>
      </c>
      <c r="L447" s="3">
        <f t="shared" ca="1" si="338"/>
        <v>5.6788884853999633E-2</v>
      </c>
      <c r="M447" s="3">
        <f t="shared" ca="1" si="339"/>
        <v>5.7415406607693474E-2</v>
      </c>
      <c r="N447" s="3">
        <f t="shared" ca="1" si="340"/>
        <v>5.7733306351106739E-2</v>
      </c>
      <c r="O447" s="3">
        <f t="shared" ca="1" si="341"/>
        <v>5.7759848907724516E-2</v>
      </c>
      <c r="P447" s="3">
        <f t="shared" ca="1" si="342"/>
        <v>5.7518301078595319E-2</v>
      </c>
      <c r="Q447" s="3">
        <f t="shared" ca="1" si="343"/>
        <v>5.7036299756533682E-2</v>
      </c>
      <c r="R447" s="3">
        <f t="shared" ca="1" si="344"/>
        <v>5.6344466295048433E-2</v>
      </c>
      <c r="S447" s="3">
        <f t="shared" ca="1" si="345"/>
        <v>5.5475209768553184E-2</v>
      </c>
      <c r="T447" s="3">
        <f t="shared" ca="1" si="346"/>
        <v>5.4461666978661477E-2</v>
      </c>
      <c r="U447" s="3">
        <f t="shared" ca="1" si="347"/>
        <v>5.3336744800032213E-2</v>
      </c>
      <c r="V447" s="3">
        <f t="shared" ca="1" si="348"/>
        <v>5.2132253529320619E-2</v>
      </c>
      <c r="W447" s="3">
        <f t="shared" ca="1" si="349"/>
        <v>5.0878139779749885E-2</v>
      </c>
      <c r="X447" s="3">
        <f t="shared" ca="1" si="350"/>
        <v>4.9601839700168751E-2</v>
      </c>
      <c r="Y447" s="3">
        <f t="shared" ca="1" si="351"/>
        <v>4.8327778192452098E-2</v>
      </c>
      <c r="Z447" s="3">
        <f t="shared" ca="1" si="352"/>
        <v>4.7077038362790403E-2</v>
      </c>
      <c r="AA447" s="3">
        <f t="shared" ca="1" si="353"/>
        <v>4.5867216998445669E-2</v>
      </c>
      <c r="AB447" s="3">
        <f t="shared" ca="1" si="354"/>
        <v>4.4712467085280982E-2</v>
      </c>
      <c r="AC447" s="3">
        <f t="shared" ca="1" si="355"/>
        <v>4.3623712716987936E-2</v>
      </c>
      <c r="AD447" s="3">
        <f t="shared" ca="1" si="356"/>
        <v>4.2609012892504801E-2</v>
      </c>
      <c r="AE447" s="3">
        <f t="shared" ca="1" si="357"/>
        <v>4.1674051915380275E-2</v>
      </c>
      <c r="AF447" s="3">
        <f t="shared" ca="1" si="358"/>
        <v>4.0822740878138523E-2</v>
      </c>
      <c r="AG447" s="3">
        <f t="shared" ca="1" si="359"/>
        <v>4.0057918138803945E-2</v>
      </c>
      <c r="AH447" s="3">
        <f t="shared" ca="1" si="360"/>
        <v>3.9382129736329596E-2</v>
      </c>
      <c r="AI447" s="3">
        <f t="shared" ca="1" si="361"/>
        <v>3.8798451134316791E-2</v>
      </c>
      <c r="AJ447" s="3">
        <f t="shared" ca="1" si="362"/>
        <v>3.8311280460767344E-2</v>
      </c>
      <c r="AK447" s="3">
        <f t="shared" ca="1" si="363"/>
        <v>3.792699326756907E-2</v>
      </c>
      <c r="AL447" s="3">
        <f t="shared" ca="1" si="364"/>
        <v>3.7654308403223771E-2</v>
      </c>
      <c r="AM447" s="3">
        <f t="shared" ca="1" si="365"/>
        <v>3.7504195748367192E-2</v>
      </c>
      <c r="AN447" s="3">
        <f t="shared" ca="1" si="366"/>
        <v>3.7489195611020772E-2</v>
      </c>
      <c r="AO447" s="3">
        <f t="shared" ca="1" si="367"/>
        <v>3.7622151566896349E-2</v>
      </c>
      <c r="AP447" s="3">
        <f t="shared" ca="1" si="368"/>
        <v>3.7914580734500034E-2</v>
      </c>
      <c r="AQ447" s="3">
        <f t="shared" ca="1" si="369"/>
        <v>3.8375135995221597E-2</v>
      </c>
      <c r="AR447" s="3">
        <f t="shared" ca="1" si="370"/>
        <v>3.9008691657210749E-2</v>
      </c>
      <c r="AS447" s="3">
        <f t="shared" ca="1" si="371"/>
        <v>3.9816356494291688E-2</v>
      </c>
      <c r="AT447" s="3">
        <f t="shared" ca="1" si="372"/>
        <v>4.079621071882765E-2</v>
      </c>
      <c r="AU447" s="3">
        <f t="shared" ca="1" si="373"/>
        <v>4.1944061229885567E-2</v>
      </c>
      <c r="AV447" s="3">
        <f t="shared" ca="1" si="374"/>
        <v>4.3253316005157499E-2</v>
      </c>
      <c r="AW447" s="3">
        <f t="shared" ca="1" si="375"/>
        <v>4.4712888493163586E-2</v>
      </c>
      <c r="AX447" s="3">
        <f t="shared" ca="1" si="376"/>
        <v>4.6300965955613463E-2</v>
      </c>
      <c r="AY447" s="3">
        <f t="shared" ca="1" si="377"/>
        <v>4.7973396921675064E-2</v>
      </c>
      <c r="AZ447" s="3">
        <f t="shared" ca="1" si="326"/>
        <v>4.9661728044924996E-2</v>
      </c>
      <c r="BC447" s="3">
        <f t="shared" ca="1" si="378"/>
        <v>0.73812511909580447</v>
      </c>
      <c r="BD447" s="3">
        <f t="shared" ca="1" si="378"/>
        <v>3.0578908475979105E-2</v>
      </c>
      <c r="BE447" s="3">
        <f t="shared" ca="1" si="378"/>
        <v>-1.7951468384301243</v>
      </c>
    </row>
    <row r="448" spans="1:57" x14ac:dyDescent="0.2">
      <c r="A448" s="3">
        <f t="shared" si="327"/>
        <v>4.3599999999999515</v>
      </c>
      <c r="B448" s="3">
        <f t="shared" ca="1" si="328"/>
        <v>3.8625748639402317E-2</v>
      </c>
      <c r="C448" s="3">
        <f t="shared" ca="1" si="329"/>
        <v>4.0116272832552917E-2</v>
      </c>
      <c r="D448" s="3">
        <f t="shared" ca="1" si="330"/>
        <v>4.2045371337947064E-2</v>
      </c>
      <c r="E448" s="3">
        <f t="shared" ca="1" si="331"/>
        <v>4.422451329539618E-2</v>
      </c>
      <c r="F448" s="3">
        <f t="shared" ca="1" si="332"/>
        <v>4.6490634621956572E-2</v>
      </c>
      <c r="G448" s="3">
        <f t="shared" ca="1" si="333"/>
        <v>4.8711297202727544E-2</v>
      </c>
      <c r="H448" s="3">
        <f t="shared" ca="1" si="334"/>
        <v>5.0784374637032163E-2</v>
      </c>
      <c r="I448" s="3">
        <f t="shared" ca="1" si="335"/>
        <v>5.2634864275940586E-2</v>
      </c>
      <c r="J448" s="3">
        <f t="shared" ca="1" si="336"/>
        <v>5.421107072273134E-2</v>
      </c>
      <c r="K448" s="3">
        <f t="shared" ca="1" si="337"/>
        <v>5.5480987959674627E-2</v>
      </c>
      <c r="L448" s="3">
        <f t="shared" ca="1" si="338"/>
        <v>5.6428999034122913E-2</v>
      </c>
      <c r="M448" s="3">
        <f t="shared" ca="1" si="339"/>
        <v>5.7052891211357468E-2</v>
      </c>
      <c r="N448" s="3">
        <f t="shared" ca="1" si="340"/>
        <v>5.7361193408729833E-2</v>
      </c>
      <c r="O448" s="3">
        <f t="shared" ca="1" si="341"/>
        <v>5.7370847609432118E-2</v>
      </c>
      <c r="P448" s="3">
        <f t="shared" ca="1" si="342"/>
        <v>5.7105208741157258E-2</v>
      </c>
      <c r="Q448" s="3">
        <f t="shared" ca="1" si="343"/>
        <v>5.6592343456630251E-2</v>
      </c>
      <c r="R448" s="3">
        <f t="shared" ca="1" si="344"/>
        <v>5.5863579002296881E-2</v>
      </c>
      <c r="S448" s="3">
        <f t="shared" ca="1" si="345"/>
        <v>5.4952244792539566E-2</v>
      </c>
      <c r="T448" s="3">
        <f t="shared" ca="1" si="346"/>
        <v>5.3892554788927426E-2</v>
      </c>
      <c r="U448" s="3">
        <f t="shared" ca="1" si="347"/>
        <v>5.2718596654678151E-2</v>
      </c>
      <c r="V448" s="3">
        <f t="shared" ca="1" si="348"/>
        <v>5.1463416691000033E-2</v>
      </c>
      <c r="W448" s="3">
        <f t="shared" ca="1" si="349"/>
        <v>5.0158209318066201E-2</v>
      </c>
      <c r="X448" s="3">
        <f t="shared" ca="1" si="350"/>
        <v>4.8831631979175463E-2</v>
      </c>
      <c r="Y448" s="3">
        <f t="shared" ca="1" si="351"/>
        <v>4.7509271135484574E-2</v>
      </c>
      <c r="Z448" s="3">
        <f t="shared" ca="1" si="352"/>
        <v>4.6213283454029953E-2</v>
      </c>
      <c r="AA448" s="3">
        <f t="shared" ca="1" si="353"/>
        <v>4.4962227728051314E-2</v>
      </c>
      <c r="AB448" s="3">
        <f t="shared" ca="1" si="354"/>
        <v>4.3771088275205289E-2</v>
      </c>
      <c r="AC448" s="3">
        <f t="shared" ca="1" si="355"/>
        <v>4.2651475026393215E-2</v>
      </c>
      <c r="AD448" s="3">
        <f t="shared" ca="1" si="356"/>
        <v>4.1611976856255131E-2</v>
      </c>
      <c r="AE448" s="3">
        <f t="shared" ca="1" si="357"/>
        <v>4.065864602344877E-2</v>
      </c>
      <c r="AF448" s="3">
        <f t="shared" ca="1" si="358"/>
        <v>3.9795598278870879E-2</v>
      </c>
      <c r="AG448" s="3">
        <f t="shared" ca="1" si="359"/>
        <v>3.9025716404250406E-2</v>
      </c>
      <c r="AH448" s="3">
        <f t="shared" ca="1" si="360"/>
        <v>3.835143772042298E-2</v>
      </c>
      <c r="AI448" s="3">
        <f t="shared" ca="1" si="361"/>
        <v>3.7775586305471336E-2</v>
      </c>
      <c r="AJ448" s="3">
        <f t="shared" ca="1" si="362"/>
        <v>3.7302179257242399E-2</v>
      </c>
      <c r="AK448" s="3">
        <f t="shared" ca="1" si="363"/>
        <v>3.6937096182627513E-2</v>
      </c>
      <c r="AL448" s="3">
        <f t="shared" ca="1" si="364"/>
        <v>3.6688461098390128E-2</v>
      </c>
      <c r="AM448" s="3">
        <f t="shared" ca="1" si="365"/>
        <v>3.6566568246014827E-2</v>
      </c>
      <c r="AN448" s="3">
        <f t="shared" ca="1" si="366"/>
        <v>3.6583224235534485E-2</v>
      </c>
      <c r="AO448" s="3">
        <f t="shared" ca="1" si="367"/>
        <v>3.6750512734050451E-2</v>
      </c>
      <c r="AP448" s="3">
        <f t="shared" ca="1" si="368"/>
        <v>3.7079210294498774E-2</v>
      </c>
      <c r="AQ448" s="3">
        <f t="shared" ca="1" si="369"/>
        <v>3.7577309379443452E-2</v>
      </c>
      <c r="AR448" s="3">
        <f t="shared" ca="1" si="370"/>
        <v>3.8249175541387431E-2</v>
      </c>
      <c r="AS448" s="3">
        <f t="shared" ca="1" si="371"/>
        <v>3.9095632566251558E-2</v>
      </c>
      <c r="AT448" s="3">
        <f t="shared" ca="1" si="372"/>
        <v>4.0114762126113292E-2</v>
      </c>
      <c r="AU448" s="3">
        <f t="shared" ca="1" si="373"/>
        <v>4.13027084541992E-2</v>
      </c>
      <c r="AV448" s="3">
        <f t="shared" ca="1" si="374"/>
        <v>4.2653585163829708E-2</v>
      </c>
      <c r="AW448" s="3">
        <f t="shared" ca="1" si="375"/>
        <v>4.4157373601474176E-2</v>
      </c>
      <c r="AX448" s="3">
        <f t="shared" ca="1" si="376"/>
        <v>4.579366520852049E-2</v>
      </c>
      <c r="AY448" s="3">
        <f t="shared" ca="1" si="377"/>
        <v>4.7520328701992791E-2</v>
      </c>
      <c r="AZ448" s="3">
        <f t="shared" ca="1" si="326"/>
        <v>4.9273215351575E-2</v>
      </c>
      <c r="BC448" s="3">
        <f t="shared" ca="1" si="378"/>
        <v>-0.56482920878322052</v>
      </c>
      <c r="BD448" s="3">
        <f t="shared" ca="1" si="378"/>
        <v>0.49453175615682365</v>
      </c>
      <c r="BE448" s="3">
        <f t="shared" ca="1" si="378"/>
        <v>0.93553357197904319</v>
      </c>
    </row>
    <row r="449" spans="1:57" x14ac:dyDescent="0.2">
      <c r="A449" s="3">
        <f t="shared" si="327"/>
        <v>4.3699999999999513</v>
      </c>
      <c r="B449" s="3">
        <f t="shared" ca="1" si="328"/>
        <v>3.8472870617833103E-2</v>
      </c>
      <c r="C449" s="3">
        <f t="shared" ca="1" si="329"/>
        <v>3.9860233339968659E-2</v>
      </c>
      <c r="D449" s="3">
        <f t="shared" ca="1" si="330"/>
        <v>4.1724045825400902E-2</v>
      </c>
      <c r="E449" s="3">
        <f t="shared" ca="1" si="331"/>
        <v>4.386655026788628E-2</v>
      </c>
      <c r="F449" s="3">
        <f t="shared" ca="1" si="332"/>
        <v>4.6116905254005851E-2</v>
      </c>
      <c r="G449" s="3">
        <f t="shared" ca="1" si="333"/>
        <v>4.8336144657718093E-2</v>
      </c>
      <c r="H449" s="3">
        <f t="shared" ca="1" si="334"/>
        <v>5.0416708404723405E-2</v>
      </c>
      <c r="I449" s="3">
        <f t="shared" ca="1" si="335"/>
        <v>5.2279141811417656E-2</v>
      </c>
      <c r="J449" s="3">
        <f t="shared" ca="1" si="336"/>
        <v>5.3868183186314103E-2</v>
      </c>
      <c r="K449" s="3">
        <f t="shared" ca="1" si="337"/>
        <v>5.5149054657738762E-2</v>
      </c>
      <c r="L449" s="3">
        <f t="shared" ca="1" si="338"/>
        <v>5.6104074018023663E-2</v>
      </c>
      <c r="M449" s="3">
        <f t="shared" ca="1" si="339"/>
        <v>5.6729586442499959E-2</v>
      </c>
      <c r="N449" s="3">
        <f t="shared" ca="1" si="340"/>
        <v>5.7033223409190689E-2</v>
      </c>
      <c r="O449" s="3">
        <f t="shared" ca="1" si="341"/>
        <v>5.7031500342888883E-2</v>
      </c>
      <c r="P449" s="3">
        <f t="shared" ca="1" si="342"/>
        <v>5.6747747002044144E-2</v>
      </c>
      <c r="Q449" s="3">
        <f t="shared" ca="1" si="343"/>
        <v>5.6210340585521094E-2</v>
      </c>
      <c r="R449" s="3">
        <f t="shared" ca="1" si="344"/>
        <v>5.5451192458323584E-2</v>
      </c>
      <c r="S449" s="3">
        <f t="shared" ca="1" si="345"/>
        <v>5.4504431099745058E-2</v>
      </c>
      <c r="T449" s="3">
        <f t="shared" ca="1" si="346"/>
        <v>5.3405229620797134E-2</v>
      </c>
      <c r="U449" s="3">
        <f t="shared" ca="1" si="347"/>
        <v>5.2188744197133728E-2</v>
      </c>
      <c r="V449" s="3">
        <f t="shared" ca="1" si="348"/>
        <v>5.0889152764794908E-2</v>
      </c>
      <c r="W449" s="3">
        <f t="shared" ca="1" si="349"/>
        <v>4.953880295934842E-2</v>
      </c>
      <c r="X449" s="3">
        <f t="shared" ca="1" si="350"/>
        <v>4.816749027454896E-2</v>
      </c>
      <c r="Y449" s="3">
        <f t="shared" ca="1" si="351"/>
        <v>4.6801892098900968E-2</v>
      </c>
      <c r="Z449" s="3">
        <f t="shared" ca="1" si="352"/>
        <v>4.5465181597620266E-2</v>
      </c>
      <c r="AA449" s="3">
        <f t="shared" ca="1" si="353"/>
        <v>4.4176836726098685E-2</v>
      </c>
      <c r="AB449" s="3">
        <f t="shared" ca="1" si="354"/>
        <v>4.2952644853371233E-2</v>
      </c>
      <c r="AC449" s="3">
        <f t="shared" ca="1" si="355"/>
        <v>4.180488807396493E-2</v>
      </c>
      <c r="AD449" s="3">
        <f t="shared" ca="1" si="356"/>
        <v>4.0742685815736764E-2</v>
      </c>
      <c r="AE449" s="3">
        <f t="shared" ca="1" si="357"/>
        <v>3.9772472764598173E-2</v>
      </c>
      <c r="AF449" s="3">
        <f t="shared" ca="1" si="358"/>
        <v>3.8898596734988397E-2</v>
      </c>
      <c r="AG449" s="3">
        <f t="shared" ca="1" si="359"/>
        <v>3.8124024098543229E-2</v>
      </c>
      <c r="AH449" s="3">
        <f t="shared" ca="1" si="360"/>
        <v>3.7451132897998868E-2</v>
      </c>
      <c r="AI449" s="3">
        <f t="shared" ca="1" si="361"/>
        <v>3.6882553733631744E-2</v>
      </c>
      <c r="AJ449" s="3">
        <f t="shared" ca="1" si="362"/>
        <v>3.6421986923353113E-2</v>
      </c>
      <c r="AK449" s="3">
        <f t="shared" ca="1" si="363"/>
        <v>3.6074884286182031E-2</v>
      </c>
      <c r="AL449" s="3">
        <f t="shared" ca="1" si="364"/>
        <v>3.5848844348389523E-2</v>
      </c>
      <c r="AM449" s="3">
        <f t="shared" ca="1" si="365"/>
        <v>3.5753553265013789E-2</v>
      </c>
      <c r="AN449" s="3">
        <f t="shared" ca="1" si="366"/>
        <v>3.5800146525968003E-2</v>
      </c>
      <c r="AO449" s="3">
        <f t="shared" ca="1" si="367"/>
        <v>3.6000002096357245E-2</v>
      </c>
      <c r="AP449" s="3">
        <f t="shared" ca="1" si="368"/>
        <v>3.6363198131140514E-2</v>
      </c>
      <c r="AQ449" s="3">
        <f t="shared" ca="1" si="369"/>
        <v>3.6897092741875075E-2</v>
      </c>
      <c r="AR449" s="3">
        <f t="shared" ca="1" si="370"/>
        <v>3.7605548127977534E-2</v>
      </c>
      <c r="AS449" s="3">
        <f t="shared" ca="1" si="371"/>
        <v>3.848908275678619E-2</v>
      </c>
      <c r="AT449" s="3">
        <f t="shared" ca="1" si="372"/>
        <v>3.9545728249385979E-2</v>
      </c>
      <c r="AU449" s="3">
        <f t="shared" ca="1" si="373"/>
        <v>4.077187765846578E-2</v>
      </c>
      <c r="AV449" s="3">
        <f t="shared" ca="1" si="374"/>
        <v>4.2162218158756121E-2</v>
      </c>
      <c r="AW449" s="3">
        <f t="shared" ca="1" si="375"/>
        <v>4.3707616873660836E-2</v>
      </c>
      <c r="AX449" s="3">
        <f t="shared" ca="1" si="376"/>
        <v>4.5388836979888991E-2</v>
      </c>
      <c r="AY449" s="3">
        <f t="shared" ca="1" si="377"/>
        <v>4.7165505695567475E-2</v>
      </c>
      <c r="AZ449" s="3">
        <f t="shared" ca="1" si="326"/>
        <v>4.8977109372904136E-2</v>
      </c>
      <c r="BC449" s="3">
        <f t="shared" ca="1" si="378"/>
        <v>-0.49056880642340417</v>
      </c>
      <c r="BD449" s="3">
        <f t="shared" ca="1" si="378"/>
        <v>0.38879385175225512</v>
      </c>
      <c r="BE449" s="3">
        <f t="shared" ca="1" si="378"/>
        <v>0.87568874308162314</v>
      </c>
    </row>
    <row r="450" spans="1:57" x14ac:dyDescent="0.2">
      <c r="A450" s="3">
        <f t="shared" si="327"/>
        <v>4.379999999999951</v>
      </c>
      <c r="B450" s="3">
        <f t="shared" ca="1" si="328"/>
        <v>3.8423811827868658E-2</v>
      </c>
      <c r="C450" s="3">
        <f t="shared" ca="1" si="329"/>
        <v>3.9850021499331686E-2</v>
      </c>
      <c r="D450" s="3">
        <f t="shared" ca="1" si="330"/>
        <v>4.176351046674804E-2</v>
      </c>
      <c r="E450" s="3">
        <f t="shared" ca="1" si="331"/>
        <v>4.3961238086139998E-2</v>
      </c>
      <c r="F450" s="3">
        <f t="shared" ca="1" si="332"/>
        <v>4.6268116713887711E-2</v>
      </c>
      <c r="G450" s="3">
        <f t="shared" ca="1" si="333"/>
        <v>4.8541797733801587E-2</v>
      </c>
      <c r="H450" s="3">
        <f t="shared" ca="1" si="334"/>
        <v>5.0672073911890922E-2</v>
      </c>
      <c r="I450" s="3">
        <f t="shared" ca="1" si="335"/>
        <v>5.2577491303373053E-2</v>
      </c>
      <c r="J450" s="3">
        <f t="shared" ca="1" si="336"/>
        <v>5.4201365181768837E-2</v>
      </c>
      <c r="K450" s="3">
        <f t="shared" ca="1" si="337"/>
        <v>5.5508002975447016E-2</v>
      </c>
      <c r="L450" s="3">
        <f t="shared" ca="1" si="338"/>
        <v>5.6479250900953355E-2</v>
      </c>
      <c r="M450" s="3">
        <f t="shared" ca="1" si="339"/>
        <v>5.7111364093489991E-2</v>
      </c>
      <c r="N450" s="3">
        <f t="shared" ca="1" si="340"/>
        <v>5.7412208058085376E-2</v>
      </c>
      <c r="O450" s="3">
        <f t="shared" ca="1" si="341"/>
        <v>5.7398802784648484E-2</v>
      </c>
      <c r="P450" s="3">
        <f t="shared" ca="1" si="342"/>
        <v>5.7095203078630953E-2</v>
      </c>
      <c r="Q450" s="3">
        <f t="shared" ca="1" si="343"/>
        <v>5.653068462789726E-2</v>
      </c>
      <c r="R450" s="3">
        <f t="shared" ca="1" si="344"/>
        <v>5.5738186423169994E-2</v>
      </c>
      <c r="S450" s="3">
        <f t="shared" ca="1" si="345"/>
        <v>5.4752952126826439E-2</v>
      </c>
      <c r="T450" s="3">
        <f t="shared" ca="1" si="346"/>
        <v>5.3611318986817313E-2</v>
      </c>
      <c r="U450" s="3">
        <f t="shared" ca="1" si="347"/>
        <v>5.2349621017257181E-2</v>
      </c>
      <c r="V450" s="3">
        <f t="shared" ca="1" si="348"/>
        <v>5.100319613120987E-2</v>
      </c>
      <c r="W450" s="3">
        <f t="shared" ca="1" si="349"/>
        <v>4.9605506421667486E-2</v>
      </c>
      <c r="X450" s="3">
        <f t="shared" ca="1" si="350"/>
        <v>4.8187392662277687E-2</v>
      </c>
      <c r="Y450" s="3">
        <f t="shared" ca="1" si="351"/>
        <v>4.677648867468117E-2</v>
      </c>
      <c r="Z450" s="3">
        <f t="shared" ca="1" si="352"/>
        <v>4.5396819392378544E-2</v>
      </c>
      <c r="AA450" s="3">
        <f t="shared" ca="1" si="353"/>
        <v>4.4068597654038671E-2</v>
      </c>
      <c r="AB450" s="3">
        <f t="shared" ca="1" si="354"/>
        <v>4.2808219940314356E-2</v>
      </c>
      <c r="AC450" s="3">
        <f t="shared" ca="1" si="355"/>
        <v>4.1628446002017698E-2</v>
      </c>
      <c r="AD450" s="3">
        <f t="shared" ca="1" si="356"/>
        <v>4.0538739045741956E-2</v>
      </c>
      <c r="AE450" s="3">
        <f t="shared" ca="1" si="357"/>
        <v>3.9545744648965084E-2</v>
      </c>
      <c r="AF450" s="3">
        <f t="shared" ca="1" si="358"/>
        <v>3.8653893099788041E-2</v>
      </c>
      <c r="AG450" s="3">
        <f t="shared" ca="1" si="359"/>
        <v>3.7866112618525918E-2</v>
      </c>
      <c r="AH450" s="3">
        <f t="shared" ca="1" si="360"/>
        <v>3.7184633171109489E-2</v>
      </c>
      <c r="AI450" s="3">
        <f t="shared" ca="1" si="361"/>
        <v>3.6611840305104115E-2</v>
      </c>
      <c r="AJ450" s="3">
        <f t="shared" ca="1" si="362"/>
        <v>3.6151106676087515E-2</v>
      </c>
      <c r="AK450" s="3">
        <f t="shared" ca="1" si="363"/>
        <v>3.5807488790390529E-2</v>
      </c>
      <c r="AL450" s="3">
        <f t="shared" ca="1" si="364"/>
        <v>3.5588137401516472E-2</v>
      </c>
      <c r="AM450" s="3">
        <f t="shared" ca="1" si="365"/>
        <v>3.550225468044587E-2</v>
      </c>
      <c r="AN450" s="3">
        <f t="shared" ca="1" si="366"/>
        <v>3.5560475918905272E-2</v>
      </c>
      <c r="AO450" s="3">
        <f t="shared" ca="1" si="367"/>
        <v>3.5773690851332411E-2</v>
      </c>
      <c r="AP450" s="3">
        <f t="shared" ca="1" si="368"/>
        <v>3.6151542217823657E-2</v>
      </c>
      <c r="AQ450" s="3">
        <f t="shared" ca="1" si="369"/>
        <v>3.6701060347317238E-2</v>
      </c>
      <c r="AR450" s="3">
        <f t="shared" ca="1" si="370"/>
        <v>3.7425951314924093E-2</v>
      </c>
      <c r="AS450" s="3">
        <f t="shared" ca="1" si="371"/>
        <v>3.8326812239989891E-2</v>
      </c>
      <c r="AT450" s="3">
        <f t="shared" ca="1" si="372"/>
        <v>3.9402040613967203E-2</v>
      </c>
      <c r="AU450" s="3">
        <f t="shared" ca="1" si="373"/>
        <v>4.0648720512154804E-2</v>
      </c>
      <c r="AV450" s="3">
        <f t="shared" ca="1" si="374"/>
        <v>4.2062574277393933E-2</v>
      </c>
      <c r="AW450" s="3">
        <f t="shared" ca="1" si="375"/>
        <v>4.3635828639465184E-2</v>
      </c>
      <c r="AX450" s="3">
        <f t="shared" ca="1" si="376"/>
        <v>4.5350903401755759E-2</v>
      </c>
      <c r="AY450" s="3">
        <f t="shared" ca="1" si="377"/>
        <v>4.7169691518893248E-2</v>
      </c>
      <c r="AZ450" s="3">
        <f t="shared" ca="1" si="326"/>
        <v>4.903552444538644E-2</v>
      </c>
      <c r="BC450" s="3">
        <f t="shared" ca="1" si="378"/>
        <v>-1.3743918055115323E-2</v>
      </c>
      <c r="BD450" s="3">
        <f t="shared" ca="1" si="378"/>
        <v>0.68873140896225848</v>
      </c>
      <c r="BE450" s="3">
        <f t="shared" ca="1" si="378"/>
        <v>0.71809292641487499</v>
      </c>
    </row>
    <row r="451" spans="1:57" x14ac:dyDescent="0.2">
      <c r="A451" s="3">
        <f t="shared" si="327"/>
        <v>4.3899999999999508</v>
      </c>
      <c r="B451" s="3">
        <f t="shared" ca="1" si="328"/>
        <v>3.8529967776713477E-2</v>
      </c>
      <c r="C451" s="3">
        <f t="shared" ca="1" si="329"/>
        <v>3.9833453014512001E-2</v>
      </c>
      <c r="D451" s="3">
        <f t="shared" ca="1" si="330"/>
        <v>4.1631027119285277E-2</v>
      </c>
      <c r="E451" s="3">
        <f t="shared" ca="1" si="331"/>
        <v>4.3721916894469227E-2</v>
      </c>
      <c r="F451" s="3">
        <f t="shared" ca="1" si="332"/>
        <v>4.5932842846463109E-2</v>
      </c>
      <c r="G451" s="3">
        <f t="shared" ca="1" si="333"/>
        <v>4.8122778821585929E-2</v>
      </c>
      <c r="H451" s="3">
        <f t="shared" ca="1" si="334"/>
        <v>5.0182366090763542E-2</v>
      </c>
      <c r="I451" s="3">
        <f t="shared" ca="1" si="335"/>
        <v>5.2030571191501819E-2</v>
      </c>
      <c r="J451" s="3">
        <f t="shared" ca="1" si="336"/>
        <v>5.361075704374995E-2</v>
      </c>
      <c r="K451" s="3">
        <f t="shared" ca="1" si="337"/>
        <v>5.4886958564125017E-2</v>
      </c>
      <c r="L451" s="3">
        <f t="shared" ca="1" si="338"/>
        <v>5.5840478407804192E-2</v>
      </c>
      <c r="M451" s="3">
        <f t="shared" ca="1" si="339"/>
        <v>5.6466803571624903E-2</v>
      </c>
      <c r="N451" s="3">
        <f t="shared" ca="1" si="340"/>
        <v>5.6772851166011572E-2</v>
      </c>
      <c r="O451" s="3">
        <f t="shared" ca="1" si="341"/>
        <v>5.6774554512706119E-2</v>
      </c>
      <c r="P451" s="3">
        <f t="shared" ca="1" si="342"/>
        <v>5.6494782653531306E-2</v>
      </c>
      <c r="Q451" s="3">
        <f t="shared" ca="1" si="343"/>
        <v>5.5961562337818509E-2</v>
      </c>
      <c r="R451" s="3">
        <f t="shared" ca="1" si="344"/>
        <v>5.5206552829600859E-2</v>
      </c>
      <c r="S451" s="3">
        <f t="shared" ca="1" si="345"/>
        <v>5.4263716125835956E-2</v>
      </c>
      <c r="T451" s="3">
        <f t="shared" ca="1" si="346"/>
        <v>5.3168131434856027E-2</v>
      </c>
      <c r="U451" s="3">
        <f t="shared" ca="1" si="347"/>
        <v>5.1954921011184547E-2</v>
      </c>
      <c r="V451" s="3">
        <f t="shared" ca="1" si="348"/>
        <v>5.0658277367986261E-2</v>
      </c>
      <c r="W451" s="3">
        <f t="shared" ca="1" si="349"/>
        <v>4.9310601276170152E-2</v>
      </c>
      <c r="X451" s="3">
        <f t="shared" ca="1" si="350"/>
        <v>4.79417717149953E-2</v>
      </c>
      <c r="Y451" s="3">
        <f t="shared" ca="1" si="351"/>
        <v>4.6578573406996962E-2</v>
      </c>
      <c r="Z451" s="3">
        <f t="shared" ca="1" si="352"/>
        <v>4.5244305627263295E-2</v>
      </c>
      <c r="AA451" s="3">
        <f t="shared" ca="1" si="353"/>
        <v>4.3958587066558183E-2</v>
      </c>
      <c r="AB451" s="3">
        <f t="shared" ca="1" si="354"/>
        <v>4.2737356700600256E-2</v>
      </c>
      <c r="AC451" s="3">
        <f t="shared" ca="1" si="355"/>
        <v>4.1593055486603914E-2</v>
      </c>
      <c r="AD451" s="3">
        <f t="shared" ca="1" si="356"/>
        <v>4.053496561350179E-2</v>
      </c>
      <c r="AE451" s="3">
        <f t="shared" ca="1" si="357"/>
        <v>3.9569685627324325E-2</v>
      </c>
      <c r="AF451" s="3">
        <f t="shared" ca="1" si="358"/>
        <v>3.8701726188750382E-2</v>
      </c>
      <c r="AG451" s="3">
        <f t="shared" ca="1" si="359"/>
        <v>3.7934213759581024E-2</v>
      </c>
      <c r="AH451" s="3">
        <f t="shared" ca="1" si="360"/>
        <v>3.7269681506223833E-2</v>
      </c>
      <c r="AI451" s="3">
        <f t="shared" ca="1" si="361"/>
        <v>3.6710906190963219E-2</v>
      </c>
      <c r="AJ451" s="3">
        <f t="shared" ca="1" si="362"/>
        <v>3.6261717885573946E-2</v>
      </c>
      <c r="AK451" s="3">
        <f t="shared" ca="1" si="363"/>
        <v>3.5927669218797358E-2</v>
      </c>
      <c r="AL451" s="3">
        <f t="shared" ca="1" si="364"/>
        <v>3.5716412256808563E-2</v>
      </c>
      <c r="AM451" s="3">
        <f t="shared" ca="1" si="365"/>
        <v>3.5637617001635022E-2</v>
      </c>
      <c r="AN451" s="3">
        <f t="shared" ca="1" si="366"/>
        <v>3.5702311991387861E-2</v>
      </c>
      <c r="AO451" s="3">
        <f t="shared" ca="1" si="367"/>
        <v>3.5921666525074343E-2</v>
      </c>
      <c r="AP451" s="3">
        <f t="shared" ca="1" si="368"/>
        <v>3.6305456552814912E-2</v>
      </c>
      <c r="AQ451" s="3">
        <f t="shared" ca="1" si="369"/>
        <v>3.6860674191033664E-2</v>
      </c>
      <c r="AR451" s="3">
        <f t="shared" ca="1" si="370"/>
        <v>3.759079355082804E-2</v>
      </c>
      <c r="AS451" s="3">
        <f t="shared" ca="1" si="371"/>
        <v>3.8495956335396625E-2</v>
      </c>
      <c r="AT451" s="3">
        <f t="shared" ca="1" si="372"/>
        <v>3.9573834446435113E-2</v>
      </c>
      <c r="AU451" s="3">
        <f t="shared" ca="1" si="373"/>
        <v>4.0820448609339685E-2</v>
      </c>
      <c r="AV451" s="3">
        <f t="shared" ca="1" si="374"/>
        <v>4.223002686630118E-2</v>
      </c>
      <c r="AW451" s="3">
        <f t="shared" ca="1" si="375"/>
        <v>4.3792733156156637E-2</v>
      </c>
      <c r="AX451" s="3">
        <f t="shared" ca="1" si="376"/>
        <v>4.5488211426900182E-2</v>
      </c>
      <c r="AY451" s="3">
        <f t="shared" ca="1" si="377"/>
        <v>4.7275060751580493E-2</v>
      </c>
      <c r="AZ451" s="3">
        <f t="shared" ca="1" si="326"/>
        <v>4.9093264358651807E-2</v>
      </c>
      <c r="BC451" s="3">
        <f t="shared" ca="1" si="378"/>
        <v>-0.14233340399606309</v>
      </c>
      <c r="BD451" s="3">
        <f t="shared" ca="1" si="378"/>
        <v>-0.9597204909280812</v>
      </c>
      <c r="BE451" s="3">
        <f t="shared" ca="1" si="378"/>
        <v>-0.52304720730143384</v>
      </c>
    </row>
    <row r="452" spans="1:57" x14ac:dyDescent="0.2">
      <c r="A452" s="3">
        <f t="shared" si="327"/>
        <v>4.3999999999999506</v>
      </c>
      <c r="B452" s="3">
        <f t="shared" ca="1" si="328"/>
        <v>3.8571324683306971E-2</v>
      </c>
      <c r="C452" s="3">
        <f t="shared" ca="1" si="329"/>
        <v>4.0068511429673319E-2</v>
      </c>
      <c r="D452" s="3">
        <f t="shared" ca="1" si="330"/>
        <v>4.2039604598313123E-2</v>
      </c>
      <c r="E452" s="3">
        <f t="shared" ca="1" si="331"/>
        <v>4.4283186758054066E-2</v>
      </c>
      <c r="F452" s="3">
        <f t="shared" ca="1" si="332"/>
        <v>4.6625878477584773E-2</v>
      </c>
      <c r="G452" s="3">
        <f t="shared" ca="1" si="333"/>
        <v>4.8926958600926065E-2</v>
      </c>
      <c r="H452" s="3">
        <f t="shared" ca="1" si="334"/>
        <v>5.1077682317364551E-2</v>
      </c>
      <c r="I452" s="3">
        <f t="shared" ca="1" si="335"/>
        <v>5.29978819996497E-2</v>
      </c>
      <c r="J452" s="3">
        <f t="shared" ca="1" si="336"/>
        <v>5.4631995637664001E-2</v>
      </c>
      <c r="K452" s="3">
        <f t="shared" ca="1" si="337"/>
        <v>5.5945302545162924E-2</v>
      </c>
      <c r="L452" s="3">
        <f t="shared" ca="1" si="338"/>
        <v>5.6920480948725788E-2</v>
      </c>
      <c r="M452" s="3">
        <f t="shared" ca="1" si="339"/>
        <v>5.7554489116650724E-2</v>
      </c>
      <c r="N452" s="3">
        <f t="shared" ca="1" si="340"/>
        <v>5.7855778806084668E-2</v>
      </c>
      <c r="O452" s="3">
        <f t="shared" ca="1" si="341"/>
        <v>5.784185199354365E-2</v>
      </c>
      <c r="P452" s="3">
        <f t="shared" ca="1" si="342"/>
        <v>5.7537153507828259E-2</v>
      </c>
      <c r="Q452" s="3">
        <f t="shared" ca="1" si="343"/>
        <v>5.6971268183531439E-2</v>
      </c>
      <c r="R452" s="3">
        <f t="shared" ca="1" si="344"/>
        <v>5.6177372605428592E-2</v>
      </c>
      <c r="S452" s="3">
        <f t="shared" ca="1" si="345"/>
        <v>5.5190884036620813E-2</v>
      </c>
      <c r="T452" s="3">
        <f t="shared" ca="1" si="346"/>
        <v>5.4048255634499581E-2</v>
      </c>
      <c r="U452" s="3">
        <f t="shared" ca="1" si="347"/>
        <v>5.2785885424484348E-2</v>
      </c>
      <c r="V452" s="3">
        <f t="shared" ca="1" si="348"/>
        <v>5.1439129386089265E-2</v>
      </c>
      <c r="W452" s="3">
        <f t="shared" ca="1" si="349"/>
        <v>5.0041428270964833E-2</v>
      </c>
      <c r="X452" s="3">
        <f t="shared" ca="1" si="350"/>
        <v>4.8623569408913207E-2</v>
      </c>
      <c r="Y452" s="3">
        <f t="shared" ca="1" si="351"/>
        <v>4.7213109118132597E-2</v>
      </c>
      <c r="Z452" s="3">
        <f t="shared" ca="1" si="352"/>
        <v>4.5833979267562254E-2</v>
      </c>
      <c r="AA452" s="3">
        <f t="shared" ca="1" si="353"/>
        <v>4.4506292517239816E-2</v>
      </c>
      <c r="AB452" s="3">
        <f t="shared" ca="1" si="354"/>
        <v>4.3246345929925656E-2</v>
      </c>
      <c r="AC452" s="3">
        <f t="shared" ca="1" si="355"/>
        <v>4.206680765209507E-2</v>
      </c>
      <c r="AD452" s="3">
        <f t="shared" ca="1" si="356"/>
        <v>4.0977063452832432E-2</v>
      </c>
      <c r="AE452" s="3">
        <f t="shared" ca="1" si="357"/>
        <v>3.9983701589792073E-2</v>
      </c>
      <c r="AF452" s="3">
        <f t="shared" ca="1" si="358"/>
        <v>3.9091120816653856E-2</v>
      </c>
      <c r="AG452" s="3">
        <f t="shared" ca="1" si="359"/>
        <v>3.8302248663131824E-2</v>
      </c>
      <c r="AH452" s="3">
        <f t="shared" ca="1" si="360"/>
        <v>3.7619348848989646E-2</v>
      </c>
      <c r="AI452" s="3">
        <f t="shared" ca="1" si="361"/>
        <v>3.7044875939343885E-2</v>
      </c>
      <c r="AJ452" s="3">
        <f t="shared" ca="1" si="362"/>
        <v>3.6582303243001942E-2</v>
      </c>
      <c r="AK452" s="3">
        <f t="shared" ca="1" si="363"/>
        <v>3.6236809860395562E-2</v>
      </c>
      <c r="AL452" s="3">
        <f t="shared" ca="1" si="364"/>
        <v>3.6015674666109561E-2</v>
      </c>
      <c r="AM452" s="3">
        <f t="shared" ca="1" si="365"/>
        <v>3.5928212112920445E-2</v>
      </c>
      <c r="AN452" s="3">
        <f t="shared" ca="1" si="366"/>
        <v>3.5985133100234046E-2</v>
      </c>
      <c r="AO452" s="3">
        <f t="shared" ca="1" si="367"/>
        <v>3.6197354866356626E-2</v>
      </c>
      <c r="AP452" s="3">
        <f t="shared" ca="1" si="368"/>
        <v>3.657450629919607E-2</v>
      </c>
      <c r="AQ452" s="3">
        <f t="shared" ca="1" si="369"/>
        <v>3.7123589684356813E-2</v>
      </c>
      <c r="AR452" s="3">
        <f t="shared" ca="1" si="370"/>
        <v>3.7848306608228417E-2</v>
      </c>
      <c r="AS452" s="3">
        <f t="shared" ca="1" si="371"/>
        <v>3.8749301370472604E-2</v>
      </c>
      <c r="AT452" s="3">
        <f t="shared" ca="1" si="372"/>
        <v>3.982506961274894E-2</v>
      </c>
      <c r="AU452" s="3">
        <f t="shared" ca="1" si="373"/>
        <v>4.1072807311404981E-2</v>
      </c>
      <c r="AV452" s="3">
        <f t="shared" ca="1" si="374"/>
        <v>4.2488278964090333E-2</v>
      </c>
      <c r="AW452" s="3">
        <f t="shared" ca="1" si="375"/>
        <v>4.4063517565468308E-2</v>
      </c>
      <c r="AX452" s="3">
        <f t="shared" ca="1" si="376"/>
        <v>4.5780345318913347E-2</v>
      </c>
      <c r="AY452" s="3">
        <f t="shared" ca="1" si="377"/>
        <v>4.7600168849632557E-2</v>
      </c>
      <c r="AZ452" s="3">
        <f t="shared" ca="1" si="326"/>
        <v>4.9467369496130703E-2</v>
      </c>
      <c r="BC452" s="3">
        <f t="shared" ca="1" si="378"/>
        <v>0.45029696786401896</v>
      </c>
      <c r="BD452" s="3">
        <f t="shared" ca="1" si="378"/>
        <v>1.0362693015207292</v>
      </c>
      <c r="BE452" s="3">
        <f t="shared" ca="1" si="378"/>
        <v>0.52736549604636895</v>
      </c>
    </row>
    <row r="453" spans="1:57" x14ac:dyDescent="0.2">
      <c r="A453" s="3">
        <f t="shared" si="327"/>
        <v>4.4099999999999504</v>
      </c>
      <c r="B453" s="3">
        <f t="shared" ca="1" si="328"/>
        <v>3.8975776849548824E-2</v>
      </c>
      <c r="C453" s="3">
        <f t="shared" ca="1" si="329"/>
        <v>4.0773729151629974E-2</v>
      </c>
      <c r="D453" s="3">
        <f t="shared" ca="1" si="330"/>
        <v>4.2983059292032631E-2</v>
      </c>
      <c r="E453" s="3">
        <f t="shared" ca="1" si="331"/>
        <v>4.5412856158257797E-2</v>
      </c>
      <c r="F453" s="3">
        <f t="shared" ca="1" si="332"/>
        <v>4.7899100735336222E-2</v>
      </c>
      <c r="G453" s="3">
        <f t="shared" ca="1" si="333"/>
        <v>5.0309293966028165E-2</v>
      </c>
      <c r="H453" s="3">
        <f t="shared" ca="1" si="334"/>
        <v>5.2541819855378362E-2</v>
      </c>
      <c r="I453" s="3">
        <f t="shared" ca="1" si="335"/>
        <v>5.4522624050600182E-2</v>
      </c>
      <c r="J453" s="3">
        <f t="shared" ca="1" si="336"/>
        <v>5.6201328296954359E-2</v>
      </c>
      <c r="K453" s="3">
        <f t="shared" ca="1" si="337"/>
        <v>5.7547549110879087E-2</v>
      </c>
      <c r="L453" s="3">
        <f t="shared" ca="1" si="338"/>
        <v>5.8547534298234324E-2</v>
      </c>
      <c r="M453" s="3">
        <f t="shared" ca="1" si="339"/>
        <v>5.920111989051581E-2</v>
      </c>
      <c r="N453" s="3">
        <f t="shared" ca="1" si="340"/>
        <v>5.9519016734752482E-2</v>
      </c>
      <c r="O453" s="3">
        <f t="shared" ca="1" si="341"/>
        <v>5.9520437504932328E-2</v>
      </c>
      <c r="P453" s="3">
        <f t="shared" ca="1" si="342"/>
        <v>5.9231056288073201E-2</v>
      </c>
      <c r="Q453" s="3">
        <f t="shared" ca="1" si="343"/>
        <v>5.8681268917273911E-2</v>
      </c>
      <c r="R453" s="3">
        <f t="shared" ca="1" si="344"/>
        <v>5.7904703856672832E-2</v>
      </c>
      <c r="S453" s="3">
        <f t="shared" ca="1" si="345"/>
        <v>5.6936926237856768E-2</v>
      </c>
      <c r="T453" s="3">
        <f t="shared" ca="1" si="346"/>
        <v>5.5814284409037768E-2</v>
      </c>
      <c r="U453" s="3">
        <f t="shared" ca="1" si="347"/>
        <v>5.4572866839951183E-2</v>
      </c>
      <c r="V453" s="3">
        <f t="shared" ca="1" si="348"/>
        <v>5.3247560067867308E-2</v>
      </c>
      <c r="W453" s="3">
        <f t="shared" ca="1" si="349"/>
        <v>5.1871217512599148E-2</v>
      </c>
      <c r="X453" s="3">
        <f t="shared" ca="1" si="350"/>
        <v>5.0473960505499425E-2</v>
      </c>
      <c r="Y453" s="3">
        <f t="shared" ca="1" si="351"/>
        <v>4.908263712962866E-2</v>
      </c>
      <c r="Z453" s="3">
        <f t="shared" ca="1" si="352"/>
        <v>4.7720462274578226E-2</v>
      </c>
      <c r="AA453" s="3">
        <f t="shared" ca="1" si="353"/>
        <v>4.6406853178167111E-2</v>
      </c>
      <c r="AB453" s="3">
        <f t="shared" ca="1" si="354"/>
        <v>4.515745989193258E-2</v>
      </c>
      <c r="AC453" s="3">
        <f t="shared" ca="1" si="355"/>
        <v>4.3984375249212955E-2</v>
      </c>
      <c r="AD453" s="3">
        <f t="shared" ca="1" si="356"/>
        <v>4.2896501188182862E-2</v>
      </c>
      <c r="AE453" s="3">
        <f t="shared" ca="1" si="357"/>
        <v>4.1900050044889281E-2</v>
      </c>
      <c r="AF453" s="3">
        <f t="shared" ca="1" si="358"/>
        <v>4.0999165683668272E-2</v>
      </c>
      <c r="AG453" s="3">
        <f t="shared" ca="1" si="359"/>
        <v>4.0196651425088124E-2</v>
      </c>
      <c r="AH453" s="3">
        <f t="shared" ca="1" si="360"/>
        <v>3.9494783201501904E-2</v>
      </c>
      <c r="AI453" s="3">
        <f t="shared" ca="1" si="361"/>
        <v>3.8896165380609651E-2</v>
      </c>
      <c r="AJ453" s="3">
        <f t="shared" ca="1" si="362"/>
        <v>3.8404554426523588E-2</v>
      </c>
      <c r="AK453" s="3">
        <f t="shared" ca="1" si="363"/>
        <v>3.8025535509755563E-2</v>
      </c>
      <c r="AL453" s="3">
        <f t="shared" ca="1" si="364"/>
        <v>3.7766899561319033E-2</v>
      </c>
      <c r="AM453" s="3">
        <f t="shared" ca="1" si="365"/>
        <v>3.7638556596956307E-2</v>
      </c>
      <c r="AN453" s="3">
        <f t="shared" ca="1" si="366"/>
        <v>3.7651871346960526E-2</v>
      </c>
      <c r="AO453" s="3">
        <f t="shared" ca="1" si="367"/>
        <v>3.7818449586035079E-2</v>
      </c>
      <c r="AP453" s="3">
        <f t="shared" ca="1" si="368"/>
        <v>3.8148625845672683E-2</v>
      </c>
      <c r="AQ453" s="3">
        <f t="shared" ca="1" si="369"/>
        <v>3.8650114466812643E-2</v>
      </c>
      <c r="AR453" s="3">
        <f t="shared" ca="1" si="370"/>
        <v>3.9327326637152771E-2</v>
      </c>
      <c r="AS453" s="3">
        <f t="shared" ca="1" si="371"/>
        <v>4.0181596677414937E-2</v>
      </c>
      <c r="AT453" s="3">
        <f t="shared" ca="1" si="372"/>
        <v>4.1212055863753719E-2</v>
      </c>
      <c r="AU453" s="3">
        <f t="shared" ca="1" si="373"/>
        <v>4.2416425048780203E-2</v>
      </c>
      <c r="AV453" s="3">
        <f t="shared" ca="1" si="374"/>
        <v>4.3790799639945144E-2</v>
      </c>
      <c r="AW453" s="3">
        <f t="shared" ca="1" si="375"/>
        <v>4.5327223129255856E-2</v>
      </c>
      <c r="AX453" s="3">
        <f t="shared" ca="1" si="376"/>
        <v>4.7007087518075738E-2</v>
      </c>
      <c r="AY453" s="3">
        <f t="shared" ca="1" si="377"/>
        <v>4.8791151884578561E-2</v>
      </c>
      <c r="AZ453" s="3">
        <f t="shared" ca="1" si="326"/>
        <v>5.062331910478577E-2</v>
      </c>
      <c r="BC453" s="3">
        <f t="shared" ca="1" si="378"/>
        <v>1.2974677723459695</v>
      </c>
      <c r="BD453" s="3">
        <f t="shared" ca="1" si="378"/>
        <v>0.21370242127721095</v>
      </c>
      <c r="BE453" s="3">
        <f t="shared" ca="1" si="378"/>
        <v>-0.62306456993279546</v>
      </c>
    </row>
    <row r="454" spans="1:57" x14ac:dyDescent="0.2">
      <c r="A454" s="3">
        <f t="shared" si="327"/>
        <v>4.4199999999999502</v>
      </c>
      <c r="B454" s="3">
        <f t="shared" ca="1" si="328"/>
        <v>3.9006017115394934E-2</v>
      </c>
      <c r="C454" s="3">
        <f t="shared" ca="1" si="329"/>
        <v>4.1424372439658415E-2</v>
      </c>
      <c r="D454" s="3">
        <f t="shared" ca="1" si="330"/>
        <v>4.4114735482358919E-2</v>
      </c>
      <c r="E454" s="3">
        <f t="shared" ca="1" si="331"/>
        <v>4.6907006047733131E-2</v>
      </c>
      <c r="F454" s="3">
        <f t="shared" ca="1" si="332"/>
        <v>4.9655983377848732E-2</v>
      </c>
      <c r="G454" s="3">
        <f t="shared" ca="1" si="333"/>
        <v>5.2246038040829945E-2</v>
      </c>
      <c r="H454" s="3">
        <f t="shared" ca="1" si="334"/>
        <v>5.4590556095413363E-2</v>
      </c>
      <c r="I454" s="3">
        <f t="shared" ca="1" si="335"/>
        <v>5.6628730626306877E-2</v>
      </c>
      <c r="J454" s="3">
        <f t="shared" ca="1" si="336"/>
        <v>5.8321796886277061E-2</v>
      </c>
      <c r="K454" s="3">
        <f t="shared" ca="1" si="337"/>
        <v>5.9649468256982599E-2</v>
      </c>
      <c r="L454" s="3">
        <f t="shared" ca="1" si="338"/>
        <v>6.0606685713066891E-2</v>
      </c>
      <c r="M454" s="3">
        <f t="shared" ca="1" si="339"/>
        <v>6.1200684268333465E-2</v>
      </c>
      <c r="N454" s="3">
        <f t="shared" ca="1" si="340"/>
        <v>6.1448386084045785E-2</v>
      </c>
      <c r="O454" s="3">
        <f t="shared" ca="1" si="341"/>
        <v>6.1374130804515065E-2</v>
      </c>
      <c r="P454" s="3">
        <f t="shared" ca="1" si="342"/>
        <v>6.1007734807604456E-2</v>
      </c>
      <c r="Q454" s="3">
        <f t="shared" ca="1" si="343"/>
        <v>6.0382847100233318E-2</v>
      </c>
      <c r="R454" s="3">
        <f t="shared" ca="1" si="344"/>
        <v>5.9535551403886569E-2</v>
      </c>
      <c r="S454" s="3">
        <f t="shared" ca="1" si="345"/>
        <v>5.8503157041355495E-2</v>
      </c>
      <c r="T454" s="3">
        <f t="shared" ca="1" si="346"/>
        <v>5.7323128245591916E-2</v>
      </c>
      <c r="U454" s="3">
        <f t="shared" ca="1" si="347"/>
        <v>5.6032120105787869E-2</v>
      </c>
      <c r="V454" s="3">
        <f t="shared" ca="1" si="348"/>
        <v>5.4665112164456839E-2</v>
      </c>
      <c r="W454" s="3">
        <f t="shared" ca="1" si="349"/>
        <v>5.325464969925138E-2</v>
      </c>
      <c r="X454" s="3">
        <f t="shared" ca="1" si="350"/>
        <v>5.1830214121342998E-2</v>
      </c>
      <c r="Y454" s="3">
        <f t="shared" ca="1" si="351"/>
        <v>5.0417748065966397E-2</v>
      </c>
      <c r="Z454" s="3">
        <f t="shared" ca="1" si="352"/>
        <v>4.9039358432038202E-2</v>
      </c>
      <c r="AA454" s="3">
        <f t="shared" ca="1" si="353"/>
        <v>4.7713211389323017E-2</v>
      </c>
      <c r="AB454" s="3">
        <f t="shared" ca="1" si="354"/>
        <v>4.6453618536473347E-2</v>
      </c>
      <c r="AC454" s="3">
        <f t="shared" ca="1" si="355"/>
        <v>4.5271298673101312E-2</v>
      </c>
      <c r="AD454" s="3">
        <f t="shared" ca="1" si="356"/>
        <v>4.4173792103710099E-2</v>
      </c>
      <c r="AE454" s="3">
        <f t="shared" ca="1" si="357"/>
        <v>4.3166006232558306E-2</v>
      </c>
      <c r="AF454" s="3">
        <f t="shared" ca="1" si="358"/>
        <v>4.225087736531169E-2</v>
      </c>
      <c r="AG454" s="3">
        <f t="shared" ca="1" si="359"/>
        <v>4.1430135501506281E-2</v>
      </c>
      <c r="AH454" s="3">
        <f t="shared" ca="1" si="360"/>
        <v>4.0705150111824913E-2</v>
      </c>
      <c r="AI454" s="3">
        <f t="shared" ca="1" si="361"/>
        <v>4.0077813670399094E-2</v>
      </c>
      <c r="AJ454" s="3">
        <f t="shared" ca="1" si="362"/>
        <v>3.9551387280118512E-2</v>
      </c>
      <c r="AK454" s="3">
        <f t="shared" ca="1" si="363"/>
        <v>3.9131192717332189E-2</v>
      </c>
      <c r="AL454" s="3">
        <f t="shared" ca="1" si="364"/>
        <v>3.8824998125904481E-2</v>
      </c>
      <c r="AM454" s="3">
        <f t="shared" ca="1" si="365"/>
        <v>3.8642934162802338E-2</v>
      </c>
      <c r="AN454" s="3">
        <f t="shared" ca="1" si="366"/>
        <v>3.8596829456112099E-2</v>
      </c>
      <c r="AO454" s="3">
        <f t="shared" ca="1" si="367"/>
        <v>3.8698998201994558E-2</v>
      </c>
      <c r="AP454" s="3">
        <f t="shared" ca="1" si="368"/>
        <v>3.896073480396401E-2</v>
      </c>
      <c r="AQ454" s="3">
        <f t="shared" ca="1" si="369"/>
        <v>3.9390978330804571E-2</v>
      </c>
      <c r="AR454" s="3">
        <f t="shared" ca="1" si="370"/>
        <v>3.9995644263938986E-2</v>
      </c>
      <c r="AS454" s="3">
        <f t="shared" ca="1" si="371"/>
        <v>4.0777856721852336E-2</v>
      </c>
      <c r="AT454" s="3">
        <f t="shared" ca="1" si="372"/>
        <v>4.1738810139797092E-2</v>
      </c>
      <c r="AU454" s="3">
        <f t="shared" ca="1" si="373"/>
        <v>4.2878527754278778E-2</v>
      </c>
      <c r="AV454" s="3">
        <f t="shared" ca="1" si="374"/>
        <v>4.4195584957251483E-2</v>
      </c>
      <c r="AW454" s="3">
        <f t="shared" ca="1" si="375"/>
        <v>4.5684578628759395E-2</v>
      </c>
      <c r="AX454" s="3">
        <f t="shared" ca="1" si="376"/>
        <v>4.7329435950339588E-2</v>
      </c>
      <c r="AY454" s="3">
        <f t="shared" ca="1" si="377"/>
        <v>4.9093681067929308E-2</v>
      </c>
      <c r="AZ454" s="3">
        <f t="shared" ca="1" si="326"/>
        <v>5.0924603343238881E-2</v>
      </c>
      <c r="BC454" s="3">
        <f t="shared" ca="1" si="378"/>
        <v>0.99444155748239194</v>
      </c>
      <c r="BD454" s="3">
        <f t="shared" ca="1" si="378"/>
        <v>1.9151928783679617</v>
      </c>
      <c r="BE454" s="3">
        <f t="shared" ca="1" si="378"/>
        <v>-0.68703206747049617</v>
      </c>
    </row>
    <row r="455" spans="1:57" x14ac:dyDescent="0.2">
      <c r="A455" s="3">
        <f t="shared" si="327"/>
        <v>4.42999999999995</v>
      </c>
      <c r="B455" s="3">
        <f t="shared" ca="1" si="328"/>
        <v>3.9069050395986821E-2</v>
      </c>
      <c r="C455" s="3">
        <f t="shared" ca="1" si="329"/>
        <v>4.1145369386458318E-2</v>
      </c>
      <c r="D455" s="3">
        <f t="shared" ca="1" si="330"/>
        <v>4.3576122914939869E-2</v>
      </c>
      <c r="E455" s="3">
        <f t="shared" ca="1" si="331"/>
        <v>4.6177687120763526E-2</v>
      </c>
      <c r="F455" s="3">
        <f t="shared" ca="1" si="332"/>
        <v>4.8792937361287682E-2</v>
      </c>
      <c r="G455" s="3">
        <f t="shared" ca="1" si="333"/>
        <v>5.1295735817877705E-2</v>
      </c>
      <c r="H455" s="3">
        <f t="shared" ca="1" si="334"/>
        <v>5.3590235031296403E-2</v>
      </c>
      <c r="I455" s="3">
        <f t="shared" ca="1" si="335"/>
        <v>5.5607566943910766E-2</v>
      </c>
      <c r="J455" s="3">
        <f t="shared" ca="1" si="336"/>
        <v>5.73019897806104E-2</v>
      </c>
      <c r="K455" s="3">
        <f t="shared" ca="1" si="337"/>
        <v>5.8647239054934137E-2</v>
      </c>
      <c r="L455" s="3">
        <f t="shared" ca="1" si="338"/>
        <v>5.9633194478554051E-2</v>
      </c>
      <c r="M455" s="3">
        <f t="shared" ca="1" si="339"/>
        <v>6.0262867149676359E-2</v>
      </c>
      <c r="N455" s="3">
        <f t="shared" ca="1" si="340"/>
        <v>6.0549717131788278E-2</v>
      </c>
      <c r="O455" s="3">
        <f t="shared" ca="1" si="341"/>
        <v>6.0515311779976745E-2</v>
      </c>
      <c r="P455" s="3">
        <f t="shared" ca="1" si="342"/>
        <v>6.0187316037424284E-2</v>
      </c>
      <c r="Q455" s="3">
        <f t="shared" ca="1" si="343"/>
        <v>5.9597781993560417E-2</v>
      </c>
      <c r="R455" s="3">
        <f t="shared" ca="1" si="344"/>
        <v>5.8781686994383596E-2</v>
      </c>
      <c r="S455" s="3">
        <f t="shared" ca="1" si="345"/>
        <v>5.7775662932821319E-2</v>
      </c>
      <c r="T455" s="3">
        <f t="shared" ca="1" si="346"/>
        <v>5.6616866601826445E-2</v>
      </c>
      <c r="U455" s="3">
        <f t="shared" ca="1" si="347"/>
        <v>5.5341959696605006E-2</v>
      </c>
      <c r="V455" s="3">
        <f t="shared" ca="1" si="348"/>
        <v>5.3986189805685036E-2</v>
      </c>
      <c r="W455" s="3">
        <f t="shared" ca="1" si="349"/>
        <v>5.2582582628032656E-2</v>
      </c>
      <c r="X455" s="3">
        <f t="shared" ca="1" si="350"/>
        <v>5.1161266932706256E-2</v>
      </c>
      <c r="Y455" s="3">
        <f t="shared" ca="1" si="351"/>
        <v>4.9748957812570944E-2</v>
      </c>
      <c r="Z455" s="3">
        <f t="shared" ca="1" si="352"/>
        <v>4.8368621340266288E-2</v>
      </c>
      <c r="AA455" s="3">
        <f t="shared" ca="1" si="353"/>
        <v>4.7039334391157442E-2</v>
      </c>
      <c r="AB455" s="3">
        <f t="shared" ca="1" si="354"/>
        <v>4.5776338565761333E-2</v>
      </c>
      <c r="AC455" s="3">
        <f t="shared" ca="1" si="355"/>
        <v>4.4591272562787998E-2</v>
      </c>
      <c r="AD455" s="3">
        <f t="shared" ca="1" si="356"/>
        <v>4.3492559987663625E-2</v>
      </c>
      <c r="AE455" s="3">
        <f t="shared" ca="1" si="357"/>
        <v>4.2485931497722229E-2</v>
      </c>
      <c r="AF455" s="3">
        <f t="shared" ca="1" si="358"/>
        <v>4.1575066243903225E-2</v>
      </c>
      <c r="AG455" s="3">
        <f t="shared" ca="1" si="359"/>
        <v>4.0762339211657957E-2</v>
      </c>
      <c r="AH455" s="3">
        <f t="shared" ca="1" si="360"/>
        <v>4.004965201430407E-2</v>
      </c>
      <c r="AI455" s="3">
        <f t="shared" ca="1" si="361"/>
        <v>3.9439303235624841E-2</v>
      </c>
      <c r="AJ455" s="3">
        <f t="shared" ca="1" si="362"/>
        <v>3.8934821829114424E-2</v>
      </c>
      <c r="AK455" s="3">
        <f t="shared" ca="1" si="363"/>
        <v>3.8541647125613566E-2</v>
      </c>
      <c r="AL455" s="3">
        <f t="shared" ca="1" si="364"/>
        <v>3.8267502438898184E-2</v>
      </c>
      <c r="AM455" s="3">
        <f t="shared" ca="1" si="365"/>
        <v>3.8122300084547901E-2</v>
      </c>
      <c r="AN455" s="3">
        <f t="shared" ca="1" si="366"/>
        <v>3.8117469530554449E-2</v>
      </c>
      <c r="AO455" s="3">
        <f t="shared" ca="1" si="367"/>
        <v>3.8264745934021412E-2</v>
      </c>
      <c r="AP455" s="3">
        <f t="shared" ca="1" si="368"/>
        <v>3.8574678120197714E-2</v>
      </c>
      <c r="AQ455" s="3">
        <f t="shared" ca="1" si="369"/>
        <v>3.9055319478870247E-2</v>
      </c>
      <c r="AR455" s="3">
        <f t="shared" ca="1" si="370"/>
        <v>3.9711593977307266E-2</v>
      </c>
      <c r="AS455" s="3">
        <f t="shared" ca="1" si="371"/>
        <v>4.0545560416012816E-2</v>
      </c>
      <c r="AT455" s="3">
        <f t="shared" ca="1" si="372"/>
        <v>4.1557294704475466E-2</v>
      </c>
      <c r="AU455" s="3">
        <f t="shared" ca="1" si="373"/>
        <v>4.2745653561821154E-2</v>
      </c>
      <c r="AV455" s="3">
        <f t="shared" ca="1" si="374"/>
        <v>4.410798202165566E-2</v>
      </c>
      <c r="AW455" s="3">
        <f t="shared" ca="1" si="375"/>
        <v>4.5637532169471064E-2</v>
      </c>
      <c r="AX455" s="3">
        <f t="shared" ca="1" si="376"/>
        <v>4.7316747212749484E-2</v>
      </c>
      <c r="AY455" s="3">
        <f t="shared" ca="1" si="377"/>
        <v>4.9107845905816266E-2</v>
      </c>
      <c r="AZ455" s="3">
        <f t="shared" ca="1" si="326"/>
        <v>5.0956996378418301E-2</v>
      </c>
      <c r="BC455" s="3">
        <f t="shared" ca="1" si="378"/>
        <v>-0.49934642517239958</v>
      </c>
      <c r="BD455" s="3">
        <f t="shared" ca="1" si="378"/>
        <v>-0.9350160755267547</v>
      </c>
      <c r="BE455" s="3">
        <f t="shared" ca="1" si="378"/>
        <v>0.64431667256257796</v>
      </c>
    </row>
    <row r="456" spans="1:57" x14ac:dyDescent="0.2">
      <c r="A456" s="3">
        <f t="shared" si="327"/>
        <v>4.4399999999999498</v>
      </c>
      <c r="B456" s="3">
        <f t="shared" ca="1" si="328"/>
        <v>3.9600050354986961E-2</v>
      </c>
      <c r="C456" s="3">
        <f t="shared" ca="1" si="329"/>
        <v>4.1488538393912748E-2</v>
      </c>
      <c r="D456" s="3">
        <f t="shared" ca="1" si="330"/>
        <v>4.3762688457340763E-2</v>
      </c>
      <c r="E456" s="3">
        <f t="shared" ca="1" si="331"/>
        <v>4.6238231116181534E-2</v>
      </c>
      <c r="F456" s="3">
        <f t="shared" ca="1" si="332"/>
        <v>4.8757065251264352E-2</v>
      </c>
      <c r="G456" s="3">
        <f t="shared" ca="1" si="333"/>
        <v>5.1191728453838022E-2</v>
      </c>
      <c r="H456" s="3">
        <f t="shared" ca="1" si="334"/>
        <v>5.3444720305654406E-2</v>
      </c>
      <c r="I456" s="3">
        <f t="shared" ca="1" si="335"/>
        <v>5.5445242231235578E-2</v>
      </c>
      <c r="J456" s="3">
        <f t="shared" ca="1" si="336"/>
        <v>5.7145402609760206E-2</v>
      </c>
      <c r="K456" s="3">
        <f t="shared" ca="1" si="337"/>
        <v>5.8516622707927748E-2</v>
      </c>
      <c r="L456" s="3">
        <f t="shared" ca="1" si="338"/>
        <v>5.9546354341647734E-2</v>
      </c>
      <c r="M456" s="3">
        <f t="shared" ca="1" si="339"/>
        <v>6.0235114529542527E-2</v>
      </c>
      <c r="N456" s="3">
        <f t="shared" ca="1" si="340"/>
        <v>6.0593847668293545E-2</v>
      </c>
      <c r="O456" s="3">
        <f t="shared" ca="1" si="341"/>
        <v>6.064162537397759E-2</v>
      </c>
      <c r="P456" s="3">
        <f t="shared" ca="1" si="342"/>
        <v>6.0403674747503633E-2</v>
      </c>
      <c r="Q456" s="3">
        <f t="shared" ca="1" si="343"/>
        <v>5.9909701920705591E-2</v>
      </c>
      <c r="R456" s="3">
        <f t="shared" ca="1" si="344"/>
        <v>5.9192459924538712E-2</v>
      </c>
      <c r="S456" s="3">
        <f t="shared" ca="1" si="345"/>
        <v>5.8286503528791847E-2</v>
      </c>
      <c r="T456" s="3">
        <f t="shared" ca="1" si="346"/>
        <v>5.7227081200019188E-2</v>
      </c>
      <c r="U456" s="3">
        <f t="shared" ca="1" si="347"/>
        <v>5.604913313446297E-2</v>
      </c>
      <c r="V456" s="3">
        <f t="shared" ca="1" si="348"/>
        <v>5.4786387029160749E-2</v>
      </c>
      <c r="W456" s="3">
        <f t="shared" ca="1" si="349"/>
        <v>5.3470562029538947E-2</v>
      </c>
      <c r="X456" s="3">
        <f t="shared" ca="1" si="350"/>
        <v>5.2130702452473379E-2</v>
      </c>
      <c r="Y456" s="3">
        <f t="shared" ca="1" si="351"/>
        <v>5.0792666809766455E-2</v>
      </c>
      <c r="Z456" s="3">
        <f t="shared" ca="1" si="352"/>
        <v>4.9478795089416307E-2</v>
      </c>
      <c r="AA456" s="3">
        <f t="shared" ca="1" si="353"/>
        <v>4.8207767805723424E-2</v>
      </c>
      <c r="AB456" s="3">
        <f t="shared" ca="1" si="354"/>
        <v>4.6994655502668001E-2</v>
      </c>
      <c r="AC456" s="3">
        <f t="shared" ca="1" si="355"/>
        <v>4.5851142953261231E-2</v>
      </c>
      <c r="AD456" s="3">
        <f t="shared" ca="1" si="356"/>
        <v>4.4785905108277319E-2</v>
      </c>
      <c r="AE456" s="3">
        <f t="shared" ca="1" si="357"/>
        <v>4.3805113835704311E-2</v>
      </c>
      <c r="AF456" s="3">
        <f t="shared" ca="1" si="358"/>
        <v>4.2913060450227636E-2</v>
      </c>
      <c r="AG456" s="3">
        <f t="shared" ca="1" si="359"/>
        <v>4.211288044893962E-2</v>
      </c>
      <c r="AH456" s="3">
        <f t="shared" ca="1" si="360"/>
        <v>4.1407357561097785E-2</v>
      </c>
      <c r="AI456" s="3">
        <f t="shared" ca="1" si="361"/>
        <v>4.0799762532170915E-2</v>
      </c>
      <c r="AJ456" s="3">
        <f t="shared" ca="1" si="362"/>
        <v>4.0294649320111044E-2</v>
      </c>
      <c r="AK456" s="3">
        <f t="shared" ca="1" si="363"/>
        <v>3.9898491491641749E-2</v>
      </c>
      <c r="AL456" s="3">
        <f t="shared" ca="1" si="364"/>
        <v>3.9620005592794938E-2</v>
      </c>
      <c r="AM456" s="3">
        <f t="shared" ca="1" si="365"/>
        <v>3.9470000359062229E-2</v>
      </c>
      <c r="AN456" s="3">
        <f t="shared" ca="1" si="366"/>
        <v>3.9460646372588296E-2</v>
      </c>
      <c r="AO456" s="3">
        <f t="shared" ca="1" si="367"/>
        <v>3.9604207843100321E-2</v>
      </c>
      <c r="AP456" s="3">
        <f t="shared" ca="1" si="368"/>
        <v>3.9911499652590124E-2</v>
      </c>
      <c r="AQ456" s="3">
        <f t="shared" ca="1" si="369"/>
        <v>4.0390533718079435E-2</v>
      </c>
      <c r="AR456" s="3">
        <f t="shared" ca="1" si="370"/>
        <v>4.1045841504242231E-2</v>
      </c>
      <c r="AS456" s="3">
        <f t="shared" ca="1" si="371"/>
        <v>4.1878685768007996E-2</v>
      </c>
      <c r="AT456" s="3">
        <f t="shared" ca="1" si="372"/>
        <v>4.2887872216415379E-2</v>
      </c>
      <c r="AU456" s="3">
        <f t="shared" ca="1" si="373"/>
        <v>4.407042050321517E-2</v>
      </c>
      <c r="AV456" s="3">
        <f t="shared" ca="1" si="374"/>
        <v>4.5421151097970319E-2</v>
      </c>
      <c r="AW456" s="3">
        <f t="shared" ca="1" si="375"/>
        <v>4.6929943261228929E-2</v>
      </c>
      <c r="AX456" s="3">
        <f t="shared" ca="1" si="376"/>
        <v>4.8574883944831601E-2</v>
      </c>
      <c r="AY456" s="3">
        <f t="shared" ca="1" si="377"/>
        <v>5.0313039865848029E-2</v>
      </c>
      <c r="AZ456" s="3">
        <f t="shared" ca="1" si="326"/>
        <v>5.2084697588093899E-2</v>
      </c>
      <c r="BC456" s="3">
        <f t="shared" ca="1" si="378"/>
        <v>0.67256418606796764</v>
      </c>
      <c r="BD456" s="3">
        <f t="shared" ca="1" si="378"/>
        <v>-1.8397055783701957</v>
      </c>
      <c r="BE456" s="3">
        <f t="shared" ca="1" si="378"/>
        <v>-0.66104023685719149</v>
      </c>
    </row>
    <row r="457" spans="1:57" x14ac:dyDescent="0.2">
      <c r="A457" s="3">
        <f t="shared" si="327"/>
        <v>4.4499999999999496</v>
      </c>
      <c r="B457" s="3">
        <f t="shared" ca="1" si="328"/>
        <v>3.9690043795804014E-2</v>
      </c>
      <c r="C457" s="3">
        <f t="shared" ca="1" si="329"/>
        <v>4.1890963472467783E-2</v>
      </c>
      <c r="D457" s="3">
        <f t="shared" ca="1" si="330"/>
        <v>4.4360802391132305E-2</v>
      </c>
      <c r="E457" s="3">
        <f t="shared" ca="1" si="331"/>
        <v>4.6940040699434672E-2</v>
      </c>
      <c r="F457" s="3">
        <f t="shared" ca="1" si="332"/>
        <v>4.9492184099673195E-2</v>
      </c>
      <c r="G457" s="3">
        <f t="shared" ca="1" si="333"/>
        <v>5.1908405768176541E-2</v>
      </c>
      <c r="H457" s="3">
        <f t="shared" ca="1" si="334"/>
        <v>5.4107072124852156E-2</v>
      </c>
      <c r="I457" s="3">
        <f t="shared" ca="1" si="335"/>
        <v>5.6030709905516382E-2</v>
      </c>
      <c r="J457" s="3">
        <f t="shared" ca="1" si="336"/>
        <v>5.7642439838368371E-2</v>
      </c>
      <c r="K457" s="3">
        <f t="shared" ca="1" si="337"/>
        <v>5.8922601957925147E-2</v>
      </c>
      <c r="L457" s="3">
        <f t="shared" ca="1" si="338"/>
        <v>5.9865682629117969E-2</v>
      </c>
      <c r="M457" s="3">
        <f t="shared" ca="1" si="339"/>
        <v>6.0477549422590461E-2</v>
      </c>
      <c r="N457" s="3">
        <f t="shared" ca="1" si="340"/>
        <v>6.0773004777196007E-2</v>
      </c>
      <c r="O457" s="3">
        <f t="shared" ca="1" si="341"/>
        <v>6.0773668375733406E-2</v>
      </c>
      <c r="P457" s="3">
        <f t="shared" ca="1" si="342"/>
        <v>6.0506178528127653E-2</v>
      </c>
      <c r="Q457" s="3">
        <f t="shared" ca="1" si="343"/>
        <v>6.0000678987405624E-2</v>
      </c>
      <c r="R457" s="3">
        <f t="shared" ca="1" si="344"/>
        <v>5.9289539996259133E-2</v>
      </c>
      <c r="S457" s="3">
        <f t="shared" ca="1" si="345"/>
        <v>5.840625624000155E-2</v>
      </c>
      <c r="T457" s="3">
        <f t="shared" ca="1" si="346"/>
        <v>5.7384472118754484E-2</v>
      </c>
      <c r="U457" s="3">
        <f t="shared" ca="1" si="347"/>
        <v>5.6257103665074373E-2</v>
      </c>
      <c r="V457" s="3">
        <f t="shared" ca="1" si="348"/>
        <v>5.5055549091248934E-2</v>
      </c>
      <c r="W457" s="3">
        <f t="shared" ca="1" si="349"/>
        <v>5.3808998603288513E-2</v>
      </c>
      <c r="X457" s="3">
        <f t="shared" ca="1" si="350"/>
        <v>5.2543865160901676E-2</v>
      </c>
      <c r="Y457" s="3">
        <f t="shared" ca="1" si="351"/>
        <v>5.1283361679347314E-2</v>
      </c>
      <c r="Z457" s="3">
        <f t="shared" ca="1" si="352"/>
        <v>5.0047247477663502E-2</v>
      </c>
      <c r="AA457" s="3">
        <f t="shared" ca="1" si="353"/>
        <v>4.8851757230746515E-2</v>
      </c>
      <c r="AB457" s="3">
        <f t="shared" ca="1" si="354"/>
        <v>4.770971086444737E-2</v>
      </c>
      <c r="AC457" s="3">
        <f t="shared" ca="1" si="355"/>
        <v>4.6630788531491753E-2</v>
      </c>
      <c r="AD457" s="3">
        <f t="shared" ca="1" si="356"/>
        <v>4.562194779160246E-2</v>
      </c>
      <c r="AE457" s="3">
        <f t="shared" ca="1" si="357"/>
        <v>4.4687962175300147E-2</v>
      </c>
      <c r="AF457" s="3">
        <f t="shared" ca="1" si="358"/>
        <v>4.3832066165653348E-2</v>
      </c>
      <c r="AG457" s="3">
        <f t="shared" ca="1" si="359"/>
        <v>4.3056692822482902E-2</v>
      </c>
      <c r="AH457" s="3">
        <f t="shared" ca="1" si="360"/>
        <v>4.2364280706804751E-2</v>
      </c>
      <c r="AI457" s="3">
        <f t="shared" ca="1" si="361"/>
        <v>4.1758104846133841E-2</v>
      </c>
      <c r="AJ457" s="3">
        <f t="shared" ca="1" si="362"/>
        <v>4.1243053590434828E-2</v>
      </c>
      <c r="AK457" s="3">
        <f t="shared" ca="1" si="363"/>
        <v>4.0826233393527964E-2</v>
      </c>
      <c r="AL457" s="3">
        <f t="shared" ca="1" si="364"/>
        <v>4.0517248104159791E-2</v>
      </c>
      <c r="AM457" s="3">
        <f t="shared" ca="1" si="365"/>
        <v>4.0327992718922227E-2</v>
      </c>
      <c r="AN457" s="3">
        <f t="shared" ca="1" si="366"/>
        <v>4.0271859124082342E-2</v>
      </c>
      <c r="AO457" s="3">
        <f t="shared" ca="1" si="367"/>
        <v>4.0362399918588393E-2</v>
      </c>
      <c r="AP457" s="3">
        <f t="shared" ca="1" si="368"/>
        <v>4.0611717471953232E-2</v>
      </c>
      <c r="AQ457" s="3">
        <f t="shared" ca="1" si="369"/>
        <v>4.1029042731716495E-2</v>
      </c>
      <c r="AR457" s="3">
        <f t="shared" ca="1" si="370"/>
        <v>4.1619985151307132E-2</v>
      </c>
      <c r="AS457" s="3">
        <f t="shared" ca="1" si="371"/>
        <v>4.2386656795258285E-2</v>
      </c>
      <c r="AT457" s="3">
        <f t="shared" ca="1" si="372"/>
        <v>4.3328372309460336E-2</v>
      </c>
      <c r="AU457" s="3">
        <f t="shared" ca="1" si="373"/>
        <v>4.4442180165217456E-2</v>
      </c>
      <c r="AV457" s="3">
        <f t="shared" ca="1" si="374"/>
        <v>4.5722275738332499E-2</v>
      </c>
      <c r="AW457" s="3">
        <f t="shared" ca="1" si="375"/>
        <v>4.7157040820272202E-2</v>
      </c>
      <c r="AX457" s="3">
        <f t="shared" ca="1" si="376"/>
        <v>4.8721999729552538E-2</v>
      </c>
      <c r="AY457" s="3">
        <f t="shared" ca="1" si="377"/>
        <v>5.0370706669452404E-2</v>
      </c>
      <c r="AZ457" s="3">
        <f t="shared" ca="1" si="326"/>
        <v>5.2039598159604933E-2</v>
      </c>
      <c r="BC457" s="3">
        <f t="shared" ca="1" si="378"/>
        <v>0.39478878318341426</v>
      </c>
      <c r="BD457" s="3">
        <f t="shared" ca="1" si="378"/>
        <v>-9.6473150183394196E-2</v>
      </c>
      <c r="BE457" s="3">
        <f t="shared" ca="1" si="378"/>
        <v>-1.8217182903495619</v>
      </c>
    </row>
    <row r="458" spans="1:57" x14ac:dyDescent="0.2">
      <c r="A458" s="3">
        <f t="shared" si="327"/>
        <v>4.4599999999999493</v>
      </c>
      <c r="B458" s="3">
        <f t="shared" ca="1" si="328"/>
        <v>3.979709126849109E-2</v>
      </c>
      <c r="C458" s="3">
        <f t="shared" ca="1" si="329"/>
        <v>4.1392596034670166E-2</v>
      </c>
      <c r="D458" s="3">
        <f t="shared" ca="1" si="330"/>
        <v>4.3374335709596264E-2</v>
      </c>
      <c r="E458" s="3">
        <f t="shared" ca="1" si="331"/>
        <v>4.556794361553456E-2</v>
      </c>
      <c r="F458" s="3">
        <f t="shared" ca="1" si="332"/>
        <v>4.7823406728157089E-2</v>
      </c>
      <c r="G458" s="3">
        <f t="shared" ca="1" si="333"/>
        <v>5.0019571680683876E-2</v>
      </c>
      <c r="H458" s="3">
        <f t="shared" ca="1" si="334"/>
        <v>5.2063575422728228E-2</v>
      </c>
      <c r="I458" s="3">
        <f t="shared" ca="1" si="335"/>
        <v>5.3887751403528673E-2</v>
      </c>
      <c r="J458" s="3">
        <f t="shared" ca="1" si="336"/>
        <v>5.5446013452016892E-2</v>
      </c>
      <c r="K458" s="3">
        <f t="shared" ca="1" si="337"/>
        <v>5.6710432052855517E-2</v>
      </c>
      <c r="L458" s="3">
        <f t="shared" ca="1" si="338"/>
        <v>5.7668112290262842E-2</v>
      </c>
      <c r="M458" s="3">
        <f t="shared" ca="1" si="339"/>
        <v>5.831838046927533E-2</v>
      </c>
      <c r="N458" s="3">
        <f t="shared" ca="1" si="340"/>
        <v>5.8670290743931458E-2</v>
      </c>
      <c r="O458" s="3">
        <f t="shared" ca="1" si="341"/>
        <v>5.8740461455392169E-2</v>
      </c>
      <c r="P458" s="3">
        <f t="shared" ca="1" si="342"/>
        <v>5.8551231010955496E-2</v>
      </c>
      <c r="Q458" s="3">
        <f t="shared" ca="1" si="343"/>
        <v>5.8129099301860165E-2</v>
      </c>
      <c r="R458" s="3">
        <f t="shared" ca="1" si="344"/>
        <v>5.7503403219416667E-2</v>
      </c>
      <c r="S458" s="3">
        <f t="shared" ca="1" si="345"/>
        <v>5.6705168976460558E-2</v>
      </c>
      <c r="T458" s="3">
        <f t="shared" ca="1" si="346"/>
        <v>5.5766091915163581E-2</v>
      </c>
      <c r="U458" s="3">
        <f t="shared" ca="1" si="347"/>
        <v>5.4717613495882694E-2</v>
      </c>
      <c r="V458" s="3">
        <f t="shared" ca="1" si="348"/>
        <v>5.3590087769867123E-2</v>
      </c>
      <c r="W458" s="3">
        <f t="shared" ca="1" si="349"/>
        <v>5.2412048169203494E-2</v>
      </c>
      <c r="X458" s="3">
        <f t="shared" ca="1" si="350"/>
        <v>5.1209596371409705E-2</v>
      </c>
      <c r="Y458" s="3">
        <f t="shared" ca="1" si="351"/>
        <v>5.0005938703035928E-2</v>
      </c>
      <c r="Z458" s="3">
        <f t="shared" ca="1" si="352"/>
        <v>4.8821092731884223E-2</v>
      </c>
      <c r="AA458" s="3">
        <f t="shared" ca="1" si="353"/>
        <v>4.7671777051914006E-2</v>
      </c>
      <c r="AB458" s="3">
        <f t="shared" ca="1" si="354"/>
        <v>4.6571482457542231E-2</v>
      </c>
      <c r="AC458" s="3">
        <f t="shared" ca="1" si="355"/>
        <v>4.5530708543744226E-2</v>
      </c>
      <c r="AD458" s="3">
        <f t="shared" ca="1" si="356"/>
        <v>4.4557342926670025E-2</v>
      </c>
      <c r="AE458" s="3">
        <f t="shared" ca="1" si="357"/>
        <v>4.3657162400325938E-2</v>
      </c>
      <c r="AF458" s="3">
        <f t="shared" ca="1" si="358"/>
        <v>4.2834441094016594E-2</v>
      </c>
      <c r="AG458" s="3">
        <f t="shared" ca="1" si="359"/>
        <v>4.2092651658197408E-2</v>
      </c>
      <c r="AH458" s="3">
        <f t="shared" ca="1" si="360"/>
        <v>4.1435235681891086E-2</v>
      </c>
      <c r="AI458" s="3">
        <f t="shared" ca="1" si="361"/>
        <v>4.0866397399703873E-2</v>
      </c>
      <c r="AJ458" s="3">
        <f t="shared" ca="1" si="362"/>
        <v>4.0391841711578155E-2</v>
      </c>
      <c r="AK458" s="3">
        <f t="shared" ca="1" si="363"/>
        <v>4.0019337808367195E-2</v>
      </c>
      <c r="AL458" s="3">
        <f t="shared" ca="1" si="364"/>
        <v>3.9758954822955522E-2</v>
      </c>
      <c r="AM458" s="3">
        <f t="shared" ca="1" si="365"/>
        <v>3.9622810582582789E-2</v>
      </c>
      <c r="AN458" s="3">
        <f t="shared" ca="1" si="366"/>
        <v>3.9624233938986599E-2</v>
      </c>
      <c r="AO458" s="3">
        <f t="shared" ca="1" si="367"/>
        <v>3.9776391176164071E-2</v>
      </c>
      <c r="AP458" s="3">
        <f t="shared" ca="1" si="368"/>
        <v>4.0090647592071052E-2</v>
      </c>
      <c r="AQ458" s="3">
        <f t="shared" ca="1" si="369"/>
        <v>4.0575129110905217E-2</v>
      </c>
      <c r="AR458" s="3">
        <f t="shared" ca="1" si="370"/>
        <v>4.1233959744557604E-2</v>
      </c>
      <c r="AS458" s="3">
        <f t="shared" ca="1" si="371"/>
        <v>4.2067367955644738E-2</v>
      </c>
      <c r="AT458" s="3">
        <f t="shared" ca="1" si="372"/>
        <v>4.3072354715760298E-2</v>
      </c>
      <c r="AU458" s="3">
        <f t="shared" ca="1" si="373"/>
        <v>4.4243174611862481E-2</v>
      </c>
      <c r="AV458" s="3">
        <f t="shared" ca="1" si="374"/>
        <v>4.5570674496218752E-2</v>
      </c>
      <c r="AW458" s="3">
        <f t="shared" ca="1" si="375"/>
        <v>4.7039225260148407E-2</v>
      </c>
      <c r="AX458" s="3">
        <f t="shared" ca="1" si="376"/>
        <v>4.8619611489751483E-2</v>
      </c>
      <c r="AY458" s="3">
        <f t="shared" ca="1" si="377"/>
        <v>5.0260174179265572E-2</v>
      </c>
      <c r="AZ458" s="3">
        <f t="shared" ca="1" si="326"/>
        <v>5.1892753451509524E-2</v>
      </c>
      <c r="BC458" s="3">
        <f t="shared" ca="1" si="378"/>
        <v>-0.94251320915882975</v>
      </c>
      <c r="BD458" s="3">
        <f t="shared" ca="1" si="378"/>
        <v>-2.3410665149307981</v>
      </c>
      <c r="BE458" s="3">
        <f t="shared" ca="1" si="378"/>
        <v>0.1501537196094862</v>
      </c>
    </row>
    <row r="459" spans="1:57" x14ac:dyDescent="0.2">
      <c r="A459" s="3">
        <f t="shared" si="327"/>
        <v>4.4699999999999491</v>
      </c>
      <c r="B459" s="3">
        <f t="shared" ca="1" si="328"/>
        <v>3.9973984809010439E-2</v>
      </c>
      <c r="C459" s="3">
        <f t="shared" ca="1" si="329"/>
        <v>4.1505369170810068E-2</v>
      </c>
      <c r="D459" s="3">
        <f t="shared" ca="1" si="330"/>
        <v>4.3455927672156933E-2</v>
      </c>
      <c r="E459" s="3">
        <f t="shared" ca="1" si="331"/>
        <v>4.5644066641671525E-2</v>
      </c>
      <c r="F459" s="3">
        <f t="shared" ca="1" si="332"/>
        <v>4.7913583975894326E-2</v>
      </c>
      <c r="G459" s="3">
        <f t="shared" ca="1" si="333"/>
        <v>5.0138022964420728E-2</v>
      </c>
      <c r="H459" s="3">
        <f t="shared" ca="1" si="334"/>
        <v>5.2219993345169441E-2</v>
      </c>
      <c r="I459" s="3">
        <f t="shared" ca="1" si="335"/>
        <v>5.4088003545626789E-2</v>
      </c>
      <c r="J459" s="3">
        <f t="shared" ca="1" si="336"/>
        <v>5.5692783409498244E-2</v>
      </c>
      <c r="K459" s="3">
        <f t="shared" ca="1" si="337"/>
        <v>5.7003801964383621E-2</v>
      </c>
      <c r="L459" s="3">
        <f t="shared" ca="1" si="338"/>
        <v>5.8006088734799587E-2</v>
      </c>
      <c r="M459" s="3">
        <f t="shared" ca="1" si="339"/>
        <v>5.8697366469308503E-2</v>
      </c>
      <c r="N459" s="3">
        <f t="shared" ca="1" si="340"/>
        <v>5.9085506992392803E-2</v>
      </c>
      <c r="O459" s="3">
        <f t="shared" ca="1" si="341"/>
        <v>5.9186319656262087E-2</v>
      </c>
      <c r="P459" s="3">
        <f t="shared" ca="1" si="342"/>
        <v>5.9021661761016947E-2</v>
      </c>
      <c r="Q459" s="3">
        <f t="shared" ca="1" si="343"/>
        <v>5.8617836517393523E-2</v>
      </c>
      <c r="R459" s="3">
        <f t="shared" ca="1" si="344"/>
        <v>5.800422687876202E-2</v>
      </c>
      <c r="S459" s="3">
        <f t="shared" ca="1" si="345"/>
        <v>5.7212107985302844E-2</v>
      </c>
      <c r="T459" s="3">
        <f t="shared" ca="1" si="346"/>
        <v>5.6273589171600295E-2</v>
      </c>
      <c r="U459" s="3">
        <f t="shared" ca="1" si="347"/>
        <v>5.5220655599806816E-2</v>
      </c>
      <c r="V459" s="3">
        <f t="shared" ca="1" si="348"/>
        <v>5.4084302137343054E-2</v>
      </c>
      <c r="W459" s="3">
        <f t="shared" ca="1" si="349"/>
        <v>5.2893770506504414E-2</v>
      </c>
      <c r="X459" s="3">
        <f t="shared" ca="1" si="350"/>
        <v>5.1675911539312717E-2</v>
      </c>
      <c r="Y459" s="3">
        <f t="shared" ca="1" si="351"/>
        <v>5.0454697967970689E-2</v>
      </c>
      <c r="Z459" s="3">
        <f t="shared" ca="1" si="352"/>
        <v>4.9250910243671335E-2</v>
      </c>
      <c r="AA459" s="3">
        <f t="shared" ca="1" si="353"/>
        <v>4.8082008134642418E-2</v>
      </c>
      <c r="AB459" s="3">
        <f t="shared" ca="1" si="354"/>
        <v>4.6962186060497561E-2</v>
      </c>
      <c r="AC459" s="3">
        <f t="shared" ca="1" si="355"/>
        <v>4.5902596101354637E-2</v>
      </c>
      <c r="AD459" s="3">
        <f t="shared" ca="1" si="356"/>
        <v>4.4911715949066747E-2</v>
      </c>
      <c r="AE459" s="3">
        <f t="shared" ca="1" si="357"/>
        <v>4.3995841250076675E-2</v>
      </c>
      <c r="AF459" s="3">
        <f t="shared" ca="1" si="358"/>
        <v>4.3159687430468462E-2</v>
      </c>
      <c r="AG459" s="3">
        <f t="shared" ca="1" si="359"/>
        <v>4.2407086828855536E-2</v>
      </c>
      <c r="AH459" s="3">
        <f t="shared" ca="1" si="360"/>
        <v>4.1741756881069528E-2</v>
      </c>
      <c r="AI459" s="3">
        <f t="shared" ca="1" si="361"/>
        <v>4.1168092729217107E-2</v>
      </c>
      <c r="AJ459" s="3">
        <f t="shared" ca="1" si="362"/>
        <v>4.0691904453291031E-2</v>
      </c>
      <c r="AK459" s="3">
        <f t="shared" ca="1" si="363"/>
        <v>4.0320979488243161E-2</v>
      </c>
      <c r="AL459" s="3">
        <f t="shared" ca="1" si="364"/>
        <v>4.0065316507516179E-2</v>
      </c>
      <c r="AM459" s="3">
        <f t="shared" ca="1" si="365"/>
        <v>3.9936873008687597E-2</v>
      </c>
      <c r="AN459" s="3">
        <f t="shared" ca="1" si="366"/>
        <v>3.9948730056554423E-2</v>
      </c>
      <c r="AO459" s="3">
        <f t="shared" ca="1" si="367"/>
        <v>4.0113729081693972E-2</v>
      </c>
      <c r="AP459" s="3">
        <f t="shared" ca="1" si="368"/>
        <v>4.0442855701424307E-2</v>
      </c>
      <c r="AQ459" s="3">
        <f t="shared" ca="1" si="369"/>
        <v>4.0943835643871496E-2</v>
      </c>
      <c r="AR459" s="3">
        <f t="shared" ca="1" si="370"/>
        <v>4.162041295244541E-2</v>
      </c>
      <c r="AS459" s="3">
        <f t="shared" ca="1" si="371"/>
        <v>4.2472493540805976E-2</v>
      </c>
      <c r="AT459" s="3">
        <f t="shared" ca="1" si="372"/>
        <v>4.3496838094676138E-2</v>
      </c>
      <c r="AU459" s="3">
        <f t="shared" ca="1" si="373"/>
        <v>4.4687551577369228E-2</v>
      </c>
      <c r="AV459" s="3">
        <f t="shared" ca="1" si="374"/>
        <v>4.603540770962937E-2</v>
      </c>
      <c r="AW459" s="3">
        <f t="shared" ca="1" si="375"/>
        <v>4.7524736659350697E-2</v>
      </c>
      <c r="AX459" s="3">
        <f t="shared" ca="1" si="376"/>
        <v>4.9126319408202536E-2</v>
      </c>
      <c r="AY459" s="3">
        <f t="shared" ca="1" si="377"/>
        <v>5.0788869152183003E-2</v>
      </c>
      <c r="AZ459" s="3">
        <f t="shared" ca="1" si="326"/>
        <v>5.2446753991632247E-2</v>
      </c>
      <c r="BC459" s="3">
        <f t="shared" ca="1" si="378"/>
        <v>0.28435365550020908</v>
      </c>
      <c r="BD459" s="3">
        <f t="shared" ca="1" si="378"/>
        <v>-0.12278339300264474</v>
      </c>
      <c r="BE459" s="3">
        <f t="shared" ca="1" si="378"/>
        <v>0.52686949701933639</v>
      </c>
    </row>
    <row r="460" spans="1:57" x14ac:dyDescent="0.2">
      <c r="A460" s="3">
        <f t="shared" si="327"/>
        <v>4.4799999999999489</v>
      </c>
      <c r="B460" s="3">
        <f t="shared" ca="1" si="328"/>
        <v>4.0316135323857701E-2</v>
      </c>
      <c r="C460" s="3">
        <f t="shared" ca="1" si="329"/>
        <v>4.2174429595289234E-2</v>
      </c>
      <c r="D460" s="3">
        <f t="shared" ca="1" si="330"/>
        <v>4.435344297704974E-2</v>
      </c>
      <c r="E460" s="3">
        <f t="shared" ca="1" si="331"/>
        <v>4.6691756091069764E-2</v>
      </c>
      <c r="F460" s="3">
        <f t="shared" ca="1" si="332"/>
        <v>4.9050787480877704E-2</v>
      </c>
      <c r="G460" s="3">
        <f t="shared" ca="1" si="333"/>
        <v>5.1319276696414395E-2</v>
      </c>
      <c r="H460" s="3">
        <f t="shared" ca="1" si="334"/>
        <v>5.3412766762636545E-2</v>
      </c>
      <c r="I460" s="3">
        <f t="shared" ca="1" si="335"/>
        <v>5.5270622754728001E-2</v>
      </c>
      <c r="J460" s="3">
        <f t="shared" ca="1" si="336"/>
        <v>5.685254316092201E-2</v>
      </c>
      <c r="K460" s="3">
        <f t="shared" ca="1" si="337"/>
        <v>5.8135258632554032E-2</v>
      </c>
      <c r="L460" s="3">
        <f t="shared" ca="1" si="338"/>
        <v>5.9109525890707428E-2</v>
      </c>
      <c r="M460" s="3">
        <f t="shared" ca="1" si="339"/>
        <v>5.9777425507760003E-2</v>
      </c>
      <c r="N460" s="3">
        <f t="shared" ca="1" si="340"/>
        <v>6.0149975643446714E-2</v>
      </c>
      <c r="O460" s="3">
        <f t="shared" ca="1" si="341"/>
        <v>6.0245070978103443E-2</v>
      </c>
      <c r="P460" s="3">
        <f t="shared" ca="1" si="342"/>
        <v>6.0085735749759665E-2</v>
      </c>
      <c r="Q460" s="3">
        <f t="shared" ca="1" si="343"/>
        <v>5.96986560494491E-2</v>
      </c>
      <c r="R460" s="3">
        <f t="shared" ca="1" si="344"/>
        <v>5.9112939473922516E-2</v>
      </c>
      <c r="S460" s="3">
        <f t="shared" ca="1" si="345"/>
        <v>5.8359044919300399E-2</v>
      </c>
      <c r="T460" s="3">
        <f t="shared" ca="1" si="346"/>
        <v>5.7467833739055472E-2</v>
      </c>
      <c r="U460" s="3">
        <f t="shared" ca="1" si="347"/>
        <v>5.6469712694924144E-2</v>
      </c>
      <c r="V460" s="3">
        <f t="shared" ca="1" si="348"/>
        <v>5.5393861633414435E-2</v>
      </c>
      <c r="W460" s="3">
        <f t="shared" ca="1" si="349"/>
        <v>5.4267557106910162E-2</v>
      </c>
      <c r="X460" s="3">
        <f t="shared" ca="1" si="350"/>
        <v>5.3115613846439688E-2</v>
      </c>
      <c r="Y460" s="3">
        <f t="shared" ca="1" si="351"/>
        <v>5.1959969480008854E-2</v>
      </c>
      <c r="Z460" s="3">
        <f t="shared" ca="1" si="352"/>
        <v>5.0819434830464291E-2</v>
      </c>
      <c r="AA460" s="3">
        <f t="shared" ca="1" si="353"/>
        <v>4.970962229085131E-2</v>
      </c>
      <c r="AB460" s="3">
        <f t="shared" ca="1" si="354"/>
        <v>4.8643049997534375E-2</v>
      </c>
      <c r="AC460" s="3">
        <f t="shared" ca="1" si="355"/>
        <v>4.7629405645006971E-2</v>
      </c>
      <c r="AD460" s="3">
        <f t="shared" ca="1" si="356"/>
        <v>4.6675947283593457E-2</v>
      </c>
      <c r="AE460" s="3">
        <f t="shared" ca="1" si="357"/>
        <v>4.5788020681353001E-2</v>
      </c>
      <c r="AF460" s="3">
        <f t="shared" ca="1" si="358"/>
        <v>4.4969678362080129E-2</v>
      </c>
      <c r="AG460" s="3">
        <f t="shared" ca="1" si="359"/>
        <v>4.4224385937887051E-2</v>
      </c>
      <c r="AH460" s="3">
        <f t="shared" ca="1" si="360"/>
        <v>4.3555791016616927E-2</v>
      </c>
      <c r="AI460" s="3">
        <f t="shared" ca="1" si="361"/>
        <v>4.2968507368397364E-2</v>
      </c>
      <c r="AJ460" s="3">
        <f t="shared" ca="1" si="362"/>
        <v>4.2468833726465385E-2</v>
      </c>
      <c r="AK460" s="3">
        <f t="shared" ca="1" si="363"/>
        <v>4.2065287066822526E-2</v>
      </c>
      <c r="AL460" s="3">
        <f t="shared" ca="1" si="364"/>
        <v>4.1768796534964715E-2</v>
      </c>
      <c r="AM460" s="3">
        <f t="shared" ca="1" si="365"/>
        <v>4.1592401451710247E-2</v>
      </c>
      <c r="AN460" s="3">
        <f t="shared" ca="1" si="366"/>
        <v>4.1550359860557946E-2</v>
      </c>
      <c r="AO460" s="3">
        <f t="shared" ca="1" si="367"/>
        <v>4.1656726902293842E-2</v>
      </c>
      <c r="AP460" s="3">
        <f t="shared" ca="1" si="368"/>
        <v>4.1923681781443595E-2</v>
      </c>
      <c r="AQ460" s="3">
        <f t="shared" ca="1" si="369"/>
        <v>4.2360068512032029E-2</v>
      </c>
      <c r="AR460" s="3">
        <f t="shared" ca="1" si="370"/>
        <v>4.2970614891847579E-2</v>
      </c>
      <c r="AS460" s="3">
        <f t="shared" ca="1" si="371"/>
        <v>4.3756002816664426E-2</v>
      </c>
      <c r="AT460" s="3">
        <f t="shared" ca="1" si="372"/>
        <v>4.4713465227520351E-2</v>
      </c>
      <c r="AU460" s="3">
        <f t="shared" ca="1" si="373"/>
        <v>4.583715281129442E-2</v>
      </c>
      <c r="AV460" s="3">
        <f t="shared" ca="1" si="374"/>
        <v>4.7117302675962536E-2</v>
      </c>
      <c r="AW460" s="3">
        <f t="shared" ca="1" si="375"/>
        <v>4.8536931612492701E-2</v>
      </c>
      <c r="AX460" s="3">
        <f t="shared" ca="1" si="376"/>
        <v>5.0064580248696415E-2</v>
      </c>
      <c r="AY460" s="3">
        <f t="shared" ca="1" si="377"/>
        <v>5.1645990075933276E-2</v>
      </c>
      <c r="AZ460" s="3">
        <f t="shared" ca="1" si="326"/>
        <v>5.3213228293791805E-2</v>
      </c>
      <c r="BC460" s="3">
        <f t="shared" ca="1" si="378"/>
        <v>1.0657486606441164</v>
      </c>
      <c r="BD460" s="3">
        <f t="shared" ca="1" si="378"/>
        <v>-0.18215239945277517</v>
      </c>
      <c r="BE460" s="3">
        <f t="shared" ca="1" si="378"/>
        <v>-1.5093081401247082</v>
      </c>
    </row>
    <row r="461" spans="1:57" x14ac:dyDescent="0.2">
      <c r="A461" s="3">
        <f t="shared" si="327"/>
        <v>4.4899999999999487</v>
      </c>
      <c r="B461" s="3">
        <f t="shared" ca="1" si="328"/>
        <v>4.0958630756314722E-2</v>
      </c>
      <c r="C461" s="3">
        <f t="shared" ca="1" si="329"/>
        <v>4.272178169121283E-2</v>
      </c>
      <c r="D461" s="3">
        <f t="shared" ca="1" si="330"/>
        <v>4.4814236193881751E-2</v>
      </c>
      <c r="E461" s="3">
        <f t="shared" ca="1" si="331"/>
        <v>4.7078310282751633E-2</v>
      </c>
      <c r="F461" s="3">
        <f t="shared" ca="1" si="332"/>
        <v>4.937825045326813E-2</v>
      </c>
      <c r="G461" s="3">
        <f t="shared" ca="1" si="333"/>
        <v>5.160474830597548E-2</v>
      </c>
      <c r="H461" s="3">
        <f t="shared" ca="1" si="334"/>
        <v>5.3674489199071904E-2</v>
      </c>
      <c r="I461" s="3">
        <f t="shared" ca="1" si="335"/>
        <v>5.552726410752485E-2</v>
      </c>
      <c r="J461" s="3">
        <f t="shared" ca="1" si="336"/>
        <v>5.7122579004569483E-2</v>
      </c>
      <c r="K461" s="3">
        <f t="shared" ca="1" si="337"/>
        <v>5.8436446593634048E-2</v>
      </c>
      <c r="L461" s="3">
        <f t="shared" ca="1" si="338"/>
        <v>5.9458467456783105E-2</v>
      </c>
      <c r="M461" s="3">
        <f t="shared" ca="1" si="339"/>
        <v>6.0189210177924404E-2</v>
      </c>
      <c r="N461" s="3">
        <f t="shared" ca="1" si="340"/>
        <v>6.0637902877340381E-2</v>
      </c>
      <c r="O461" s="3">
        <f t="shared" ca="1" si="341"/>
        <v>6.082044516310281E-2</v>
      </c>
      <c r="P461" s="3">
        <f t="shared" ca="1" si="342"/>
        <v>6.0757728945119709E-2</v>
      </c>
      <c r="Q461" s="3">
        <f t="shared" ca="1" si="343"/>
        <v>6.0474232850176488E-2</v>
      </c>
      <c r="R461" s="3">
        <f t="shared" ca="1" si="344"/>
        <v>5.9996838115028046E-2</v>
      </c>
      <c r="S461" s="3">
        <f t="shared" ca="1" si="345"/>
        <v>5.9353808786324763E-2</v>
      </c>
      <c r="T461" s="3">
        <f t="shared" ca="1" si="346"/>
        <v>5.8573887724797935E-2</v>
      </c>
      <c r="U461" s="3">
        <f t="shared" ca="1" si="347"/>
        <v>5.768547920769522E-2</v>
      </c>
      <c r="V461" s="3">
        <f t="shared" ca="1" si="348"/>
        <v>5.6715911373394309E-2</v>
      </c>
      <c r="W461" s="3">
        <f t="shared" ca="1" si="349"/>
        <v>5.5690789916465852E-2</v>
      </c>
      <c r="X461" s="3">
        <f t="shared" ca="1" si="350"/>
        <v>5.463346501177966E-2</v>
      </c>
      <c r="Y461" s="3">
        <f t="shared" ca="1" si="351"/>
        <v>5.3564636822649461E-2</v>
      </c>
      <c r="Z461" s="3">
        <f t="shared" ca="1" si="352"/>
        <v>5.2502121766313602E-2</v>
      </c>
      <c r="AA461" s="3">
        <f t="shared" ca="1" si="353"/>
        <v>5.1460791782122407E-2</v>
      </c>
      <c r="AB461" s="3">
        <f t="shared" ca="1" si="354"/>
        <v>5.0452684088741886E-2</v>
      </c>
      <c r="AC461" s="3">
        <f t="shared" ca="1" si="355"/>
        <v>4.9487265183134718E-2</v>
      </c>
      <c r="AD461" s="3">
        <f t="shared" ca="1" si="356"/>
        <v>4.8571826497537045E-2</v>
      </c>
      <c r="AE461" s="3">
        <f t="shared" ca="1" si="357"/>
        <v>4.7711991425331085E-2</v>
      </c>
      <c r="AF461" s="3">
        <f t="shared" ca="1" si="358"/>
        <v>4.6912318844459143E-2</v>
      </c>
      <c r="AG461" s="3">
        <f t="shared" ca="1" si="359"/>
        <v>4.6176988544579058E-2</v>
      </c>
      <c r="AH461" s="3">
        <f t="shared" ca="1" si="360"/>
        <v>4.5510543370004083E-2</v>
      </c>
      <c r="AI461" s="3">
        <f t="shared" ca="1" si="361"/>
        <v>4.4918640071782825E-2</v>
      </c>
      <c r="AJ461" s="3">
        <f t="shared" ca="1" si="362"/>
        <v>4.4408727423089309E-2</v>
      </c>
      <c r="AK461" s="3">
        <f t="shared" ca="1" si="363"/>
        <v>4.3990530736244975E-2</v>
      </c>
      <c r="AL461" s="3">
        <f t="shared" ca="1" si="364"/>
        <v>4.3676188863047485E-2</v>
      </c>
      <c r="AM461" s="3">
        <f t="shared" ca="1" si="365"/>
        <v>4.3479888343013993E-2</v>
      </c>
      <c r="AN461" s="3">
        <f t="shared" ca="1" si="366"/>
        <v>4.3416904196686409E-2</v>
      </c>
      <c r="AO461" s="3">
        <f t="shared" ca="1" si="367"/>
        <v>4.3502111025599519E-2</v>
      </c>
      <c r="AP461" s="3">
        <f t="shared" ca="1" si="368"/>
        <v>4.3748246907364695E-2</v>
      </c>
      <c r="AQ461" s="3">
        <f t="shared" ca="1" si="369"/>
        <v>4.416439526338739E-2</v>
      </c>
      <c r="AR461" s="3">
        <f t="shared" ca="1" si="370"/>
        <v>4.4755143335701977E-2</v>
      </c>
      <c r="AS461" s="3">
        <f t="shared" ca="1" si="371"/>
        <v>4.5520580450854803E-2</v>
      </c>
      <c r="AT461" s="3">
        <f t="shared" ca="1" si="372"/>
        <v>4.6456802752008253E-2</v>
      </c>
      <c r="AU461" s="3">
        <f t="shared" ca="1" si="373"/>
        <v>4.7556163342633885E-2</v>
      </c>
      <c r="AV461" s="3">
        <f t="shared" ca="1" si="374"/>
        <v>4.8806293924465109E-2</v>
      </c>
      <c r="AW461" s="3">
        <f t="shared" ca="1" si="375"/>
        <v>5.0186616687304543E-2</v>
      </c>
      <c r="AX461" s="3">
        <f t="shared" ca="1" si="376"/>
        <v>5.1660959970003882E-2</v>
      </c>
      <c r="AY461" s="3">
        <f t="shared" ca="1" si="377"/>
        <v>5.3169472478702025E-2</v>
      </c>
      <c r="AZ461" s="3">
        <f t="shared" ref="AZ461:AZ524" ca="1" si="379">AZ460+AZ$2*$B$7+(AZ$3*$BC461+AZ$4*$BD461+AZ$5*$BE461)*SQRT($B$7)+(AZ460-AY460)/(AZ$11-AY$11)*$B$7</f>
        <v>5.4639365045615264E-2</v>
      </c>
      <c r="BC461" s="3">
        <f t="shared" ca="1" si="378"/>
        <v>1.059272701470233</v>
      </c>
      <c r="BD461" s="3">
        <f t="shared" ca="1" si="378"/>
        <v>-1.8496459705967707</v>
      </c>
      <c r="BE461" s="3">
        <f t="shared" ca="1" si="378"/>
        <v>-0.98822223334710557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4.1040485950022958E-2</v>
      </c>
      <c r="C462" s="84">
        <f t="shared" ref="C462:C525" ca="1" si="382">C461+C$2*$B$7+(C$3*$BC462+C$4*$BD462+C$5*$BE462)*SQRT($B$7)+(D461-C461)/(D$11-C$11)*$B$7</f>
        <v>4.2409226213873323E-2</v>
      </c>
      <c r="D462" s="3">
        <f t="shared" ref="D462:D525" ca="1" si="383">D461+D$2*$B$7+(D$3*$BC462+D$4*$BD462+D$5*$BE462)*SQRT($B$7)+(E461-D461)/(E$11-D$11)*$B$7</f>
        <v>4.419172987052037E-2</v>
      </c>
      <c r="E462" s="3">
        <f t="shared" ref="E462:E525" ca="1" si="384">E461+E$2*$B$7+(E$3*$BC462+E$4*$BD462+E$5*$BE462)*SQRT($B$7)+(F461-E461)/(F$11-E$11)*$B$7</f>
        <v>4.6218183207666519E-2</v>
      </c>
      <c r="F462" s="3">
        <f t="shared" ref="F462:F525" ca="1" si="385">F461+F$2*$B$7+(F$3*$BC462+F$4*$BD462+F$5*$BE462)*SQRT($B$7)+(G461-F461)/(G$11-F$11)*$B$7</f>
        <v>4.8341973009227851E-2</v>
      </c>
      <c r="G462" s="3">
        <f t="shared" ref="G462:G525" ca="1" si="386">G461+G$2*$B$7+(G$3*$BC462+G$4*$BD462+G$5*$BE462)*SQRT($B$7)+(H461-G461)/(H$11-G$11)*$B$7</f>
        <v>5.0444055425107263E-2</v>
      </c>
      <c r="H462" s="3">
        <f t="shared" ref="H462:H525" ca="1" si="387">H461+H$2*$B$7+(H$3*$BC462+H$4*$BD462+H$5*$BE462)*SQRT($B$7)+(I461-H461)/(I$11-H$11)*$B$7</f>
        <v>5.2432400130098783E-2</v>
      </c>
      <c r="I462" s="3">
        <f t="shared" ref="I462:I525" ca="1" si="388">I461+I$2*$B$7+(I$3*$BC462+I$4*$BD462+I$5*$BE462)*SQRT($B$7)+(J461-I461)/(J$11-I$11)*$B$7</f>
        <v>5.4239031116790168E-2</v>
      </c>
      <c r="J462" s="3">
        <f t="shared" ref="J462:J525" ca="1" si="389">J461+J$2*$B$7+(J$3*$BC462+J$4*$BD462+J$5*$BE462)*SQRT($B$7)+(K461-J461)/(K$11-J$11)*$B$7</f>
        <v>5.581657632497955E-2</v>
      </c>
      <c r="K462" s="3">
        <f t="shared" ref="K462:K525" ca="1" si="390">K461+K$2*$B$7+(K$3*$BC462+K$4*$BD462+K$5*$BE462)*SQRT($B$7)+(L461-K461)/(L$11-K$11)*$B$7</f>
        <v>5.7135001345439779E-2</v>
      </c>
      <c r="L462" s="3">
        <f t="shared" ref="L462:L525" ca="1" si="391">L461+L$2*$B$7+(L$3*$BC462+L$4*$BD462+L$5*$BE462)*SQRT($B$7)+(M461-L461)/(M$11-L$11)*$B$7</f>
        <v>5.8178633591714567E-2</v>
      </c>
      <c r="M462" s="3">
        <f t="shared" ref="M462:M525" ca="1" si="392">M461+M$2*$B$7+(M$3*$BC462+M$4*$BD462+M$5*$BE462)*SQRT($B$7)+(N461-M461)/(N$11-M$11)*$B$7</f>
        <v>5.8943487328469803E-2</v>
      </c>
      <c r="N462" s="3">
        <f t="shared" ref="N462:N525" ca="1" si="393">N461+N$2*$B$7+(N$3*$BC462+N$4*$BD462+N$5*$BE462)*SQRT($B$7)+(O461-N461)/(O$11-N$11)*$B$7</f>
        <v>5.9434902338026063E-2</v>
      </c>
      <c r="O462" s="3">
        <f t="shared" ref="O462:O525" ca="1" si="394">O461+O$2*$B$7+(O$3*$BC462+O$4*$BD462+O$5*$BE462)*SQRT($B$7)+(P461-O461)/(P$11-O$11)*$B$7</f>
        <v>5.9665504989047789E-2</v>
      </c>
      <c r="P462" s="3">
        <f t="shared" ref="P462:P525" ca="1" si="395">P461+P$2*$B$7+(P$3*$BC462+P$4*$BD462+P$5*$BE462)*SQRT($B$7)+(Q461-P461)/(Q$11-P$11)*$B$7</f>
        <v>5.9653479693118155E-2</v>
      </c>
      <c r="Q462" s="3">
        <f t="shared" ref="Q462:Q525" ca="1" si="396">Q461+Q$2*$B$7+(Q$3*$BC462+Q$4*$BD462+Q$5*$BE462)*SQRT($B$7)+(R461-Q461)/(R$11-Q$11)*$B$7</f>
        <v>5.9421115075431762E-2</v>
      </c>
      <c r="R462" s="3">
        <f t="shared" ref="R462:R525" ca="1" si="397">R461+R$2*$B$7+(R$3*$BC462+R$4*$BD462+R$5*$BE462)*SQRT($B$7)+(S461-R461)/(S$11-R$11)*$B$7</f>
        <v>5.8993572519882152E-2</v>
      </c>
      <c r="S462" s="3">
        <f t="shared" ref="S462:S525" ca="1" si="398">S461+S$2*$B$7+(S$3*$BC462+S$4*$BD462+S$5*$BE462)*SQRT($B$7)+(T461-S461)/(T$11-S$11)*$B$7</f>
        <v>5.839781996714781E-2</v>
      </c>
      <c r="T462" s="3">
        <f t="shared" ref="T462:T525" ca="1" si="399">T461+T$2*$B$7+(T$3*$BC462+T$4*$BD462+T$5*$BE462)*SQRT($B$7)+(U461-T461)/(U$11-T$11)*$B$7</f>
        <v>5.7661682739065252E-2</v>
      </c>
      <c r="U462" s="3">
        <f t="shared" ref="U462:U525" ca="1" si="400">U461+U$2*$B$7+(U$3*$BC462+U$4*$BD462+U$5*$BE462)*SQRT($B$7)+(V461-U461)/(V$11-U$11)*$B$7</f>
        <v>5.6812982547588264E-2</v>
      </c>
      <c r="V462" s="3">
        <f t="shared" ref="V462:V525" ca="1" si="401">V461+V$2*$B$7+(V$3*$BC462+V$4*$BD462+V$5*$BE462)*SQRT($B$7)+(W461-V461)/(W$11-V$11)*$B$7</f>
        <v>5.5878758241082696E-2</v>
      </c>
      <c r="W462" s="3">
        <f t="shared" ref="W462:W525" ca="1" si="402">W461+W$2*$B$7+(W$3*$BC462+W$4*$BD462+W$5*$BE462)*SQRT($B$7)+(X461-W461)/(X$11-W$11)*$B$7</f>
        <v>5.488457988314395E-2</v>
      </c>
      <c r="X462" s="3">
        <f t="shared" ref="X462:X525" ca="1" si="403">X461+X$2*$B$7+(X$3*$BC462+X$4*$BD462+X$5*$BE462)*SQRT($B$7)+(Y461-X461)/(Y$11-X$11)*$B$7</f>
        <v>5.385397821184848E-2</v>
      </c>
      <c r="Y462" s="3">
        <f t="shared" ref="Y462:Y525" ca="1" si="404">Y461+Y$2*$B$7+(Y$3*$BC462+Y$4*$BD462+Y$5*$BE462)*SQRT($B$7)+(Z461-Y461)/(Z$11-Y$11)*$B$7</f>
        <v>5.2808014793094757E-2</v>
      </c>
      <c r="Z462" s="3">
        <f t="shared" ref="Z462:Z525" ca="1" si="405">Z461+Z$2*$B$7+(Z$3*$BC462+Z$4*$BD462+Z$5*$BE462)*SQRT($B$7)+(AA461-Z461)/(AA$11-Z$11)*$B$7</f>
        <v>5.1765014878824046E-2</v>
      </c>
      <c r="AA462" s="3">
        <f t="shared" ref="AA462:AA525" ca="1" si="406">AA461+AA$2*$B$7+(AA$3*$BC462+AA$4*$BD462+AA$5*$BE462)*SQRT($B$7)+(AB461-AA461)/(AB$11-AA$11)*$B$7</f>
        <v>5.0740474963270665E-2</v>
      </c>
      <c r="AB462" s="3">
        <f t="shared" ref="AB462:AB525" ca="1" si="407">AB461+AB$2*$B$7+(AB$3*$BC462+AB$4*$BD462+AB$5*$BE462)*SQRT($B$7)+(AC461-AB461)/(AC$11-AB$11)*$B$7</f>
        <v>4.9747142292449066E-2</v>
      </c>
      <c r="AC462" s="3">
        <f t="shared" ref="AC462:AC525" ca="1" si="408">AC461+AC$2*$B$7+(AC$3*$BC462+AC$4*$BD462+AC$5*$BE462)*SQRT($B$7)+(AD461-AC461)/(AD$11-AC$11)*$B$7</f>
        <v>4.8795249991796463E-2</v>
      </c>
      <c r="AD462" s="3">
        <f t="shared" ref="AD462:AD525" ca="1" si="409">AD461+AD$2*$B$7+(AD$3*$BC462+AD$4*$BD462+AD$5*$BE462)*SQRT($B$7)+(AE461-AD461)/(AE$11-AD$11)*$B$7</f>
        <v>4.7892885304296952E-2</v>
      </c>
      <c r="AE462" s="3">
        <f t="shared" ref="AE462:AE525" ca="1" si="410">AE461+AE$2*$B$7+(AE$3*$BC462+AE$4*$BD462+AE$5*$BE462)*SQRT($B$7)+(AF461-AE461)/(AF$11-AE$11)*$B$7</f>
        <v>4.7046470777320132E-2</v>
      </c>
      <c r="AF462" s="3">
        <f t="shared" ref="AF462:AF525" ca="1" si="411">AF461+AF$2*$B$7+(AF$3*$BC462+AF$4*$BD462+AF$5*$BE462)*SQRT($B$7)+(AG461-AF461)/(AG$11-AF$11)*$B$7</f>
        <v>4.6261343538990279E-2</v>
      </c>
      <c r="AG462" s="3">
        <f t="shared" ref="AG462:AG525" ca="1" si="412">AG461+AG$2*$B$7+(AG$3*$BC462+AG$4*$BD462+AG$5*$BE462)*SQRT($B$7)+(AH461-AG461)/(AH$11-AG$11)*$B$7</f>
        <v>4.5542417852882593E-2</v>
      </c>
      <c r="AH462" s="3">
        <f t="shared" ref="AH462:AH525" ca="1" si="413">AH461+AH$2*$B$7+(AH$3*$BC462+AH$4*$BD462+AH$5*$BE462)*SQRT($B$7)+(AI461-AH461)/(AI$11-AH$11)*$B$7</f>
        <v>4.4894905290428146E-2</v>
      </c>
      <c r="AI462" s="3">
        <f t="shared" ref="AI462:AI525" ca="1" si="414">AI461+AI$2*$B$7+(AI$3*$BC462+AI$4*$BD462+AI$5*$BE462)*SQRT($B$7)+(AJ461-AI461)/(AJ$11-AI$11)*$B$7</f>
        <v>4.4325043820829697E-2</v>
      </c>
      <c r="AJ462" s="3">
        <f t="shared" ref="AJ462:AJ525" ca="1" si="415">AJ461+AJ$2*$B$7+(AJ$3*$BC462+AJ$4*$BD462+AJ$5*$BE462)*SQRT($B$7)+(AK461-AJ461)/(AK$11-AJ$11)*$B$7</f>
        <v>4.384075355399146E-2</v>
      </c>
      <c r="AK462" s="3">
        <f t="shared" ref="AK462:AK525" ca="1" si="416">AK461+AK$2*$B$7+(AK$3*$BC462+AK$4*$BD462+AK$5*$BE462)*SQRT($B$7)+(AL461-AK461)/(AL$11-AK$11)*$B$7</f>
        <v>4.3452097580941339E-2</v>
      </c>
      <c r="AL462" s="3">
        <f t="shared" ref="AL462:AL525" ca="1" si="417">AL461+AL$2*$B$7+(AL$3*$BC462+AL$4*$BD462+AL$5*$BE462)*SQRT($B$7)+(AM461-AL461)/(AM$11-AL$11)*$B$7</f>
        <v>4.3171393933233562E-2</v>
      </c>
      <c r="AM462" s="3">
        <f t="shared" ref="AM462:AM525" ca="1" si="418">AM461+AM$2*$B$7+(AM$3*$BC462+AM$4*$BD462+AM$5*$BE462)*SQRT($B$7)+(AN461-AM461)/(AN$11-AM$11)*$B$7</f>
        <v>4.3012824594566616E-2</v>
      </c>
      <c r="AN462" s="3">
        <f t="shared" ref="AN462:AN525" ca="1" si="419">AN461+AN$2*$B$7+(AN$3*$BC462+AN$4*$BD462+AN$5*$BE462)*SQRT($B$7)+(AO461-AN461)/(AO$11-AN$11)*$B$7</f>
        <v>4.2991454123302623E-2</v>
      </c>
      <c r="AO462" s="3">
        <f t="shared" ref="AO462:AO525" ca="1" si="420">AO461+AO$2*$B$7+(AO$3*$BC462+AO$4*$BD462+AO$5*$BE462)*SQRT($B$7)+(AP461-AO461)/(AP$11-AO$11)*$B$7</f>
        <v>4.3121725910330998E-2</v>
      </c>
      <c r="AP462" s="3">
        <f t="shared" ref="AP462:AP525" ca="1" si="421">AP461+AP$2*$B$7+(AP$3*$BC462+AP$4*$BD462+AP$5*$BE462)*SQRT($B$7)+(AQ461-AP461)/(AQ$11-AP$11)*$B$7</f>
        <v>4.3415722209908761E-2</v>
      </c>
      <c r="AQ462" s="3">
        <f t="shared" ref="AQ462:AQ525" ca="1" si="422">AQ461+AQ$2*$B$7+(AQ$3*$BC462+AQ$4*$BD462+AQ$5*$BE462)*SQRT($B$7)+(AR461-AQ461)/(AR$11-AQ$11)*$B$7</f>
        <v>4.3881652994997029E-2</v>
      </c>
      <c r="AR462" s="3">
        <f t="shared" ref="AR462:AR525" ca="1" si="423">AR461+AR$2*$B$7+(AR$3*$BC462+AR$4*$BD462+AR$5*$BE462)*SQRT($B$7)+(AS461-AR461)/(AS$11-AR$11)*$B$7</f>
        <v>4.4523026378446837E-2</v>
      </c>
      <c r="AS462" s="3">
        <f t="shared" ref="AS462:AS525" ca="1" si="424">AS461+AS$2*$B$7+(AS$3*$BC462+AS$4*$BD462+AS$5*$BE462)*SQRT($B$7)+(AT461-AS461)/(AT$11-AS$11)*$B$7</f>
        <v>4.5338653870875288E-2</v>
      </c>
      <c r="AT462" s="3">
        <f t="shared" ref="AT462:AT525" ca="1" si="425">AT461+AT$2*$B$7+(AT$3*$BC462+AT$4*$BD462+AT$5*$BE462)*SQRT($B$7)+(AU461-AT461)/(AU$11-AT$11)*$B$7</f>
        <v>4.6323148633180433E-2</v>
      </c>
      <c r="AU462" s="3">
        <f t="shared" ref="AU462:AU525" ca="1" si="426">AU461+AU$2*$B$7+(AU$3*$BC462+AU$4*$BD462+AU$5*$BE462)*SQRT($B$7)+(AV461-AU461)/(AV$11-AU$11)*$B$7</f>
        <v>4.7467151450950408E-2</v>
      </c>
      <c r="AV462" s="3">
        <f t="shared" ref="AV462:AV525" ca="1" si="427">AV461+AV$2*$B$7+(AV$3*$BC462+AV$4*$BD462+AV$5*$BE462)*SQRT($B$7)+(AW461-AV461)/(AW$11-AV$11)*$B$7</f>
        <v>4.875630442041641E-2</v>
      </c>
      <c r="AW462" s="3">
        <f t="shared" ref="AW462:AW525" ca="1" si="428">AW461+AW$2*$B$7+(AW$3*$BC462+AW$4*$BD462+AW$5*$BE462)*SQRT($B$7)+(AX461-AW461)/(AX$11-AW$11)*$B$7</f>
        <v>5.0167689070545453E-2</v>
      </c>
      <c r="AX462" s="3">
        <f t="shared" ref="AX462:AX525" ca="1" si="429">AX461+AX$2*$B$7+(AX$3*$BC462+AX$4*$BD462+AX$5*$BE462)*SQRT($B$7)+(AY461-AX461)/(AY$11-AX$11)*$B$7</f>
        <v>5.1662434166415708E-2</v>
      </c>
      <c r="AY462" s="3">
        <f t="shared" ref="AY462:AY525" ca="1" si="430">AY461+AY$2*$B$7+(AY$3*$BC462+AY$4*$BD462+AY$5*$BE462)*SQRT($B$7)+(AZ461-AY461)/(AZ$11-AY$11)*$B$7</f>
        <v>5.3178014809808716E-2</v>
      </c>
      <c r="AZ462" s="3">
        <f t="shared" ca="1" si="379"/>
        <v>5.4641277010624302E-2</v>
      </c>
      <c r="BC462" s="3">
        <f t="shared" ref="BC462:BE525" ca="1" si="431">RAND()+RAND()+RAND()+RAND()+RAND()+RAND()+RAND()+RAND()+RAND()+RAND()+RAND()+RAND()-6</f>
        <v>-0.56773407775585305</v>
      </c>
      <c r="BD462" s="3">
        <f t="shared" ca="1" si="431"/>
        <v>-1.3760024749526467</v>
      </c>
      <c r="BE462" s="3">
        <f t="shared" ca="1" si="431"/>
        <v>0.35321598279580346</v>
      </c>
    </row>
    <row r="463" spans="1:57" x14ac:dyDescent="0.2">
      <c r="A463" s="3">
        <f t="shared" si="380"/>
        <v>4.5099999999999483</v>
      </c>
      <c r="B463" s="3">
        <f t="shared" ca="1" si="381"/>
        <v>4.0963439575765509E-2</v>
      </c>
      <c r="C463" s="3">
        <f t="shared" ca="1" si="382"/>
        <v>4.1846335298369633E-2</v>
      </c>
      <c r="D463" s="3">
        <f t="shared" ca="1" si="383"/>
        <v>4.3234530645045934E-2</v>
      </c>
      <c r="E463" s="3">
        <f t="shared" ca="1" si="384"/>
        <v>4.4946223770327753E-2</v>
      </c>
      <c r="F463" s="3">
        <f t="shared" ca="1" si="385"/>
        <v>4.6823979039624423E-2</v>
      </c>
      <c r="G463" s="3">
        <f t="shared" ca="1" si="386"/>
        <v>4.8738963015005181E-2</v>
      </c>
      <c r="H463" s="3">
        <f t="shared" ca="1" si="387"/>
        <v>5.059029626342746E-2</v>
      </c>
      <c r="I463" s="3">
        <f t="shared" ca="1" si="388"/>
        <v>5.2302034209534588E-2</v>
      </c>
      <c r="J463" s="3">
        <f t="shared" ca="1" si="389"/>
        <v>5.3819667372692934E-2</v>
      </c>
      <c r="K463" s="3">
        <f t="shared" ca="1" si="390"/>
        <v>5.5106806814248281E-2</v>
      </c>
      <c r="L463" s="3">
        <f t="shared" ca="1" si="391"/>
        <v>5.6142160546332288E-2</v>
      </c>
      <c r="M463" s="3">
        <f t="shared" ca="1" si="392"/>
        <v>5.6916812111315704E-2</v>
      </c>
      <c r="N463" s="3">
        <f t="shared" ca="1" si="393"/>
        <v>5.7431814446866604E-2</v>
      </c>
      <c r="O463" s="3">
        <f t="shared" ca="1" si="394"/>
        <v>5.7696107554637173E-2</v>
      </c>
      <c r="P463" s="3">
        <f t="shared" ca="1" si="395"/>
        <v>5.7724747499245804E-2</v>
      </c>
      <c r="Q463" s="3">
        <f t="shared" ca="1" si="396"/>
        <v>5.753741065556392E-2</v>
      </c>
      <c r="R463" s="3">
        <f t="shared" ca="1" si="397"/>
        <v>5.7157120653136585E-2</v>
      </c>
      <c r="S463" s="3">
        <f t="shared" ca="1" si="398"/>
        <v>5.6609140950682389E-2</v>
      </c>
      <c r="T463" s="3">
        <f t="shared" ca="1" si="399"/>
        <v>5.5919985091592968E-2</v>
      </c>
      <c r="U463" s="3">
        <f t="shared" ca="1" si="400"/>
        <v>5.5116516161930106E-2</v>
      </c>
      <c r="V463" s="3">
        <f t="shared" ca="1" si="401"/>
        <v>5.4225129310052828E-2</v>
      </c>
      <c r="W463" s="3">
        <f t="shared" ca="1" si="402"/>
        <v>5.3271029107625802E-2</v>
      </c>
      <c r="X463" s="3">
        <f t="shared" ca="1" si="403"/>
        <v>5.2277623867024517E-2</v>
      </c>
      <c r="Y463" s="3">
        <f t="shared" ca="1" si="404"/>
        <v>5.1266062185029451E-2</v>
      </c>
      <c r="Z463" s="3">
        <f t="shared" ca="1" si="405"/>
        <v>5.0254933559298429E-2</v>
      </c>
      <c r="AA463" s="3">
        <f t="shared" ca="1" si="406"/>
        <v>4.9260144818967892E-2</v>
      </c>
      <c r="AB463" s="3">
        <f t="shared" ca="1" si="407"/>
        <v>4.8294969396353617E-2</v>
      </c>
      <c r="AC463" s="3">
        <f t="shared" ca="1" si="408"/>
        <v>4.7370253020106071E-2</v>
      </c>
      <c r="AD463" s="3">
        <f t="shared" ca="1" si="409"/>
        <v>4.6494753399278471E-2</v>
      </c>
      <c r="AE463" s="3">
        <f t="shared" ca="1" si="410"/>
        <v>4.567559386157026E-2</v>
      </c>
      <c r="AF463" s="3">
        <f t="shared" ca="1" si="411"/>
        <v>4.4918816094141063E-2</v>
      </c>
      <c r="AG463" s="3">
        <f t="shared" ca="1" si="412"/>
        <v>4.4230016953282762E-2</v>
      </c>
      <c r="AH463" s="3">
        <f t="shared" ca="1" si="413"/>
        <v>4.3615043205252654E-2</v>
      </c>
      <c r="AI463" s="3">
        <f t="shared" ca="1" si="414"/>
        <v>4.3080694802013285E-2</v>
      </c>
      <c r="AJ463" s="3">
        <f t="shared" ca="1" si="415"/>
        <v>4.2635353611212463E-2</v>
      </c>
      <c r="AK463" s="3">
        <f t="shared" ca="1" si="416"/>
        <v>4.2289415363710996E-2</v>
      </c>
      <c r="AL463" s="3">
        <f t="shared" ca="1" si="417"/>
        <v>4.205537080653602E-2</v>
      </c>
      <c r="AM463" s="3">
        <f t="shared" ca="1" si="418"/>
        <v>4.1947383298979936E-2</v>
      </c>
      <c r="AN463" s="3">
        <f t="shared" ca="1" si="419"/>
        <v>4.1980278498095873E-2</v>
      </c>
      <c r="AO463" s="3">
        <f t="shared" ca="1" si="420"/>
        <v>4.216801850660138E-2</v>
      </c>
      <c r="AP463" s="3">
        <f t="shared" ca="1" si="421"/>
        <v>4.2521950194498545E-2</v>
      </c>
      <c r="AQ463" s="3">
        <f t="shared" ca="1" si="422"/>
        <v>4.3049292504548968E-2</v>
      </c>
      <c r="AR463" s="3">
        <f t="shared" ca="1" si="423"/>
        <v>4.3752309507587087E-2</v>
      </c>
      <c r="AS463" s="3">
        <f t="shared" ca="1" si="424"/>
        <v>4.4628312599100217E-2</v>
      </c>
      <c r="AT463" s="3">
        <f t="shared" ca="1" si="425"/>
        <v>4.5670141557941621E-2</v>
      </c>
      <c r="AU463" s="3">
        <f t="shared" ca="1" si="426"/>
        <v>4.6866354940781403E-2</v>
      </c>
      <c r="AV463" s="3">
        <f t="shared" ca="1" si="427"/>
        <v>4.8200143790124481E-2</v>
      </c>
      <c r="AW463" s="3">
        <f t="shared" ca="1" si="428"/>
        <v>4.9645685222668559E-2</v>
      </c>
      <c r="AX463" s="3">
        <f t="shared" ca="1" si="429"/>
        <v>5.1160737571050711E-2</v>
      </c>
      <c r="AY463" s="3">
        <f t="shared" ca="1" si="430"/>
        <v>5.2679349091974428E-2</v>
      </c>
      <c r="AZ463" s="3">
        <f t="shared" ca="1" si="379"/>
        <v>5.4127340976792296E-2</v>
      </c>
      <c r="BC463" s="3">
        <f t="shared" ca="1" si="431"/>
        <v>-1.1027522881970278</v>
      </c>
      <c r="BD463" s="3">
        <f t="shared" ca="1" si="431"/>
        <v>-1.6092943507885185</v>
      </c>
      <c r="BE463" s="3">
        <f t="shared" ca="1" si="431"/>
        <v>0.23944242143033989</v>
      </c>
    </row>
    <row r="464" spans="1:57" x14ac:dyDescent="0.2">
      <c r="A464" s="3">
        <f t="shared" si="380"/>
        <v>4.5199999999999481</v>
      </c>
      <c r="B464" s="3">
        <f t="shared" ca="1" si="381"/>
        <v>4.060390564721128E-2</v>
      </c>
      <c r="C464" s="3">
        <f t="shared" ca="1" si="382"/>
        <v>4.1538283755207642E-2</v>
      </c>
      <c r="D464" s="3">
        <f t="shared" ca="1" si="383"/>
        <v>4.2969474089006393E-2</v>
      </c>
      <c r="E464" s="3">
        <f t="shared" ca="1" si="384"/>
        <v>4.4714220268454827E-2</v>
      </c>
      <c r="F464" s="3">
        <f t="shared" ca="1" si="385"/>
        <v>4.6614229759480347E-2</v>
      </c>
      <c r="G464" s="3">
        <f t="shared" ca="1" si="386"/>
        <v>4.8540274827417788E-2</v>
      </c>
      <c r="H464" s="3">
        <f t="shared" ca="1" si="387"/>
        <v>5.0391451314357169E-2</v>
      </c>
      <c r="I464" s="3">
        <f t="shared" ca="1" si="388"/>
        <v>5.2092100065092323E-2</v>
      </c>
      <c r="J464" s="3">
        <f t="shared" ca="1" si="389"/>
        <v>5.358825972751511E-2</v>
      </c>
      <c r="K464" s="3">
        <f t="shared" ca="1" si="390"/>
        <v>5.4844307516970635E-2</v>
      </c>
      <c r="L464" s="3">
        <f t="shared" ca="1" si="391"/>
        <v>5.5839893082809948E-2</v>
      </c>
      <c r="M464" s="3">
        <f t="shared" ca="1" si="392"/>
        <v>5.6567177497065239E-2</v>
      </c>
      <c r="N464" s="3">
        <f t="shared" ca="1" si="393"/>
        <v>5.7028390801952364E-2</v>
      </c>
      <c r="O464" s="3">
        <f t="shared" ca="1" si="394"/>
        <v>5.7233716384010022E-2</v>
      </c>
      <c r="P464" s="3">
        <f t="shared" ca="1" si="395"/>
        <v>5.7199489243497083E-2</v>
      </c>
      <c r="Q464" s="3">
        <f t="shared" ca="1" si="396"/>
        <v>5.6946671672769934E-2</v>
      </c>
      <c r="R464" s="3">
        <f t="shared" ca="1" si="397"/>
        <v>5.6499553586337133E-2</v>
      </c>
      <c r="S464" s="3">
        <f t="shared" ca="1" si="398"/>
        <v>5.5884620494344138E-2</v>
      </c>
      <c r="T464" s="3">
        <f t="shared" ca="1" si="399"/>
        <v>5.5129541449751782E-2</v>
      </c>
      <c r="U464" s="3">
        <f t="shared" ca="1" si="400"/>
        <v>5.4262248852768993E-2</v>
      </c>
      <c r="V464" s="3">
        <f t="shared" ca="1" si="401"/>
        <v>5.3310104275618685E-2</v>
      </c>
      <c r="W464" s="3">
        <f t="shared" ca="1" si="402"/>
        <v>5.2299162269603204E-2</v>
      </c>
      <c r="X464" s="3">
        <f t="shared" ca="1" si="403"/>
        <v>5.125355433437162E-2</v>
      </c>
      <c r="Y464" s="3">
        <f t="shared" ca="1" si="404"/>
        <v>5.0195018273107003E-2</v>
      </c>
      <c r="Z464" s="3">
        <f t="shared" ca="1" si="405"/>
        <v>4.9142594614071756E-2</v>
      </c>
      <c r="AA464" s="3">
        <f t="shared" ca="1" si="406"/>
        <v>4.8112501588534279E-2</v>
      </c>
      <c r="AB464" s="3">
        <f t="shared" ca="1" si="407"/>
        <v>4.7118185466683712E-2</v>
      </c>
      <c r="AC464" s="3">
        <f t="shared" ca="1" si="408"/>
        <v>4.6170529750558791E-2</v>
      </c>
      <c r="AD464" s="3">
        <f t="shared" ca="1" si="409"/>
        <v>4.5278200871538589E-2</v>
      </c>
      <c r="AE464" s="3">
        <f t="shared" ca="1" si="410"/>
        <v>4.4448110478338798E-2</v>
      </c>
      <c r="AF464" s="3">
        <f t="shared" ca="1" si="411"/>
        <v>4.3685979466885745E-2</v>
      </c>
      <c r="AG464" s="3">
        <f t="shared" ca="1" si="412"/>
        <v>4.2996988490755526E-2</v>
      </c>
      <c r="AH464" s="3">
        <f t="shared" ca="1" si="413"/>
        <v>4.2386488333022929E-2</v>
      </c>
      <c r="AI464" s="3">
        <f t="shared" ca="1" si="414"/>
        <v>4.1860720044807127E-2</v>
      </c>
      <c r="AJ464" s="3">
        <f t="shared" ca="1" si="415"/>
        <v>4.1427460956377789E-2</v>
      </c>
      <c r="AK464" s="3">
        <f t="shared" ca="1" si="416"/>
        <v>4.1096473655909481E-2</v>
      </c>
      <c r="AL464" s="3">
        <f t="shared" ca="1" si="417"/>
        <v>4.0879603916914156E-2</v>
      </c>
      <c r="AM464" s="3">
        <f t="shared" ca="1" si="418"/>
        <v>4.0790376152218338E-2</v>
      </c>
      <c r="AN464" s="3">
        <f t="shared" ca="1" si="419"/>
        <v>4.0843005153520837E-2</v>
      </c>
      <c r="AO464" s="3">
        <f t="shared" ca="1" si="420"/>
        <v>4.1050900822613645E-2</v>
      </c>
      <c r="AP464" s="3">
        <f t="shared" ca="1" si="421"/>
        <v>4.1424959102949042E-2</v>
      </c>
      <c r="AQ464" s="3">
        <f t="shared" ca="1" si="422"/>
        <v>4.1972103565630289E-2</v>
      </c>
      <c r="AR464" s="3">
        <f t="shared" ca="1" si="423"/>
        <v>4.2694518362358901E-2</v>
      </c>
      <c r="AS464" s="3">
        <f t="shared" ca="1" si="424"/>
        <v>4.3589706086201094E-2</v>
      </c>
      <c r="AT464" s="3">
        <f t="shared" ca="1" si="425"/>
        <v>4.4651011907625916E-2</v>
      </c>
      <c r="AU464" s="3">
        <f t="shared" ca="1" si="426"/>
        <v>4.5867840170606022E-2</v>
      </c>
      <c r="AV464" s="3">
        <f t="shared" ca="1" si="427"/>
        <v>4.7224571531869645E-2</v>
      </c>
      <c r="AW464" s="3">
        <f t="shared" ca="1" si="428"/>
        <v>4.8696898983968631E-2</v>
      </c>
      <c r="AX464" s="3">
        <f t="shared" ca="1" si="429"/>
        <v>5.0244485942499743E-2</v>
      </c>
      <c r="AY464" s="3">
        <f t="shared" ca="1" si="430"/>
        <v>5.1804194330836814E-2</v>
      </c>
      <c r="AZ464" s="3">
        <f t="shared" ca="1" si="379"/>
        <v>5.3308385763964045E-2</v>
      </c>
      <c r="BC464" s="3">
        <f t="shared" ca="1" si="431"/>
        <v>-0.70836279890599307</v>
      </c>
      <c r="BD464" s="3">
        <f t="shared" ca="1" si="431"/>
        <v>1.0322131770291278</v>
      </c>
      <c r="BE464" s="3">
        <f t="shared" ca="1" si="431"/>
        <v>0.56233166309547578</v>
      </c>
    </row>
    <row r="465" spans="1:57" x14ac:dyDescent="0.2">
      <c r="A465" s="3">
        <f t="shared" si="380"/>
        <v>4.5299999999999478</v>
      </c>
      <c r="B465" s="3">
        <f t="shared" ca="1" si="381"/>
        <v>4.0541235311160675E-2</v>
      </c>
      <c r="C465" s="3">
        <f t="shared" ca="1" si="382"/>
        <v>4.1043046696327863E-2</v>
      </c>
      <c r="D465" s="3">
        <f t="shared" ca="1" si="383"/>
        <v>4.214864873159456E-2</v>
      </c>
      <c r="E465" s="3">
        <f t="shared" ca="1" si="384"/>
        <v>4.3656451344495258E-2</v>
      </c>
      <c r="F465" s="3">
        <f t="shared" ca="1" si="385"/>
        <v>4.5392035046465773E-2</v>
      </c>
      <c r="G465" s="3">
        <f t="shared" ca="1" si="386"/>
        <v>4.7212027334009025E-2</v>
      </c>
      <c r="H465" s="3">
        <f t="shared" ca="1" si="387"/>
        <v>4.9003180908112488E-2</v>
      </c>
      <c r="I465" s="3">
        <f t="shared" ca="1" si="388"/>
        <v>5.0679149874627412E-2</v>
      </c>
      <c r="J465" s="3">
        <f t="shared" ca="1" si="389"/>
        <v>5.2176811285176435E-2</v>
      </c>
      <c r="K465" s="3">
        <f t="shared" ca="1" si="390"/>
        <v>5.3452779544108119E-2</v>
      </c>
      <c r="L465" s="3">
        <f t="shared" ca="1" si="391"/>
        <v>5.4480218235118838E-2</v>
      </c>
      <c r="M465" s="3">
        <f t="shared" ca="1" si="392"/>
        <v>5.5245962188513832E-2</v>
      </c>
      <c r="N465" s="3">
        <f t="shared" ca="1" si="393"/>
        <v>5.5747963536119625E-2</v>
      </c>
      <c r="O465" s="3">
        <f t="shared" ca="1" si="394"/>
        <v>5.5993069767286241E-2</v>
      </c>
      <c r="P465" s="3">
        <f t="shared" ca="1" si="395"/>
        <v>5.5995120397630542E-2</v>
      </c>
      <c r="Q465" s="3">
        <f t="shared" ca="1" si="396"/>
        <v>5.5773325363918429E-2</v>
      </c>
      <c r="R465" s="3">
        <f t="shared" ca="1" si="397"/>
        <v>5.5350872186949743E-2</v>
      </c>
      <c r="S465" s="3">
        <f t="shared" ca="1" si="398"/>
        <v>5.4753704957417049E-2</v>
      </c>
      <c r="T465" s="3">
        <f t="shared" ca="1" si="399"/>
        <v>5.4009427755999449E-2</v>
      </c>
      <c r="U465" s="3">
        <f t="shared" ca="1" si="400"/>
        <v>5.3146304752152207E-2</v>
      </c>
      <c r="V465" s="3">
        <f t="shared" ca="1" si="401"/>
        <v>5.219235144618297E-2</v>
      </c>
      <c r="W465" s="3">
        <f t="shared" ca="1" si="402"/>
        <v>5.1174529196449568E-2</v>
      </c>
      <c r="X465" s="3">
        <f t="shared" ca="1" si="403"/>
        <v>5.0118065274247142E-2</v>
      </c>
      <c r="Y465" s="3">
        <f t="shared" ca="1" si="404"/>
        <v>4.9045923621531297E-2</v>
      </c>
      <c r="Z465" s="3">
        <f t="shared" ca="1" si="405"/>
        <v>4.7978447824158513E-2</v>
      </c>
      <c r="AA465" s="3">
        <f t="shared" ca="1" si="406"/>
        <v>4.6933187539858985E-2</v>
      </c>
      <c r="AB465" s="3">
        <f t="shared" ca="1" si="407"/>
        <v>4.5924904960065745E-2</v>
      </c>
      <c r="AC465" s="3">
        <f t="shared" ca="1" si="408"/>
        <v>4.4965744726484888E-2</v>
      </c>
      <c r="AD465" s="3">
        <f t="shared" ca="1" si="409"/>
        <v>4.4065545028936649E-2</v>
      </c>
      <c r="AE465" s="3">
        <f t="shared" ca="1" si="410"/>
        <v>4.3232270090697585E-2</v>
      </c>
      <c r="AF465" s="3">
        <f t="shared" ca="1" si="411"/>
        <v>4.247254919108167E-2</v>
      </c>
      <c r="AG465" s="3">
        <f t="shared" ca="1" si="412"/>
        <v>4.1792306731270421E-2</v>
      </c>
      <c r="AH465" s="3">
        <f t="shared" ca="1" si="413"/>
        <v>4.1197456238438242E-2</v>
      </c>
      <c r="AI465" s="3">
        <f t="shared" ca="1" si="414"/>
        <v>4.0694607512701264E-2</v>
      </c>
      <c r="AJ465" s="3">
        <f t="shared" ca="1" si="415"/>
        <v>4.029170221218828E-2</v>
      </c>
      <c r="AK465" s="3">
        <f t="shared" ca="1" si="416"/>
        <v>3.9998454316329798E-2</v>
      </c>
      <c r="AL465" s="3">
        <f t="shared" ca="1" si="417"/>
        <v>3.982644146848633E-2</v>
      </c>
      <c r="AM465" s="3">
        <f t="shared" ca="1" si="418"/>
        <v>3.9788697151382321E-2</v>
      </c>
      <c r="AN465" s="3">
        <f t="shared" ca="1" si="419"/>
        <v>3.9898725591571864E-2</v>
      </c>
      <c r="AO465" s="3">
        <f t="shared" ca="1" si="420"/>
        <v>4.0169020415376157E-2</v>
      </c>
      <c r="AP465" s="3">
        <f t="shared" ca="1" si="421"/>
        <v>4.060938368528156E-2</v>
      </c>
      <c r="AQ465" s="3">
        <f t="shared" ca="1" si="422"/>
        <v>4.1225509300867047E-2</v>
      </c>
      <c r="AR465" s="3">
        <f t="shared" ca="1" si="423"/>
        <v>4.2018265347401093E-2</v>
      </c>
      <c r="AS465" s="3">
        <f t="shared" ca="1" si="424"/>
        <v>4.2983799112347856E-2</v>
      </c>
      <c r="AT465" s="3">
        <f t="shared" ca="1" si="425"/>
        <v>4.4114097865113423E-2</v>
      </c>
      <c r="AU465" s="3">
        <f t="shared" ca="1" si="426"/>
        <v>4.5397227263890699E-2</v>
      </c>
      <c r="AV465" s="3">
        <f t="shared" ca="1" si="427"/>
        <v>4.6816249731323381E-2</v>
      </c>
      <c r="AW465" s="3">
        <f t="shared" ca="1" si="428"/>
        <v>4.8345544908213828E-2</v>
      </c>
      <c r="AX465" s="3">
        <f t="shared" ca="1" si="429"/>
        <v>4.9943542361162128E-2</v>
      </c>
      <c r="AY465" s="3">
        <f t="shared" ca="1" si="430"/>
        <v>5.1546519726762718E-2</v>
      </c>
      <c r="AZ465" s="3">
        <f t="shared" ca="1" si="379"/>
        <v>5.3089165175525879E-2</v>
      </c>
      <c r="BC465" s="3">
        <f t="shared" ca="1" si="431"/>
        <v>-0.84049157226708626</v>
      </c>
      <c r="BD465" s="3">
        <f t="shared" ca="1" si="431"/>
        <v>-0.94558737170618734</v>
      </c>
      <c r="BE465" s="3">
        <f t="shared" ca="1" si="431"/>
        <v>0.99014114678398091</v>
      </c>
    </row>
    <row r="466" spans="1:57" x14ac:dyDescent="0.2">
      <c r="A466" s="3">
        <f t="shared" si="380"/>
        <v>4.5399999999999476</v>
      </c>
      <c r="B466" s="3">
        <f t="shared" ca="1" si="381"/>
        <v>4.0550578711383956E-2</v>
      </c>
      <c r="C466" s="3">
        <f t="shared" ca="1" si="382"/>
        <v>4.1161364792151781E-2</v>
      </c>
      <c r="D466" s="3">
        <f t="shared" ca="1" si="383"/>
        <v>4.2391045465673217E-2</v>
      </c>
      <c r="E466" s="3">
        <f t="shared" ca="1" si="384"/>
        <v>4.4029559970006356E-2</v>
      </c>
      <c r="F466" s="3">
        <f t="shared" ca="1" si="385"/>
        <v>4.5895595738954548E-2</v>
      </c>
      <c r="G466" s="3">
        <f t="shared" ca="1" si="386"/>
        <v>4.7840252897443029E-2</v>
      </c>
      <c r="H466" s="3">
        <f t="shared" ca="1" si="387"/>
        <v>4.9745955161354702E-2</v>
      </c>
      <c r="I466" s="3">
        <f t="shared" ca="1" si="388"/>
        <v>5.1523094388576926E-2</v>
      </c>
      <c r="J466" s="3">
        <f t="shared" ca="1" si="389"/>
        <v>5.3106235020593348E-2</v>
      </c>
      <c r="K466" s="3">
        <f t="shared" ca="1" si="390"/>
        <v>5.4450517045729896E-2</v>
      </c>
      <c r="L466" s="3">
        <f t="shared" ca="1" si="391"/>
        <v>5.5528361480772899E-2</v>
      </c>
      <c r="M466" s="3">
        <f t="shared" ca="1" si="392"/>
        <v>5.6326491983162863E-2</v>
      </c>
      <c r="N466" s="3">
        <f t="shared" ca="1" si="393"/>
        <v>5.6843286639789978E-2</v>
      </c>
      <c r="O466" s="3">
        <f t="shared" ca="1" si="394"/>
        <v>5.708646768740705E-2</v>
      </c>
      <c r="P466" s="3">
        <f t="shared" ca="1" si="395"/>
        <v>5.7071115320473806E-2</v>
      </c>
      <c r="Q466" s="3">
        <f t="shared" ca="1" si="396"/>
        <v>5.6817968303495898E-2</v>
      </c>
      <c r="R466" s="3">
        <f t="shared" ca="1" si="397"/>
        <v>5.6351958234170309E-2</v>
      </c>
      <c r="S466" s="3">
        <f t="shared" ca="1" si="398"/>
        <v>5.5700920579882081E-2</v>
      </c>
      <c r="T466" s="3">
        <f t="shared" ca="1" si="399"/>
        <v>5.4894435381409194E-2</v>
      </c>
      <c r="U466" s="3">
        <f t="shared" ca="1" si="400"/>
        <v>5.3962770228008793E-2</v>
      </c>
      <c r="V466" s="3">
        <f t="shared" ca="1" si="401"/>
        <v>5.2935920267554649E-2</v>
      </c>
      <c r="W466" s="3">
        <f t="shared" ca="1" si="402"/>
        <v>5.1842757571085252E-2</v>
      </c>
      <c r="X466" s="3">
        <f t="shared" ca="1" si="403"/>
        <v>5.071031215477112E-2</v>
      </c>
      <c r="Y466" s="3">
        <f t="shared" ca="1" si="404"/>
        <v>4.9563209783492761E-2</v>
      </c>
      <c r="Z466" s="3">
        <f t="shared" ca="1" si="405"/>
        <v>4.8423287899292809E-2</v>
      </c>
      <c r="AA466" s="3">
        <f t="shared" ca="1" si="406"/>
        <v>4.730940066367572E-2</v>
      </c>
      <c r="AB466" s="3">
        <f t="shared" ca="1" si="407"/>
        <v>4.6237409473282871E-2</v>
      </c>
      <c r="AC466" s="3">
        <f t="shared" ca="1" si="408"/>
        <v>4.5220342294829387E-2</v>
      </c>
      <c r="AD466" s="3">
        <f t="shared" ca="1" si="409"/>
        <v>4.4268699625640048E-2</v>
      </c>
      <c r="AE466" s="3">
        <f t="shared" ca="1" si="410"/>
        <v>4.3390887403863057E-2</v>
      </c>
      <c r="AF466" s="3">
        <f t="shared" ca="1" si="411"/>
        <v>4.2593762011844234E-2</v>
      </c>
      <c r="AG466" s="3">
        <f t="shared" ca="1" si="412"/>
        <v>4.1883271640931821E-2</v>
      </c>
      <c r="AH466" s="3">
        <f t="shared" ca="1" si="413"/>
        <v>4.1265166422660607E-2</v>
      </c>
      <c r="AI466" s="3">
        <f t="shared" ca="1" si="414"/>
        <v>4.0745725827888719E-2</v>
      </c>
      <c r="AJ466" s="3">
        <f t="shared" ca="1" si="415"/>
        <v>4.0332417821732205E-2</v>
      </c>
      <c r="AK466" s="3">
        <f t="shared" ca="1" si="416"/>
        <v>4.0034365572903116E-2</v>
      </c>
      <c r="AL466" s="3">
        <f t="shared" ca="1" si="417"/>
        <v>3.9862467765773707E-2</v>
      </c>
      <c r="AM466" s="3">
        <f t="shared" ca="1" si="418"/>
        <v>3.9829023879464923E-2</v>
      </c>
      <c r="AN466" s="3">
        <f t="shared" ca="1" si="419"/>
        <v>3.9946789490958777E-2</v>
      </c>
      <c r="AO466" s="3">
        <f t="shared" ca="1" si="420"/>
        <v>4.0227546923110896E-2</v>
      </c>
      <c r="AP466" s="3">
        <f t="shared" ca="1" si="421"/>
        <v>4.0680491209051782E-2</v>
      </c>
      <c r="AQ466" s="3">
        <f t="shared" ca="1" si="422"/>
        <v>4.1310894773849076E-2</v>
      </c>
      <c r="AR466" s="3">
        <f t="shared" ca="1" si="423"/>
        <v>4.2119479213353531E-2</v>
      </c>
      <c r="AS466" s="3">
        <f t="shared" ca="1" si="424"/>
        <v>4.3102608100815683E-2</v>
      </c>
      <c r="AT466" s="3">
        <f t="shared" ca="1" si="425"/>
        <v>4.4252925723506177E-2</v>
      </c>
      <c r="AU466" s="3">
        <f t="shared" ca="1" si="426"/>
        <v>4.5559659263857022E-2</v>
      </c>
      <c r="AV466" s="3">
        <f t="shared" ca="1" si="427"/>
        <v>4.7007581215674943E-2</v>
      </c>
      <c r="AW466" s="3">
        <f t="shared" ca="1" si="428"/>
        <v>4.857335997775121E-2</v>
      </c>
      <c r="AX466" s="3">
        <f t="shared" ca="1" si="429"/>
        <v>5.0218421761379625E-2</v>
      </c>
      <c r="AY466" s="3">
        <f t="shared" ca="1" si="430"/>
        <v>5.1883398054324306E-2</v>
      </c>
      <c r="AZ466" s="3">
        <f t="shared" ca="1" si="379"/>
        <v>5.3510941891611326E-2</v>
      </c>
      <c r="BC466" s="3">
        <f t="shared" ca="1" si="431"/>
        <v>0.34966419885619793</v>
      </c>
      <c r="BD466" s="3">
        <f t="shared" ca="1" si="431"/>
        <v>1.1275757677127105</v>
      </c>
      <c r="BE466" s="3">
        <f t="shared" ca="1" si="431"/>
        <v>1.1416568404603069</v>
      </c>
    </row>
    <row r="467" spans="1:57" x14ac:dyDescent="0.2">
      <c r="A467" s="3">
        <f t="shared" si="380"/>
        <v>4.5499999999999474</v>
      </c>
      <c r="B467" s="3">
        <f t="shared" ca="1" si="381"/>
        <v>4.0598464523623978E-2</v>
      </c>
      <c r="C467" s="3">
        <f t="shared" ca="1" si="382"/>
        <v>4.108071441266551E-2</v>
      </c>
      <c r="D467" s="3">
        <f t="shared" ca="1" si="383"/>
        <v>4.2222073019351603E-2</v>
      </c>
      <c r="E467" s="3">
        <f t="shared" ca="1" si="384"/>
        <v>4.3804666635808301E-2</v>
      </c>
      <c r="F467" s="3">
        <f t="shared" ca="1" si="385"/>
        <v>4.5640429946301131E-2</v>
      </c>
      <c r="G467" s="3">
        <f t="shared" ca="1" si="386"/>
        <v>4.7574623986414932E-2</v>
      </c>
      <c r="H467" s="3">
        <f t="shared" ca="1" si="387"/>
        <v>4.9484641765568514E-2</v>
      </c>
      <c r="I467" s="3">
        <f t="shared" ca="1" si="388"/>
        <v>5.1276579639572197E-2</v>
      </c>
      <c r="J467" s="3">
        <f t="shared" ca="1" si="389"/>
        <v>5.2881379796845991E-2</v>
      </c>
      <c r="K467" s="3">
        <f t="shared" ca="1" si="390"/>
        <v>5.4251173761748747E-2</v>
      </c>
      <c r="L467" s="3">
        <f t="shared" ca="1" si="391"/>
        <v>5.5355930381795794E-2</v>
      </c>
      <c r="M467" s="3">
        <f t="shared" ca="1" si="392"/>
        <v>5.618042269235652E-2</v>
      </c>
      <c r="N467" s="3">
        <f t="shared" ca="1" si="393"/>
        <v>5.6721527992722821E-2</v>
      </c>
      <c r="O467" s="3">
        <f t="shared" ca="1" si="394"/>
        <v>5.6985868626193155E-2</v>
      </c>
      <c r="P467" s="3">
        <f t="shared" ca="1" si="395"/>
        <v>5.6987779165338807E-2</v>
      </c>
      <c r="Q467" s="3">
        <f t="shared" ca="1" si="396"/>
        <v>5.6747562327196965E-2</v>
      </c>
      <c r="R467" s="3">
        <f t="shared" ca="1" si="397"/>
        <v>5.6289980274412704E-2</v>
      </c>
      <c r="S467" s="3">
        <f t="shared" ca="1" si="398"/>
        <v>5.5642924496748875E-2</v>
      </c>
      <c r="T467" s="3">
        <f t="shared" ca="1" si="399"/>
        <v>5.4836217450958839E-2</v>
      </c>
      <c r="U467" s="3">
        <f t="shared" ca="1" si="400"/>
        <v>5.3900518921695E-2</v>
      </c>
      <c r="V467" s="3">
        <f t="shared" ca="1" si="401"/>
        <v>5.2866332163770936E-2</v>
      </c>
      <c r="W467" s="3">
        <f t="shared" ca="1" si="402"/>
        <v>5.1763122320319356E-2</v>
      </c>
      <c r="X467" s="3">
        <f t="shared" ca="1" si="403"/>
        <v>5.0618569478067373E-2</v>
      </c>
      <c r="Y467" s="3">
        <f t="shared" ca="1" si="404"/>
        <v>4.945798143059596E-2</v>
      </c>
      <c r="Z467" s="3">
        <f t="shared" ca="1" si="405"/>
        <v>4.8303887321812962E-2</v>
      </c>
      <c r="AA467" s="3">
        <f t="shared" ca="1" si="406"/>
        <v>4.7175822908984213E-2</v>
      </c>
      <c r="AB467" s="3">
        <f t="shared" ca="1" si="407"/>
        <v>4.6090303588146524E-2</v>
      </c>
      <c r="AC467" s="3">
        <f t="shared" ca="1" si="408"/>
        <v>4.5060968455886273E-2</v>
      </c>
      <c r="AD467" s="3">
        <f t="shared" ca="1" si="409"/>
        <v>4.4098873294389912E-2</v>
      </c>
      <c r="AE467" s="3">
        <f t="shared" ca="1" si="410"/>
        <v>4.3212912919210998E-2</v>
      </c>
      <c r="AF467" s="3">
        <f t="shared" ca="1" si="411"/>
        <v>4.2410358022351741E-2</v>
      </c>
      <c r="AG467" s="3">
        <f t="shared" ca="1" si="412"/>
        <v>4.1697490536142162E-2</v>
      </c>
      <c r="AH467" s="3">
        <f t="shared" ca="1" si="413"/>
        <v>4.1080309428510764E-2</v>
      </c>
      <c r="AI467" s="3">
        <f t="shared" ca="1" si="414"/>
        <v>4.0565254726175386E-2</v>
      </c>
      <c r="AJ467" s="3">
        <f t="shared" ca="1" si="415"/>
        <v>4.0159863449464907E-2</v>
      </c>
      <c r="AK467" s="3">
        <f t="shared" ca="1" si="416"/>
        <v>3.9873232629661227E-2</v>
      </c>
      <c r="AL467" s="3">
        <f t="shared" ca="1" si="417"/>
        <v>3.9716135531658231E-2</v>
      </c>
      <c r="AM467" s="3">
        <f t="shared" ca="1" si="418"/>
        <v>3.9700643892066297E-2</v>
      </c>
      <c r="AN467" s="3">
        <f t="shared" ca="1" si="419"/>
        <v>3.9839184413288972E-2</v>
      </c>
      <c r="AO467" s="3">
        <f t="shared" ca="1" si="420"/>
        <v>4.0143119113765509E-2</v>
      </c>
      <c r="AP467" s="3">
        <f t="shared" ca="1" si="421"/>
        <v>4.0621152769853494E-2</v>
      </c>
      <c r="AQ467" s="3">
        <f t="shared" ca="1" si="422"/>
        <v>4.1278030154627172E-2</v>
      </c>
      <c r="AR467" s="3">
        <f t="shared" ca="1" si="423"/>
        <v>4.2113945178567896E-2</v>
      </c>
      <c r="AS467" s="3">
        <f t="shared" ca="1" si="424"/>
        <v>4.3124766105012105E-2</v>
      </c>
      <c r="AT467" s="3">
        <f t="shared" ca="1" si="425"/>
        <v>4.4302693626366872E-2</v>
      </c>
      <c r="AU467" s="3">
        <f t="shared" ca="1" si="426"/>
        <v>4.5636564942232768E-2</v>
      </c>
      <c r="AV467" s="3">
        <f t="shared" ca="1" si="427"/>
        <v>4.7110795306501016E-2</v>
      </c>
      <c r="AW467" s="3">
        <f t="shared" ca="1" si="428"/>
        <v>4.870169296139943E-2</v>
      </c>
      <c r="AX467" s="3">
        <f t="shared" ca="1" si="429"/>
        <v>5.0370389717609224E-2</v>
      </c>
      <c r="AY467" s="3">
        <f t="shared" ca="1" si="430"/>
        <v>5.2057895749055165E-2</v>
      </c>
      <c r="AZ467" s="3">
        <f t="shared" ca="1" si="379"/>
        <v>5.3709357859945711E-2</v>
      </c>
      <c r="BC467" s="3">
        <f t="shared" ca="1" si="431"/>
        <v>-9.4647107153852161E-2</v>
      </c>
      <c r="BD467" s="3">
        <f t="shared" ca="1" si="431"/>
        <v>-0.24948195081319913</v>
      </c>
      <c r="BE467" s="3">
        <f t="shared" ca="1" si="431"/>
        <v>0.51813847779825473</v>
      </c>
    </row>
    <row r="468" spans="1:57" x14ac:dyDescent="0.2">
      <c r="A468" s="3">
        <f t="shared" si="380"/>
        <v>4.5599999999999472</v>
      </c>
      <c r="B468" s="3">
        <f t="shared" ca="1" si="381"/>
        <v>4.1185541927697022E-2</v>
      </c>
      <c r="C468" s="3">
        <f t="shared" ca="1" si="382"/>
        <v>4.1453089037561959E-2</v>
      </c>
      <c r="D468" s="3">
        <f t="shared" ca="1" si="383"/>
        <v>4.2441595841491257E-2</v>
      </c>
      <c r="E468" s="3">
        <f t="shared" ca="1" si="384"/>
        <v>4.3924737883024763E-2</v>
      </c>
      <c r="F468" s="3">
        <f t="shared" ca="1" si="385"/>
        <v>4.5706748141418889E-2</v>
      </c>
      <c r="G468" s="3">
        <f t="shared" ca="1" si="386"/>
        <v>4.7625838101036364E-2</v>
      </c>
      <c r="H468" s="3">
        <f t="shared" ca="1" si="387"/>
        <v>4.9552944972643023E-2</v>
      </c>
      <c r="I468" s="3">
        <f t="shared" ca="1" si="388"/>
        <v>5.1388273758962801E-2</v>
      </c>
      <c r="J468" s="3">
        <f t="shared" ca="1" si="389"/>
        <v>5.3057418895353446E-2</v>
      </c>
      <c r="K468" s="3">
        <f t="shared" ca="1" si="390"/>
        <v>5.4507686805348718E-2</v>
      </c>
      <c r="L468" s="3">
        <f t="shared" ca="1" si="391"/>
        <v>5.5704722334130971E-2</v>
      </c>
      <c r="M468" s="3">
        <f t="shared" ca="1" si="392"/>
        <v>5.6629454225042834E-2</v>
      </c>
      <c r="N468" s="3">
        <f t="shared" ca="1" si="393"/>
        <v>5.7275374249889092E-2</v>
      </c>
      <c r="O468" s="3">
        <f t="shared" ca="1" si="394"/>
        <v>5.764615721945713E-2</v>
      </c>
      <c r="P468" s="3">
        <f t="shared" ca="1" si="395"/>
        <v>5.7753607122021579E-2</v>
      </c>
      <c r="Q468" s="3">
        <f t="shared" ca="1" si="396"/>
        <v>5.7615891326299871E-2</v>
      </c>
      <c r="R468" s="3">
        <f t="shared" ca="1" si="397"/>
        <v>5.7256009319834163E-2</v>
      </c>
      <c r="S468" s="3">
        <f t="shared" ca="1" si="398"/>
        <v>5.6700439253338335E-2</v>
      </c>
      <c r="T468" s="3">
        <f t="shared" ca="1" si="399"/>
        <v>5.5977915754629987E-2</v>
      </c>
      <c r="U468" s="3">
        <f t="shared" ca="1" si="400"/>
        <v>5.5118312332083398E-2</v>
      </c>
      <c r="V468" s="3">
        <f t="shared" ca="1" si="401"/>
        <v>5.4151623722139726E-2</v>
      </c>
      <c r="W468" s="3">
        <f t="shared" ca="1" si="402"/>
        <v>5.3107060848260057E-2</v>
      </c>
      <c r="X468" s="3">
        <f t="shared" ca="1" si="403"/>
        <v>5.2012280808525137E-2</v>
      </c>
      <c r="Y468" s="3">
        <f t="shared" ca="1" si="404"/>
        <v>5.0892776907069649E-2</v>
      </c>
      <c r="Z468" s="3">
        <f t="shared" ca="1" si="405"/>
        <v>4.9771449728974577E-2</v>
      </c>
      <c r="AA468" s="3">
        <f t="shared" ca="1" si="406"/>
        <v>4.866836974899176E-2</v>
      </c>
      <c r="AB468" s="3">
        <f t="shared" ca="1" si="407"/>
        <v>4.76007274031163E-2</v>
      </c>
      <c r="AC468" s="3">
        <f t="shared" ca="1" si="408"/>
        <v>4.6582953828137631E-2</v>
      </c>
      <c r="AD468" s="3">
        <f t="shared" ca="1" si="409"/>
        <v>4.5626990237340098E-2</v>
      </c>
      <c r="AE468" s="3">
        <f t="shared" ca="1" si="410"/>
        <v>4.4742686484638819E-2</v>
      </c>
      <c r="AF468" s="3">
        <f t="shared" ca="1" si="411"/>
        <v>4.3938313934225995E-2</v>
      </c>
      <c r="AG468" s="3">
        <f t="shared" ca="1" si="412"/>
        <v>4.3221176413392362E-2</v>
      </c>
      <c r="AH468" s="3">
        <f t="shared" ca="1" si="413"/>
        <v>4.259829066054914E-2</v>
      </c>
      <c r="AI468" s="3">
        <f t="shared" ca="1" si="414"/>
        <v>4.2077083357952558E-2</v>
      </c>
      <c r="AJ468" s="3">
        <f t="shared" ca="1" si="415"/>
        <v>4.1666017632235722E-2</v>
      </c>
      <c r="AK468" s="3">
        <f t="shared" ca="1" si="416"/>
        <v>4.1375023579964504E-2</v>
      </c>
      <c r="AL468" s="3">
        <f t="shared" ca="1" si="417"/>
        <v>4.1215579042915639E-2</v>
      </c>
      <c r="AM468" s="3">
        <f t="shared" ca="1" si="418"/>
        <v>4.1200294923789807E-2</v>
      </c>
      <c r="AN468" s="3">
        <f t="shared" ca="1" si="419"/>
        <v>4.1341936488329067E-2</v>
      </c>
      <c r="AO468" s="3">
        <f t="shared" ca="1" si="420"/>
        <v>4.1651974513043255E-2</v>
      </c>
      <c r="AP468" s="3">
        <f t="shared" ca="1" si="421"/>
        <v>4.2138972698813552E-2</v>
      </c>
      <c r="AQ468" s="3">
        <f t="shared" ca="1" si="422"/>
        <v>4.2807273248465123E-2</v>
      </c>
      <c r="AR468" s="3">
        <f t="shared" ca="1" si="423"/>
        <v>4.3656396368683598E-2</v>
      </c>
      <c r="AS468" s="3">
        <f t="shared" ca="1" si="424"/>
        <v>4.4681248144248918E-2</v>
      </c>
      <c r="AT468" s="3">
        <f t="shared" ca="1" si="425"/>
        <v>4.5872745529230985E-2</v>
      </c>
      <c r="AU468" s="3">
        <f t="shared" ca="1" si="426"/>
        <v>4.7218067203906727E-2</v>
      </c>
      <c r="AV468" s="3">
        <f t="shared" ca="1" si="427"/>
        <v>4.8699516706964492E-2</v>
      </c>
      <c r="AW468" s="3">
        <f t="shared" ca="1" si="428"/>
        <v>5.0290743959559285E-2</v>
      </c>
      <c r="AX468" s="3">
        <f t="shared" ca="1" si="429"/>
        <v>5.1949692867020419E-2</v>
      </c>
      <c r="AY468" s="3">
        <f t="shared" ca="1" si="430"/>
        <v>5.3614215126497854E-2</v>
      </c>
      <c r="AZ468" s="3">
        <f t="shared" ca="1" si="379"/>
        <v>5.5227554104202527E-2</v>
      </c>
      <c r="BC468" s="3">
        <f t="shared" ca="1" si="431"/>
        <v>0.91779316181586523</v>
      </c>
      <c r="BD468" s="3">
        <f t="shared" ca="1" si="431"/>
        <v>-1.6438787405258104</v>
      </c>
      <c r="BE468" s="3">
        <f t="shared" ca="1" si="431"/>
        <v>5.8808340050102714E-3</v>
      </c>
    </row>
    <row r="469" spans="1:57" x14ac:dyDescent="0.2">
      <c r="A469" s="3">
        <f t="shared" si="380"/>
        <v>4.569999999999947</v>
      </c>
      <c r="B469" s="3">
        <f t="shared" ca="1" si="381"/>
        <v>4.1620727440634671E-2</v>
      </c>
      <c r="C469" s="3">
        <f t="shared" ca="1" si="382"/>
        <v>4.2295460432841346E-2</v>
      </c>
      <c r="D469" s="3">
        <f t="shared" ca="1" si="383"/>
        <v>4.3646222827706242E-2</v>
      </c>
      <c r="E469" s="3">
        <f t="shared" ca="1" si="384"/>
        <v>4.5448628336042574E-2</v>
      </c>
      <c r="F469" s="3">
        <f t="shared" ca="1" si="385"/>
        <v>4.750913333034202E-2</v>
      </c>
      <c r="G469" s="3">
        <f t="shared" ca="1" si="386"/>
        <v>4.9668346523898038E-2</v>
      </c>
      <c r="H469" s="3">
        <f t="shared" ca="1" si="387"/>
        <v>5.1799705320471942E-2</v>
      </c>
      <c r="I469" s="3">
        <f t="shared" ca="1" si="388"/>
        <v>5.3805977907727738E-2</v>
      </c>
      <c r="J469" s="3">
        <f t="shared" ca="1" si="389"/>
        <v>5.5615355433924249E-2</v>
      </c>
      <c r="K469" s="3">
        <f t="shared" ca="1" si="390"/>
        <v>5.7177747205105468E-2</v>
      </c>
      <c r="L469" s="3">
        <f t="shared" ca="1" si="391"/>
        <v>5.8461381387643938E-2</v>
      </c>
      <c r="M469" s="3">
        <f t="shared" ca="1" si="392"/>
        <v>5.9449727142870196E-2</v>
      </c>
      <c r="N469" s="3">
        <f t="shared" ca="1" si="393"/>
        <v>6.0138753070537863E-2</v>
      </c>
      <c r="O469" s="3">
        <f t="shared" ca="1" si="394"/>
        <v>6.0534528917592693E-2</v>
      </c>
      <c r="P469" s="3">
        <f t="shared" ca="1" si="395"/>
        <v>6.0651155347912843E-2</v>
      </c>
      <c r="Q469" s="3">
        <f t="shared" ca="1" si="396"/>
        <v>6.0508983325273588E-2</v>
      </c>
      <c r="R469" s="3">
        <f t="shared" ca="1" si="397"/>
        <v>6.0133069400688882E-2</v>
      </c>
      <c r="S469" s="3">
        <f t="shared" ca="1" si="398"/>
        <v>5.9551810254978042E-2</v>
      </c>
      <c r="T469" s="3">
        <f t="shared" ca="1" si="399"/>
        <v>5.8795710247235462E-2</v>
      </c>
      <c r="U469" s="3">
        <f t="shared" ca="1" si="400"/>
        <v>5.7896255645141149E-2</v>
      </c>
      <c r="V469" s="3">
        <f t="shared" ca="1" si="401"/>
        <v>5.6884891183439645E-2</v>
      </c>
      <c r="W469" s="3">
        <f t="shared" ca="1" si="402"/>
        <v>5.5792111788478947E-2</v>
      </c>
      <c r="X469" s="3">
        <f t="shared" ca="1" si="403"/>
        <v>5.4646691939762293E-2</v>
      </c>
      <c r="Y469" s="3">
        <f t="shared" ca="1" si="404"/>
        <v>5.3475077625683314E-2</v>
      </c>
      <c r="Z469" s="3">
        <f t="shared" ca="1" si="405"/>
        <v>5.2300961718934912E-2</v>
      </c>
      <c r="AA469" s="3">
        <f t="shared" ca="1" si="406"/>
        <v>5.1145053013698628E-2</v>
      </c>
      <c r="AB469" s="3">
        <f t="shared" ca="1" si="407"/>
        <v>5.0025034642721428E-2</v>
      </c>
      <c r="AC469" s="3">
        <f t="shared" ca="1" si="408"/>
        <v>4.8955695013559876E-2</v>
      </c>
      <c r="AD469" s="3">
        <f t="shared" ca="1" si="409"/>
        <v>4.7949209314058751E-2</v>
      </c>
      <c r="AE469" s="3">
        <f t="shared" ca="1" si="410"/>
        <v>4.7015552249623838E-2</v>
      </c>
      <c r="AF469" s="3">
        <f t="shared" ca="1" si="411"/>
        <v>4.6163027109195058E-2</v>
      </c>
      <c r="AG469" s="3">
        <f t="shared" ca="1" si="412"/>
        <v>4.539889468475157E-2</v>
      </c>
      <c r="AH469" s="3">
        <f t="shared" ca="1" si="413"/>
        <v>4.4730072953636131E-2</v>
      </c>
      <c r="AI469" s="3">
        <f t="shared" ca="1" si="414"/>
        <v>4.4163853904302997E-2</v>
      </c>
      <c r="AJ469" s="3">
        <f t="shared" ca="1" si="415"/>
        <v>4.3708549591726521E-2</v>
      </c>
      <c r="AK469" s="3">
        <f t="shared" ca="1" si="416"/>
        <v>4.3373941380326166E-2</v>
      </c>
      <c r="AL469" s="3">
        <f t="shared" ca="1" si="417"/>
        <v>4.3171378728581081E-2</v>
      </c>
      <c r="AM469" s="3">
        <f t="shared" ca="1" si="418"/>
        <v>4.3113383321128379E-2</v>
      </c>
      <c r="AN469" s="3">
        <f t="shared" ca="1" si="419"/>
        <v>4.3212693220828838E-2</v>
      </c>
      <c r="AO469" s="3">
        <f t="shared" ca="1" si="420"/>
        <v>4.3480845137530852E-2</v>
      </c>
      <c r="AP469" s="3">
        <f t="shared" ca="1" si="421"/>
        <v>4.3926604338755573E-2</v>
      </c>
      <c r="AQ469" s="3">
        <f t="shared" ca="1" si="422"/>
        <v>4.4554703182462942E-2</v>
      </c>
      <c r="AR469" s="3">
        <f t="shared" ca="1" si="423"/>
        <v>4.5365297620065831E-2</v>
      </c>
      <c r="AS469" s="3">
        <f t="shared" ca="1" si="424"/>
        <v>4.635422642644476E-2</v>
      </c>
      <c r="AT469" s="3">
        <f t="shared" ca="1" si="425"/>
        <v>4.7513673933221312E-2</v>
      </c>
      <c r="AU469" s="3">
        <f t="shared" ca="1" si="426"/>
        <v>4.8832440608367805E-2</v>
      </c>
      <c r="AV469" s="3">
        <f t="shared" ca="1" si="427"/>
        <v>5.0294803139339296E-2</v>
      </c>
      <c r="AW469" s="3">
        <f t="shared" ca="1" si="428"/>
        <v>5.1876722639442797E-2</v>
      </c>
      <c r="AX469" s="3">
        <f t="shared" ca="1" si="429"/>
        <v>5.3538900212584617E-2</v>
      </c>
      <c r="AY469" s="3">
        <f t="shared" ca="1" si="430"/>
        <v>5.5223045425293583E-2</v>
      </c>
      <c r="AZ469" s="3">
        <f t="shared" ca="1" si="379"/>
        <v>5.6878961574690919E-2</v>
      </c>
      <c r="BC469" s="3">
        <f t="shared" ca="1" si="431"/>
        <v>1.7735115316588841</v>
      </c>
      <c r="BD469" s="3">
        <f t="shared" ca="1" si="431"/>
        <v>1.2362262949021137</v>
      </c>
      <c r="BE469" s="3">
        <f t="shared" ca="1" si="431"/>
        <v>0.44504478480095155</v>
      </c>
    </row>
    <row r="470" spans="1:57" x14ac:dyDescent="0.2">
      <c r="A470" s="3">
        <f t="shared" si="380"/>
        <v>4.5799999999999468</v>
      </c>
      <c r="B470" s="3">
        <f t="shared" ca="1" si="381"/>
        <v>4.1694552852805385E-2</v>
      </c>
      <c r="C470" s="3">
        <f t="shared" ca="1" si="382"/>
        <v>4.255472095491844E-2</v>
      </c>
      <c r="D470" s="3">
        <f t="shared" ca="1" si="383"/>
        <v>4.4069715485916885E-2</v>
      </c>
      <c r="E470" s="3">
        <f t="shared" ca="1" si="384"/>
        <v>4.6015391147968994E-2</v>
      </c>
      <c r="F470" s="3">
        <f t="shared" ca="1" si="385"/>
        <v>4.8198794301787647E-2</v>
      </c>
      <c r="G470" s="3">
        <f t="shared" ca="1" si="386"/>
        <v>5.0461364035852017E-2</v>
      </c>
      <c r="H470" s="3">
        <f t="shared" ca="1" si="387"/>
        <v>5.2677539930110193E-2</v>
      </c>
      <c r="I470" s="3">
        <f t="shared" ca="1" si="388"/>
        <v>5.4751225752818676E-2</v>
      </c>
      <c r="J470" s="3">
        <f t="shared" ca="1" si="389"/>
        <v>5.6611853278410444E-2</v>
      </c>
      <c r="K470" s="3">
        <f t="shared" ca="1" si="390"/>
        <v>5.8210650919613811E-2</v>
      </c>
      <c r="L470" s="3">
        <f t="shared" ca="1" si="391"/>
        <v>5.9517219205264399E-2</v>
      </c>
      <c r="M470" s="3">
        <f t="shared" ca="1" si="392"/>
        <v>6.0516429782255021E-2</v>
      </c>
      <c r="N470" s="3">
        <f t="shared" ca="1" si="393"/>
        <v>6.1205663073652411E-2</v>
      </c>
      <c r="O470" s="3">
        <f t="shared" ca="1" si="394"/>
        <v>6.1592391275846231E-2</v>
      </c>
      <c r="P470" s="3">
        <f t="shared" ca="1" si="395"/>
        <v>6.1692091039657095E-2</v>
      </c>
      <c r="Q470" s="3">
        <f t="shared" ca="1" si="396"/>
        <v>6.1526447007530995E-2</v>
      </c>
      <c r="R470" s="3">
        <f t="shared" ca="1" si="397"/>
        <v>6.1121792323352089E-2</v>
      </c>
      <c r="S470" s="3">
        <f t="shared" ca="1" si="398"/>
        <v>6.0507729550166971E-2</v>
      </c>
      <c r="T470" s="3">
        <f t="shared" ca="1" si="399"/>
        <v>5.9715886034934745E-2</v>
      </c>
      <c r="U470" s="3">
        <f t="shared" ca="1" si="400"/>
        <v>5.8778777750958744E-2</v>
      </c>
      <c r="V470" s="3">
        <f t="shared" ca="1" si="401"/>
        <v>5.7728777553692746E-2</v>
      </c>
      <c r="W470" s="3">
        <f t="shared" ca="1" si="402"/>
        <v>5.6597200855984256E-2</v>
      </c>
      <c r="X470" s="3">
        <f t="shared" ca="1" si="403"/>
        <v>5.5413531245221408E-2</v>
      </c>
      <c r="Y470" s="3">
        <f t="shared" ca="1" si="404"/>
        <v>5.4204810939214462E-2</v>
      </c>
      <c r="Z470" s="3">
        <f t="shared" ca="1" si="405"/>
        <v>5.2995216730686086E-2</v>
      </c>
      <c r="AA470" s="3">
        <f t="shared" ca="1" si="406"/>
        <v>5.1805831414957322E-2</v>
      </c>
      <c r="AB470" s="3">
        <f t="shared" ca="1" si="407"/>
        <v>5.0654606210928356E-2</v>
      </c>
      <c r="AC470" s="3">
        <f t="shared" ca="1" si="408"/>
        <v>4.9556497251738399E-2</v>
      </c>
      <c r="AD470" s="3">
        <f t="shared" ca="1" si="409"/>
        <v>4.8523754277635223E-2</v>
      </c>
      <c r="AE470" s="3">
        <f t="shared" ca="1" si="410"/>
        <v>4.7566342301279416E-2</v>
      </c>
      <c r="AF470" s="3">
        <f t="shared" ca="1" si="411"/>
        <v>4.6692481317567133E-2</v>
      </c>
      <c r="AG470" s="3">
        <f t="shared" ca="1" si="412"/>
        <v>4.5909287324971751E-2</v>
      </c>
      <c r="AH470" s="3">
        <f t="shared" ca="1" si="413"/>
        <v>4.5223485060830668E-2</v>
      </c>
      <c r="AI470" s="3">
        <f t="shared" ca="1" si="414"/>
        <v>4.4642138120524082E-2</v>
      </c>
      <c r="AJ470" s="3">
        <f t="shared" ca="1" si="415"/>
        <v>4.4173307753865569E-2</v>
      </c>
      <c r="AK470" s="3">
        <f t="shared" ca="1" si="416"/>
        <v>4.3826513711775948E-2</v>
      </c>
      <c r="AL470" s="3">
        <f t="shared" ca="1" si="417"/>
        <v>4.3612843654600567E-2</v>
      </c>
      <c r="AM470" s="3">
        <f t="shared" ca="1" si="418"/>
        <v>4.3544568477174334E-2</v>
      </c>
      <c r="AN470" s="3">
        <f t="shared" ca="1" si="419"/>
        <v>4.363420146985255E-2</v>
      </c>
      <c r="AO470" s="3">
        <f t="shared" ca="1" si="420"/>
        <v>4.3893103627113537E-2</v>
      </c>
      <c r="AP470" s="3">
        <f t="shared" ca="1" si="421"/>
        <v>4.432994765345253E-2</v>
      </c>
      <c r="AQ470" s="3">
        <f t="shared" ca="1" si="422"/>
        <v>4.4949500618909261E-2</v>
      </c>
      <c r="AR470" s="3">
        <f t="shared" ca="1" si="423"/>
        <v>4.5752128134608314E-2</v>
      </c>
      <c r="AS470" s="3">
        <f t="shared" ca="1" si="424"/>
        <v>4.6734095148300563E-2</v>
      </c>
      <c r="AT470" s="3">
        <f t="shared" ca="1" si="425"/>
        <v>4.7888256239031472E-2</v>
      </c>
      <c r="AU470" s="3">
        <f t="shared" ca="1" si="426"/>
        <v>4.9204335341397787E-2</v>
      </c>
      <c r="AV470" s="3">
        <f t="shared" ca="1" si="427"/>
        <v>5.0667772149309648E-2</v>
      </c>
      <c r="AW470" s="3">
        <f t="shared" ca="1" si="428"/>
        <v>5.2255908703047901E-2</v>
      </c>
      <c r="AX470" s="3">
        <f t="shared" ca="1" si="429"/>
        <v>5.3931152821522443E-2</v>
      </c>
      <c r="AY470" s="3">
        <f t="shared" ca="1" si="430"/>
        <v>5.5637908841328944E-2</v>
      </c>
      <c r="AZ470" s="3">
        <f t="shared" ca="1" si="379"/>
        <v>5.7330576289230072E-2</v>
      </c>
      <c r="BC470" s="3">
        <f t="shared" ca="1" si="431"/>
        <v>0.51068904178184127</v>
      </c>
      <c r="BD470" s="3">
        <f t="shared" ca="1" si="431"/>
        <v>0.8365976089854561</v>
      </c>
      <c r="BE470" s="3">
        <f t="shared" ca="1" si="431"/>
        <v>0.38518507368034705</v>
      </c>
    </row>
    <row r="471" spans="1:57" x14ac:dyDescent="0.2">
      <c r="A471" s="3">
        <f t="shared" si="380"/>
        <v>4.5899999999999466</v>
      </c>
      <c r="B471" s="3">
        <f t="shared" ca="1" si="381"/>
        <v>4.185454324596459E-2</v>
      </c>
      <c r="C471" s="3">
        <f t="shared" ca="1" si="382"/>
        <v>4.2670807213332461E-2</v>
      </c>
      <c r="D471" s="3">
        <f t="shared" ca="1" si="383"/>
        <v>4.4160403206347787E-2</v>
      </c>
      <c r="E471" s="3">
        <f t="shared" ca="1" si="384"/>
        <v>4.6095646349884084E-2</v>
      </c>
      <c r="F471" s="3">
        <f t="shared" ca="1" si="385"/>
        <v>4.8280541171441718E-2</v>
      </c>
      <c r="G471" s="3">
        <f t="shared" ca="1" si="386"/>
        <v>5.0553882950168147E-2</v>
      </c>
      <c r="H471" s="3">
        <f t="shared" ca="1" si="387"/>
        <v>5.2787804649254526E-2</v>
      </c>
      <c r="I471" s="3">
        <f t="shared" ca="1" si="388"/>
        <v>5.4884208629453965E-2</v>
      </c>
      <c r="J471" s="3">
        <f t="shared" ca="1" si="389"/>
        <v>5.6770807418168014E-2</v>
      </c>
      <c r="K471" s="3">
        <f t="shared" ca="1" si="390"/>
        <v>5.8397370139116833E-2</v>
      </c>
      <c r="L471" s="3">
        <f t="shared" ca="1" si="391"/>
        <v>5.9732276204725536E-2</v>
      </c>
      <c r="M471" s="3">
        <f t="shared" ca="1" si="392"/>
        <v>6.0759393691454486E-2</v>
      </c>
      <c r="N471" s="3">
        <f t="shared" ca="1" si="393"/>
        <v>6.1475297774804254E-2</v>
      </c>
      <c r="O471" s="3">
        <f t="shared" ca="1" si="394"/>
        <v>6.188683562971508E-2</v>
      </c>
      <c r="P471" s="3">
        <f t="shared" ca="1" si="395"/>
        <v>6.2009021691959189E-2</v>
      </c>
      <c r="Q471" s="3">
        <f t="shared" ca="1" si="396"/>
        <v>6.1863224076637767E-2</v>
      </c>
      <c r="R471" s="3">
        <f t="shared" ca="1" si="397"/>
        <v>6.1475588100875458E-2</v>
      </c>
      <c r="S471" s="3">
        <f t="shared" ca="1" si="398"/>
        <v>6.0875640434529935E-2</v>
      </c>
      <c r="T471" s="3">
        <f t="shared" ca="1" si="399"/>
        <v>6.0095028207793208E-2</v>
      </c>
      <c r="U471" s="3">
        <f t="shared" ca="1" si="400"/>
        <v>5.916636745975129E-2</v>
      </c>
      <c r="V471" s="3">
        <f t="shared" ca="1" si="401"/>
        <v>5.812219715053657E-2</v>
      </c>
      <c r="W471" s="3">
        <f t="shared" ca="1" si="402"/>
        <v>5.6994051908973241E-2</v>
      </c>
      <c r="X471" s="3">
        <f t="shared" ca="1" si="403"/>
        <v>5.5811676087459065E-2</v>
      </c>
      <c r="Y471" s="3">
        <f t="shared" ca="1" si="404"/>
        <v>5.4602403958269173E-2</v>
      </c>
      <c r="Z471" s="3">
        <f t="shared" ca="1" si="405"/>
        <v>5.3390726524102004E-2</v>
      </c>
      <c r="AA471" s="3">
        <f t="shared" ca="1" si="406"/>
        <v>5.2198054690724721E-2</v>
      </c>
      <c r="AB471" s="3">
        <f t="shared" ca="1" si="407"/>
        <v>5.1042674106711462E-2</v>
      </c>
      <c r="AC471" s="3">
        <f t="shared" ca="1" si="408"/>
        <v>4.9939874686670389E-2</v>
      </c>
      <c r="AD471" s="3">
        <f t="shared" ca="1" si="409"/>
        <v>4.8902233033457594E-2</v>
      </c>
      <c r="AE471" s="3">
        <f t="shared" ca="1" si="410"/>
        <v>4.7940028634618451E-2</v>
      </c>
      <c r="AF471" s="3">
        <f t="shared" ca="1" si="411"/>
        <v>4.7061778875657663E-2</v>
      </c>
      <c r="AG471" s="3">
        <f t="shared" ca="1" si="412"/>
        <v>4.6274875874326632E-2</v>
      </c>
      <c r="AH471" s="3">
        <f t="shared" ca="1" si="413"/>
        <v>4.5586295027417324E-2</v>
      </c>
      <c r="AI471" s="3">
        <f t="shared" ca="1" si="414"/>
        <v>4.5003320227706846E-2</v>
      </c>
      <c r="AJ471" s="3">
        <f t="shared" ca="1" si="415"/>
        <v>4.4534196255617969E-2</v>
      </c>
      <c r="AK471" s="3">
        <f t="shared" ca="1" si="416"/>
        <v>4.4188581148722192E-2</v>
      </c>
      <c r="AL471" s="3">
        <f t="shared" ca="1" si="417"/>
        <v>4.3977645245474886E-2</v>
      </c>
      <c r="AM471" s="3">
        <f t="shared" ca="1" si="418"/>
        <v>4.3913675841545666E-2</v>
      </c>
      <c r="AN471" s="3">
        <f t="shared" ca="1" si="419"/>
        <v>4.4009128644059099E-2</v>
      </c>
      <c r="AO471" s="3">
        <f t="shared" ca="1" si="420"/>
        <v>4.4275232526419211E-2</v>
      </c>
      <c r="AP471" s="3">
        <f t="shared" ca="1" si="421"/>
        <v>4.4720463076887866E-2</v>
      </c>
      <c r="AQ471" s="3">
        <f t="shared" ca="1" si="422"/>
        <v>4.5349343756442333E-2</v>
      </c>
      <c r="AR471" s="3">
        <f t="shared" ca="1" si="423"/>
        <v>4.6161970994923848E-2</v>
      </c>
      <c r="AS471" s="3">
        <f t="shared" ca="1" si="424"/>
        <v>4.7154328703893592E-2</v>
      </c>
      <c r="AT471" s="3">
        <f t="shared" ca="1" si="425"/>
        <v>4.8318977257880202E-2</v>
      </c>
      <c r="AU471" s="3">
        <f t="shared" ca="1" si="426"/>
        <v>4.9645312461970993E-2</v>
      </c>
      <c r="AV471" s="3">
        <f t="shared" ca="1" si="427"/>
        <v>5.1118367734221869E-2</v>
      </c>
      <c r="AW471" s="3">
        <f t="shared" ca="1" si="428"/>
        <v>5.2714950341604415E-2</v>
      </c>
      <c r="AX471" s="3">
        <f t="shared" ca="1" si="429"/>
        <v>5.4396891527879521E-2</v>
      </c>
      <c r="AY471" s="3">
        <f t="shared" ca="1" si="430"/>
        <v>5.6108611344199741E-2</v>
      </c>
      <c r="AZ471" s="3">
        <f t="shared" ca="1" si="379"/>
        <v>5.7805565557810308E-2</v>
      </c>
      <c r="BC471" s="3">
        <f t="shared" ca="1" si="431"/>
        <v>0.25602249464760263</v>
      </c>
      <c r="BD471" s="3">
        <f t="shared" ca="1" si="431"/>
        <v>-0.2786741992416264</v>
      </c>
      <c r="BE471" s="3">
        <f t="shared" ca="1" si="431"/>
        <v>0.19938738247754006</v>
      </c>
    </row>
    <row r="472" spans="1:57" x14ac:dyDescent="0.2">
      <c r="A472" s="3">
        <f t="shared" si="380"/>
        <v>4.5999999999999464</v>
      </c>
      <c r="B472" s="3">
        <f t="shared" ca="1" si="381"/>
        <v>4.2029709409312214E-2</v>
      </c>
      <c r="C472" s="3">
        <f t="shared" ca="1" si="382"/>
        <v>4.2978087495251928E-2</v>
      </c>
      <c r="D472" s="3">
        <f t="shared" ca="1" si="383"/>
        <v>4.4524469932201778E-2</v>
      </c>
      <c r="E472" s="3">
        <f t="shared" ca="1" si="384"/>
        <v>4.6460141528547466E-2</v>
      </c>
      <c r="F472" s="3">
        <f t="shared" ca="1" si="385"/>
        <v>4.8605437586060021E-2</v>
      </c>
      <c r="G472" s="3">
        <f t="shared" ca="1" si="386"/>
        <v>5.0813001270870871E-2</v>
      </c>
      <c r="H472" s="3">
        <f t="shared" ca="1" si="387"/>
        <v>5.2966515593127664E-2</v>
      </c>
      <c r="I472" s="3">
        <f t="shared" ca="1" si="388"/>
        <v>5.4977338954715106E-2</v>
      </c>
      <c r="J472" s="3">
        <f t="shared" ca="1" si="389"/>
        <v>5.6780748862546755E-2</v>
      </c>
      <c r="K472" s="3">
        <f t="shared" ca="1" si="390"/>
        <v>5.8332382477414568E-2</v>
      </c>
      <c r="L472" s="3">
        <f t="shared" ca="1" si="391"/>
        <v>5.9604975194640628E-2</v>
      </c>
      <c r="M472" s="3">
        <f t="shared" ca="1" si="392"/>
        <v>6.0585415408600199E-2</v>
      </c>
      <c r="N472" s="3">
        <f t="shared" ca="1" si="393"/>
        <v>6.1272131072111713E-2</v>
      </c>
      <c r="O472" s="3">
        <f t="shared" ca="1" si="394"/>
        <v>6.1672814175824209E-2</v>
      </c>
      <c r="P472" s="3">
        <f t="shared" ca="1" si="395"/>
        <v>6.1802466595338439E-2</v>
      </c>
      <c r="Q472" s="3">
        <f t="shared" ca="1" si="396"/>
        <v>6.1681727730289487E-2</v>
      </c>
      <c r="R472" s="3">
        <f t="shared" ca="1" si="397"/>
        <v>6.133542971820384E-2</v>
      </c>
      <c r="S472" s="3">
        <f t="shared" ca="1" si="398"/>
        <v>6.0791323839497625E-2</v>
      </c>
      <c r="T472" s="3">
        <f t="shared" ca="1" si="399"/>
        <v>6.0078932733528212E-2</v>
      </c>
      <c r="U472" s="3">
        <f t="shared" ca="1" si="400"/>
        <v>5.9228503161846857E-2</v>
      </c>
      <c r="V472" s="3">
        <f t="shared" ca="1" si="401"/>
        <v>5.8270055825806404E-2</v>
      </c>
      <c r="W472" s="3">
        <f t="shared" ca="1" si="402"/>
        <v>5.7232545573930968E-2</v>
      </c>
      <c r="X472" s="3">
        <f t="shared" ca="1" si="403"/>
        <v>5.6143154617828886E-2</v>
      </c>
      <c r="Y472" s="3">
        <f t="shared" ca="1" si="404"/>
        <v>5.5026743525901568E-2</v>
      </c>
      <c r="Z472" s="3">
        <f t="shared" ca="1" si="405"/>
        <v>5.3905480289220487E-2</v>
      </c>
      <c r="AA472" s="3">
        <f t="shared" ca="1" si="406"/>
        <v>5.2798656961532603E-2</v>
      </c>
      <c r="AB472" s="3">
        <f t="shared" ca="1" si="407"/>
        <v>5.1722688976184261E-2</v>
      </c>
      <c r="AC472" s="3">
        <f t="shared" ca="1" si="408"/>
        <v>5.0691280099230213E-2</v>
      </c>
      <c r="AD472" s="3">
        <f t="shared" ca="1" si="409"/>
        <v>4.9715731317634369E-2</v>
      </c>
      <c r="AE472" s="3">
        <f t="shared" ca="1" si="410"/>
        <v>4.8805374640128261E-2</v>
      </c>
      <c r="AF472" s="3">
        <f t="shared" ca="1" si="411"/>
        <v>4.7968116819179688E-2</v>
      </c>
      <c r="AG472" s="3">
        <f t="shared" ca="1" si="412"/>
        <v>4.7211075730485469E-2</v>
      </c>
      <c r="AH472" s="3">
        <f t="shared" ca="1" si="413"/>
        <v>4.6541278786513408E-2</v>
      </c>
      <c r="AI472" s="3">
        <f t="shared" ca="1" si="414"/>
        <v>4.5966367627905944E-2</v>
      </c>
      <c r="AJ472" s="3">
        <f t="shared" ca="1" si="415"/>
        <v>4.5495218812932281E-2</v>
      </c>
      <c r="AK472" s="3">
        <f t="shared" ca="1" si="416"/>
        <v>4.5138352753270175E-2</v>
      </c>
      <c r="AL472" s="3">
        <f t="shared" ca="1" si="417"/>
        <v>4.4907977805501063E-2</v>
      </c>
      <c r="AM472" s="3">
        <f t="shared" ca="1" si="418"/>
        <v>4.4817530073597039E-2</v>
      </c>
      <c r="AN472" s="3">
        <f t="shared" ca="1" si="419"/>
        <v>4.4880653392311426E-2</v>
      </c>
      <c r="AO472" s="3">
        <f t="shared" ca="1" si="420"/>
        <v>4.5109730160261492E-2</v>
      </c>
      <c r="AP472" s="3">
        <f t="shared" ca="1" si="421"/>
        <v>4.5514281377718603E-2</v>
      </c>
      <c r="AQ472" s="3">
        <f t="shared" ca="1" si="422"/>
        <v>4.6099693459723007E-2</v>
      </c>
      <c r="AR472" s="3">
        <f t="shared" ca="1" si="423"/>
        <v>4.6866661550563724E-2</v>
      </c>
      <c r="AS472" s="3">
        <f t="shared" ca="1" si="424"/>
        <v>4.7811405232350716E-2</v>
      </c>
      <c r="AT472" s="3">
        <f t="shared" ca="1" si="425"/>
        <v>4.8926233920220323E-2</v>
      </c>
      <c r="AU472" s="3">
        <f t="shared" ca="1" si="426"/>
        <v>5.0199653057438266E-2</v>
      </c>
      <c r="AV472" s="3">
        <f t="shared" ca="1" si="427"/>
        <v>5.1614980744560411E-2</v>
      </c>
      <c r="AW472" s="3">
        <f t="shared" ca="1" si="428"/>
        <v>5.3146285493129782E-2</v>
      </c>
      <c r="AX472" s="3">
        <f t="shared" ca="1" si="429"/>
        <v>5.475157346223699E-2</v>
      </c>
      <c r="AY472" s="3">
        <f t="shared" ca="1" si="430"/>
        <v>5.6370813465941833E-2</v>
      </c>
      <c r="AZ472" s="3">
        <f t="shared" ca="1" si="379"/>
        <v>5.795461489836528E-2</v>
      </c>
      <c r="BC472" s="3">
        <f t="shared" ca="1" si="431"/>
        <v>0.31881152930215073</v>
      </c>
      <c r="BD472" s="3">
        <f t="shared" ca="1" si="431"/>
        <v>-0.88490529298901066</v>
      </c>
      <c r="BE472" s="3">
        <f t="shared" ca="1" si="431"/>
        <v>-1.7138840997531917</v>
      </c>
    </row>
    <row r="473" spans="1:57" x14ac:dyDescent="0.2">
      <c r="A473" s="3">
        <f t="shared" si="380"/>
        <v>4.6099999999999461</v>
      </c>
      <c r="B473" s="3">
        <f t="shared" ca="1" si="381"/>
        <v>4.184520717258261E-2</v>
      </c>
      <c r="C473" s="3">
        <f t="shared" ca="1" si="382"/>
        <v>4.2615587653743923E-2</v>
      </c>
      <c r="D473" s="3">
        <f t="shared" ca="1" si="383"/>
        <v>4.3990580206103247E-2</v>
      </c>
      <c r="E473" s="3">
        <f t="shared" ca="1" si="384"/>
        <v>4.5764190526197721E-2</v>
      </c>
      <c r="F473" s="3">
        <f t="shared" ca="1" si="385"/>
        <v>4.7758958496955765E-2</v>
      </c>
      <c r="G473" s="3">
        <f t="shared" ca="1" si="386"/>
        <v>4.9829205373739777E-2</v>
      </c>
      <c r="H473" s="3">
        <f t="shared" ca="1" si="387"/>
        <v>5.1859790546705309E-2</v>
      </c>
      <c r="I473" s="3">
        <f t="shared" ca="1" si="388"/>
        <v>5.3762796411728021E-2</v>
      </c>
      <c r="J473" s="3">
        <f t="shared" ca="1" si="389"/>
        <v>5.5473826505302311E-2</v>
      </c>
      <c r="K473" s="3">
        <f t="shared" ca="1" si="390"/>
        <v>5.6948497788952265E-2</v>
      </c>
      <c r="L473" s="3">
        <f t="shared" ca="1" si="391"/>
        <v>5.8159227896266173E-2</v>
      </c>
      <c r="M473" s="3">
        <f t="shared" ca="1" si="392"/>
        <v>5.9092336216513344E-2</v>
      </c>
      <c r="N473" s="3">
        <f t="shared" ca="1" si="393"/>
        <v>5.9745474649806798E-2</v>
      </c>
      <c r="O473" s="3">
        <f t="shared" ca="1" si="394"/>
        <v>6.0125393875007462E-2</v>
      </c>
      <c r="P473" s="3">
        <f t="shared" ca="1" si="395"/>
        <v>6.0246028131763669E-2</v>
      </c>
      <c r="Q473" s="3">
        <f t="shared" ca="1" si="396"/>
        <v>6.0126858573181757E-2</v>
      </c>
      <c r="R473" s="3">
        <f t="shared" ca="1" si="397"/>
        <v>5.979150081279741E-2</v>
      </c>
      <c r="S473" s="3">
        <f t="shared" ca="1" si="398"/>
        <v>5.9266460378733489E-2</v>
      </c>
      <c r="T473" s="3">
        <f t="shared" ca="1" si="399"/>
        <v>5.8580010987212758E-2</v>
      </c>
      <c r="U473" s="3">
        <f t="shared" ca="1" si="400"/>
        <v>5.7761170722303225E-2</v>
      </c>
      <c r="V473" s="3">
        <f t="shared" ca="1" si="401"/>
        <v>5.6838772911149346E-2</v>
      </c>
      <c r="W473" s="3">
        <f t="shared" ca="1" si="402"/>
        <v>5.5840645191273422E-2</v>
      </c>
      <c r="X473" s="3">
        <f t="shared" ca="1" si="403"/>
        <v>5.4792919433526793E-2</v>
      </c>
      <c r="Y473" s="3">
        <f t="shared" ca="1" si="404"/>
        <v>5.3719497222740359E-2</v>
      </c>
      <c r="Z473" s="3">
        <f t="shared" ca="1" si="405"/>
        <v>5.2641691010649645E-2</v>
      </c>
      <c r="AA473" s="3">
        <f t="shared" ca="1" si="406"/>
        <v>5.1578050198031612E-2</v>
      </c>
      <c r="AB473" s="3">
        <f t="shared" ca="1" si="407"/>
        <v>5.0544367049541433E-2</v>
      </c>
      <c r="AC473" s="3">
        <f t="shared" ca="1" si="408"/>
        <v>4.955384534619723E-2</v>
      </c>
      <c r="AD473" s="3">
        <f t="shared" ca="1" si="409"/>
        <v>4.8617410158206351E-2</v>
      </c>
      <c r="AE473" s="3">
        <f t="shared" ca="1" si="410"/>
        <v>4.7744139815295128E-2</v>
      </c>
      <c r="AF473" s="3">
        <f t="shared" ca="1" si="411"/>
        <v>4.6941805044173071E-2</v>
      </c>
      <c r="AG473" s="3">
        <f t="shared" ca="1" si="412"/>
        <v>4.6217497736827207E-2</v>
      </c>
      <c r="AH473" s="3">
        <f t="shared" ca="1" si="413"/>
        <v>4.5578318207230073E-2</v>
      </c>
      <c r="AI473" s="3">
        <f t="shared" ca="1" si="414"/>
        <v>4.503206446503117E-2</v>
      </c>
      <c r="AJ473" s="3">
        <f t="shared" ca="1" si="415"/>
        <v>4.4587832446630997E-2</v>
      </c>
      <c r="AK473" s="3">
        <f t="shared" ca="1" si="416"/>
        <v>4.4256398912430071E-2</v>
      </c>
      <c r="AL473" s="3">
        <f t="shared" ca="1" si="417"/>
        <v>4.4050234160709321E-2</v>
      </c>
      <c r="AM473" s="3">
        <f t="shared" ca="1" si="418"/>
        <v>4.398300676368927E-2</v>
      </c>
      <c r="AN473" s="3">
        <f t="shared" ca="1" si="419"/>
        <v>4.4068528097906769E-2</v>
      </c>
      <c r="AO473" s="3">
        <f t="shared" ca="1" si="420"/>
        <v>4.4319251477727521E-2</v>
      </c>
      <c r="AP473" s="3">
        <f t="shared" ca="1" si="421"/>
        <v>4.4744647026719903E-2</v>
      </c>
      <c r="AQ473" s="3">
        <f t="shared" ca="1" si="422"/>
        <v>4.5349908505437755E-2</v>
      </c>
      <c r="AR473" s="3">
        <f t="shared" ca="1" si="423"/>
        <v>4.6135375159027124E-2</v>
      </c>
      <c r="AS473" s="3">
        <f t="shared" ca="1" si="424"/>
        <v>4.7096714928225557E-2</v>
      </c>
      <c r="AT473" s="3">
        <f t="shared" ca="1" si="425"/>
        <v>4.8225438624241133E-2</v>
      </c>
      <c r="AU473" s="3">
        <f t="shared" ca="1" si="426"/>
        <v>4.9508931792295E-2</v>
      </c>
      <c r="AV473" s="3">
        <f t="shared" ca="1" si="427"/>
        <v>5.0928970772594402E-2</v>
      </c>
      <c r="AW473" s="3">
        <f t="shared" ca="1" si="428"/>
        <v>5.2457556074338066E-2</v>
      </c>
      <c r="AX473" s="3">
        <f t="shared" ca="1" si="429"/>
        <v>5.4050144720164298E-2</v>
      </c>
      <c r="AY473" s="3">
        <f t="shared" ca="1" si="430"/>
        <v>5.5644234532119911E-2</v>
      </c>
      <c r="AZ473" s="3">
        <f t="shared" ca="1" si="379"/>
        <v>5.7188896574404811E-2</v>
      </c>
      <c r="BC473" s="3">
        <f t="shared" ca="1" si="431"/>
        <v>-0.89101062686571986</v>
      </c>
      <c r="BD473" s="3">
        <f t="shared" ca="1" si="431"/>
        <v>-0.79001625193692959</v>
      </c>
      <c r="BE473" s="3">
        <f t="shared" ca="1" si="431"/>
        <v>-0.4967315844314637</v>
      </c>
    </row>
    <row r="474" spans="1:57" x14ac:dyDescent="0.2">
      <c r="A474" s="3">
        <f t="shared" si="380"/>
        <v>4.6199999999999459</v>
      </c>
      <c r="B474" s="3">
        <f t="shared" ca="1" si="381"/>
        <v>4.1509030524800469E-2</v>
      </c>
      <c r="C474" s="3">
        <f t="shared" ca="1" si="382"/>
        <v>4.227600292363657E-2</v>
      </c>
      <c r="D474" s="3">
        <f t="shared" ca="1" si="383"/>
        <v>4.363029043729403E-2</v>
      </c>
      <c r="E474" s="3">
        <f t="shared" ca="1" si="384"/>
        <v>4.5369119915063864E-2</v>
      </c>
      <c r="F474" s="3">
        <f t="shared" ca="1" si="385"/>
        <v>4.7318023537639933E-2</v>
      </c>
      <c r="G474" s="3">
        <f t="shared" ca="1" si="386"/>
        <v>4.9334033410092404E-2</v>
      </c>
      <c r="H474" s="3">
        <f t="shared" ca="1" si="387"/>
        <v>5.1304422735446963E-2</v>
      </c>
      <c r="I474" s="3">
        <f t="shared" ca="1" si="388"/>
        <v>5.3143401493688673E-2</v>
      </c>
      <c r="J474" s="3">
        <f t="shared" ca="1" si="389"/>
        <v>5.4788432572645436E-2</v>
      </c>
      <c r="K474" s="3">
        <f t="shared" ca="1" si="390"/>
        <v>5.6196741599871917E-2</v>
      </c>
      <c r="L474" s="3">
        <f t="shared" ca="1" si="391"/>
        <v>5.7342120927612261E-2</v>
      </c>
      <c r="M474" s="3">
        <f t="shared" ca="1" si="392"/>
        <v>5.8212047356731696E-2</v>
      </c>
      <c r="N474" s="3">
        <f t="shared" ca="1" si="393"/>
        <v>5.8805129648390332E-2</v>
      </c>
      <c r="O474" s="3">
        <f t="shared" ca="1" si="394"/>
        <v>5.912889137747189E-2</v>
      </c>
      <c r="P474" s="3">
        <f t="shared" ca="1" si="395"/>
        <v>5.9197871684390876E-2</v>
      </c>
      <c r="Q474" s="3">
        <f t="shared" ca="1" si="396"/>
        <v>5.9032003618213681E-2</v>
      </c>
      <c r="R474" s="3">
        <f t="shared" ca="1" si="397"/>
        <v>5.8655215540733337E-2</v>
      </c>
      <c r="S474" s="3">
        <f t="shared" ca="1" si="398"/>
        <v>5.809419940481729E-2</v>
      </c>
      <c r="T474" s="3">
        <f t="shared" ca="1" si="399"/>
        <v>5.7377301112622389E-2</v>
      </c>
      <c r="U474" s="3">
        <f t="shared" ca="1" si="400"/>
        <v>5.6533508389912224E-2</v>
      </c>
      <c r="V474" s="3">
        <f t="shared" ca="1" si="401"/>
        <v>5.559153324541085E-2</v>
      </c>
      <c r="W474" s="3">
        <f t="shared" ca="1" si="402"/>
        <v>5.4579002670626917E-2</v>
      </c>
      <c r="X474" s="3">
        <f t="shared" ca="1" si="403"/>
        <v>5.3521780286286388E-2</v>
      </c>
      <c r="Y474" s="3">
        <f t="shared" ca="1" si="404"/>
        <v>5.2443443567968172E-2</v>
      </c>
      <c r="Z474" s="3">
        <f t="shared" ca="1" si="405"/>
        <v>5.1364936584416307E-2</v>
      </c>
      <c r="AA474" s="3">
        <f t="shared" ca="1" si="406"/>
        <v>5.0304407261357459E-2</v>
      </c>
      <c r="AB474" s="3">
        <f t="shared" ca="1" si="407"/>
        <v>4.9277223877909601E-2</v>
      </c>
      <c r="AC474" s="3">
        <f t="shared" ca="1" si="408"/>
        <v>4.8296153648973349E-2</v>
      </c>
      <c r="AD474" s="3">
        <f t="shared" ca="1" si="409"/>
        <v>4.7371681860402824E-2</v>
      </c>
      <c r="AE474" s="3">
        <f t="shared" ca="1" si="410"/>
        <v>4.6512452730945363E-2</v>
      </c>
      <c r="AF474" s="3">
        <f t="shared" ca="1" si="411"/>
        <v>4.5725816927081837E-2</v>
      </c>
      <c r="AG474" s="3">
        <f t="shared" ca="1" si="412"/>
        <v>4.5018467916820404E-2</v>
      </c>
      <c r="AH474" s="3">
        <f t="shared" ca="1" si="413"/>
        <v>4.43971354971597E-2</v>
      </c>
      <c r="AI474" s="3">
        <f t="shared" ca="1" si="414"/>
        <v>4.3869279307257612E-2</v>
      </c>
      <c r="AJ474" s="3">
        <f t="shared" ca="1" si="415"/>
        <v>4.3443690492723175E-2</v>
      </c>
      <c r="AK474" s="3">
        <f t="shared" ca="1" si="416"/>
        <v>4.3130872705946392E-2</v>
      </c>
      <c r="AL474" s="3">
        <f t="shared" ca="1" si="417"/>
        <v>4.2943049862178957E-2</v>
      </c>
      <c r="AM474" s="3">
        <f t="shared" ca="1" si="418"/>
        <v>4.2893664540221435E-2</v>
      </c>
      <c r="AN474" s="3">
        <f t="shared" ca="1" si="419"/>
        <v>4.2996318118838681E-2</v>
      </c>
      <c r="AO474" s="3">
        <f t="shared" ca="1" si="420"/>
        <v>4.3263271570545103E-2</v>
      </c>
      <c r="AP474" s="3">
        <f t="shared" ca="1" si="421"/>
        <v>4.3703830744559767E-2</v>
      </c>
      <c r="AQ474" s="3">
        <f t="shared" ca="1" si="422"/>
        <v>4.4323070899198555E-2</v>
      </c>
      <c r="AR474" s="3">
        <f t="shared" ca="1" si="423"/>
        <v>4.5121276826761994E-2</v>
      </c>
      <c r="AS474" s="3">
        <f t="shared" ca="1" si="424"/>
        <v>4.6094135402471127E-2</v>
      </c>
      <c r="AT474" s="3">
        <f t="shared" ca="1" si="425"/>
        <v>4.7233242531956043E-2</v>
      </c>
      <c r="AU474" s="3">
        <f t="shared" ca="1" si="426"/>
        <v>4.8526106858862134E-2</v>
      </c>
      <c r="AV474" s="3">
        <f t="shared" ca="1" si="427"/>
        <v>4.9954614126958265E-2</v>
      </c>
      <c r="AW474" s="3">
        <f t="shared" ca="1" si="428"/>
        <v>5.1490810354951184E-2</v>
      </c>
      <c r="AX474" s="3">
        <f t="shared" ca="1" si="429"/>
        <v>5.3090243008179765E-2</v>
      </c>
      <c r="AY474" s="3">
        <f t="shared" ca="1" si="430"/>
        <v>5.4691166149054664E-2</v>
      </c>
      <c r="AZ474" s="3">
        <f t="shared" ca="1" si="379"/>
        <v>5.6245260130764509E-2</v>
      </c>
      <c r="BC474" s="3">
        <f t="shared" ca="1" si="431"/>
        <v>-0.84705865236988753</v>
      </c>
      <c r="BD474" s="3">
        <f t="shared" ca="1" si="431"/>
        <v>0.37330904127607845</v>
      </c>
      <c r="BE474" s="3">
        <f t="shared" ca="1" si="431"/>
        <v>-5.2172872253978042E-2</v>
      </c>
    </row>
    <row r="475" spans="1:57" x14ac:dyDescent="0.2">
      <c r="A475" s="3">
        <f t="shared" si="380"/>
        <v>4.6299999999999457</v>
      </c>
      <c r="B475" s="3">
        <f t="shared" ca="1" si="381"/>
        <v>4.1848168050518636E-2</v>
      </c>
      <c r="C475" s="3">
        <f t="shared" ca="1" si="382"/>
        <v>4.2564170323850688E-2</v>
      </c>
      <c r="D475" s="3">
        <f t="shared" ca="1" si="383"/>
        <v>4.3932704527179053E-2</v>
      </c>
      <c r="E475" s="3">
        <f t="shared" ca="1" si="384"/>
        <v>4.573458358338621E-2</v>
      </c>
      <c r="F475" s="3">
        <f t="shared" ca="1" si="385"/>
        <v>4.7781275834978591E-2</v>
      </c>
      <c r="G475" s="3">
        <f t="shared" ca="1" si="386"/>
        <v>4.9917849394690114E-2</v>
      </c>
      <c r="H475" s="3">
        <f t="shared" ca="1" si="387"/>
        <v>5.2021507031960422E-2</v>
      </c>
      <c r="I475" s="3">
        <f t="shared" ca="1" si="388"/>
        <v>5.3998108740644202E-2</v>
      </c>
      <c r="J475" s="3">
        <f t="shared" ca="1" si="389"/>
        <v>5.5778328956907965E-2</v>
      </c>
      <c r="K475" s="3">
        <f t="shared" ca="1" si="390"/>
        <v>5.7314014185523302E-2</v>
      </c>
      <c r="L475" s="3">
        <f t="shared" ca="1" si="391"/>
        <v>5.8574841147061088E-2</v>
      </c>
      <c r="M475" s="3">
        <f t="shared" ca="1" si="392"/>
        <v>5.9545295733845906E-2</v>
      </c>
      <c r="N475" s="3">
        <f t="shared" ca="1" si="393"/>
        <v>6.0221989027233698E-2</v>
      </c>
      <c r="O475" s="3">
        <f t="shared" ca="1" si="394"/>
        <v>6.061131563989082E-2</v>
      </c>
      <c r="P475" s="3">
        <f t="shared" ca="1" si="395"/>
        <v>6.0727436496551858E-2</v>
      </c>
      <c r="Q475" s="3">
        <f t="shared" ca="1" si="396"/>
        <v>6.0590545386822091E-2</v>
      </c>
      <c r="R475" s="3">
        <f t="shared" ca="1" si="397"/>
        <v>6.0225364610723586E-2</v>
      </c>
      <c r="S475" s="3">
        <f t="shared" ca="1" si="398"/>
        <v>5.9659813634597818E-2</v>
      </c>
      <c r="T475" s="3">
        <f t="shared" ca="1" si="399"/>
        <v>5.8923806257503368E-2</v>
      </c>
      <c r="U475" s="3">
        <f t="shared" ca="1" si="400"/>
        <v>5.8048152072307714E-2</v>
      </c>
      <c r="V475" s="3">
        <f t="shared" ca="1" si="401"/>
        <v>5.70635595676715E-2</v>
      </c>
      <c r="W475" s="3">
        <f t="shared" ca="1" si="402"/>
        <v>5.5999754682882846E-2</v>
      </c>
      <c r="X475" s="3">
        <f t="shared" ca="1" si="403"/>
        <v>5.488473756199852E-2</v>
      </c>
      <c r="Y475" s="3">
        <f t="shared" ca="1" si="404"/>
        <v>5.3744202068197834E-2</v>
      </c>
      <c r="Z475" s="3">
        <f t="shared" ca="1" si="405"/>
        <v>5.2601137809461559E-2</v>
      </c>
      <c r="AA475" s="3">
        <f t="shared" ca="1" si="406"/>
        <v>5.1475623445249981E-2</v>
      </c>
      <c r="AB475" s="3">
        <f t="shared" ca="1" si="407"/>
        <v>5.0384805787760625E-2</v>
      </c>
      <c r="AC475" s="3">
        <f t="shared" ca="1" si="408"/>
        <v>4.9343047502313962E-2</v>
      </c>
      <c r="AD475" s="3">
        <f t="shared" ca="1" si="409"/>
        <v>4.8362221958021472E-2</v>
      </c>
      <c r="AE475" s="3">
        <f t="shared" ca="1" si="410"/>
        <v>4.7452136496746442E-2</v>
      </c>
      <c r="AF475" s="3">
        <f t="shared" ca="1" si="411"/>
        <v>4.6621068998307105E-2</v>
      </c>
      <c r="AG475" s="3">
        <f t="shared" ca="1" si="412"/>
        <v>4.5876399645427543E-2</v>
      </c>
      <c r="AH475" s="3">
        <f t="shared" ca="1" si="413"/>
        <v>4.5225305696411616E-2</v>
      </c>
      <c r="AI475" s="3">
        <f t="shared" ca="1" si="414"/>
        <v>4.4675461359873395E-2</v>
      </c>
      <c r="AJ475" s="3">
        <f t="shared" ca="1" si="415"/>
        <v>4.4235650166982082E-2</v>
      </c>
      <c r="AK475" s="3">
        <f t="shared" ca="1" si="416"/>
        <v>4.3916160518121417E-2</v>
      </c>
      <c r="AL475" s="3">
        <f t="shared" ca="1" si="417"/>
        <v>4.3728812121214093E-2</v>
      </c>
      <c r="AM475" s="3">
        <f t="shared" ca="1" si="418"/>
        <v>4.3686478926588328E-2</v>
      </c>
      <c r="AN475" s="3">
        <f t="shared" ca="1" si="419"/>
        <v>4.3802062984368346E-2</v>
      </c>
      <c r="AO475" s="3">
        <f t="shared" ca="1" si="420"/>
        <v>4.4087042230538664E-2</v>
      </c>
      <c r="AP475" s="3">
        <f t="shared" ca="1" si="421"/>
        <v>4.4549918647449491E-2</v>
      </c>
      <c r="AQ475" s="3">
        <f t="shared" ca="1" si="422"/>
        <v>4.5195019995508678E-2</v>
      </c>
      <c r="AR475" s="3">
        <f t="shared" ca="1" si="423"/>
        <v>4.6022024682929145E-2</v>
      </c>
      <c r="AS475" s="3">
        <f t="shared" ca="1" si="424"/>
        <v>4.7026237130788524E-2</v>
      </c>
      <c r="AT475" s="3">
        <f t="shared" ca="1" si="425"/>
        <v>4.8199168047178581E-2</v>
      </c>
      <c r="AU475" s="3">
        <f t="shared" ca="1" si="426"/>
        <v>4.9528597643767228E-2</v>
      </c>
      <c r="AV475" s="3">
        <f t="shared" ca="1" si="427"/>
        <v>5.0997083627914455E-2</v>
      </c>
      <c r="AW475" s="3">
        <f t="shared" ca="1" si="428"/>
        <v>5.2577799820832043E-2</v>
      </c>
      <c r="AX475" s="3">
        <f t="shared" ca="1" si="429"/>
        <v>5.4228106022404306E-2</v>
      </c>
      <c r="AY475" s="3">
        <f t="shared" ca="1" si="430"/>
        <v>5.588950214209279E-2</v>
      </c>
      <c r="AZ475" s="3">
        <f t="shared" ca="1" si="379"/>
        <v>5.7519494131015203E-2</v>
      </c>
      <c r="BC475" s="3">
        <f t="shared" ca="1" si="431"/>
        <v>0.84208382796636805</v>
      </c>
      <c r="BD475" s="3">
        <f t="shared" ca="1" si="431"/>
        <v>0.22822491848202908</v>
      </c>
      <c r="BE475" s="3">
        <f t="shared" ca="1" si="431"/>
        <v>1.3661580557372286</v>
      </c>
    </row>
    <row r="476" spans="1:57" x14ac:dyDescent="0.2">
      <c r="A476" s="3">
        <f t="shared" si="380"/>
        <v>4.6399999999999455</v>
      </c>
      <c r="B476" s="3">
        <f t="shared" ca="1" si="381"/>
        <v>4.1701539029881746E-2</v>
      </c>
      <c r="C476" s="3">
        <f t="shared" ca="1" si="382"/>
        <v>4.2312873764820964E-2</v>
      </c>
      <c r="D476" s="3">
        <f t="shared" ca="1" si="383"/>
        <v>4.3592277643446441E-2</v>
      </c>
      <c r="E476" s="3">
        <f t="shared" ca="1" si="384"/>
        <v>4.5318331473008393E-2</v>
      </c>
      <c r="F476" s="3">
        <f t="shared" ca="1" si="385"/>
        <v>4.7300608281952407E-2</v>
      </c>
      <c r="G476" s="3">
        <f t="shared" ca="1" si="386"/>
        <v>4.9382531388963161E-2</v>
      </c>
      <c r="H476" s="3">
        <f t="shared" ca="1" si="387"/>
        <v>5.1439860575269253E-2</v>
      </c>
      <c r="I476" s="3">
        <f t="shared" ca="1" si="388"/>
        <v>5.3377192562142184E-2</v>
      </c>
      <c r="J476" s="3">
        <f t="shared" ca="1" si="389"/>
        <v>5.5124104014779143E-2</v>
      </c>
      <c r="K476" s="3">
        <f t="shared" ca="1" si="390"/>
        <v>5.6631495482893451E-2</v>
      </c>
      <c r="L476" s="3">
        <f t="shared" ca="1" si="391"/>
        <v>5.7868236071774201E-2</v>
      </c>
      <c r="M476" s="3">
        <f t="shared" ca="1" si="392"/>
        <v>5.8818129823679871E-2</v>
      </c>
      <c r="N476" s="3">
        <f t="shared" ca="1" si="393"/>
        <v>5.947722025603621E-2</v>
      </c>
      <c r="O476" s="3">
        <f t="shared" ca="1" si="394"/>
        <v>5.9851438026725733E-2</v>
      </c>
      <c r="P476" s="3">
        <f t="shared" ca="1" si="395"/>
        <v>5.9954573398475555E-2</v>
      </c>
      <c r="Q476" s="3">
        <f t="shared" ca="1" si="396"/>
        <v>5.9806532480748527E-2</v>
      </c>
      <c r="R476" s="3">
        <f t="shared" ca="1" si="397"/>
        <v>5.9431822425960429E-2</v>
      </c>
      <c r="S476" s="3">
        <f t="shared" ca="1" si="398"/>
        <v>5.8858209605734797E-2</v>
      </c>
      <c r="T476" s="3">
        <f t="shared" ca="1" si="399"/>
        <v>5.8115506562946638E-2</v>
      </c>
      <c r="U476" s="3">
        <f t="shared" ca="1" si="400"/>
        <v>5.7234463870304002E-2</v>
      </c>
      <c r="V476" s="3">
        <f t="shared" ca="1" si="401"/>
        <v>5.6245764516515077E-2</v>
      </c>
      <c r="W476" s="3">
        <f t="shared" ca="1" si="402"/>
        <v>5.5179134786198264E-2</v>
      </c>
      <c r="X476" s="3">
        <f t="shared" ca="1" si="403"/>
        <v>5.4062594418070084E-2</v>
      </c>
      <c r="Y476" s="3">
        <f t="shared" ca="1" si="404"/>
        <v>5.2921870528415148E-2</v>
      </c>
      <c r="Z476" s="3">
        <f t="shared" ca="1" si="405"/>
        <v>5.1779994867373239E-2</v>
      </c>
      <c r="AA476" s="3">
        <f t="shared" ca="1" si="406"/>
        <v>5.06570929355558E-2</v>
      </c>
      <c r="AB476" s="3">
        <f t="shared" ca="1" si="407"/>
        <v>4.9570359283960509E-2</v>
      </c>
      <c r="AC476" s="3">
        <f t="shared" ca="1" si="408"/>
        <v>4.8534201755552904E-2</v>
      </c>
      <c r="AD476" s="3">
        <f t="shared" ca="1" si="409"/>
        <v>4.7560533304220332E-2</v>
      </c>
      <c r="AE476" s="3">
        <f t="shared" ca="1" si="410"/>
        <v>4.6659192750285544E-2</v>
      </c>
      <c r="AF476" s="3">
        <f t="shared" ca="1" si="411"/>
        <v>4.5838479297660065E-2</v>
      </c>
      <c r="AG476" s="3">
        <f t="shared" ca="1" si="412"/>
        <v>4.5105782428711515E-2</v>
      </c>
      <c r="AH476" s="3">
        <f t="shared" ca="1" si="413"/>
        <v>4.4468274454260222E-2</v>
      </c>
      <c r="AI476" s="3">
        <f t="shared" ca="1" si="414"/>
        <v>4.3933607094290644E-2</v>
      </c>
      <c r="AJ476" s="3">
        <f t="shared" ca="1" si="415"/>
        <v>4.3510518720115104E-2</v>
      </c>
      <c r="AK476" s="3">
        <f t="shared" ca="1" si="416"/>
        <v>4.3209222442985945E-2</v>
      </c>
      <c r="AL476" s="3">
        <f t="shared" ca="1" si="417"/>
        <v>4.3041423092313909E-2</v>
      </c>
      <c r="AM476" s="3">
        <f t="shared" ca="1" si="418"/>
        <v>4.3019830436768304E-2</v>
      </c>
      <c r="AN476" s="3">
        <f t="shared" ca="1" si="419"/>
        <v>4.3157126424093514E-2</v>
      </c>
      <c r="AO476" s="3">
        <f t="shared" ca="1" si="420"/>
        <v>4.3464513500889271E-2</v>
      </c>
      <c r="AP476" s="3">
        <f t="shared" ca="1" si="421"/>
        <v>4.3950172988539669E-2</v>
      </c>
      <c r="AQ476" s="3">
        <f t="shared" ca="1" si="422"/>
        <v>4.461808504426102E-2</v>
      </c>
      <c r="AR476" s="3">
        <f t="shared" ca="1" si="423"/>
        <v>4.5467572943985721E-2</v>
      </c>
      <c r="AS476" s="3">
        <f t="shared" ca="1" si="424"/>
        <v>4.6493589608314748E-2</v>
      </c>
      <c r="AT476" s="3">
        <f t="shared" ca="1" si="425"/>
        <v>4.7687293289238715E-2</v>
      </c>
      <c r="AU476" s="3">
        <f t="shared" ca="1" si="426"/>
        <v>4.9036086168048422E-2</v>
      </c>
      <c r="AV476" s="3">
        <f t="shared" ca="1" si="427"/>
        <v>5.0522076231403507E-2</v>
      </c>
      <c r="AW476" s="3">
        <f t="shared" ca="1" si="428"/>
        <v>5.2117878643218062E-2</v>
      </c>
      <c r="AX476" s="3">
        <f t="shared" ca="1" si="429"/>
        <v>5.3780322381446297E-2</v>
      </c>
      <c r="AY476" s="3">
        <f t="shared" ca="1" si="430"/>
        <v>5.545105279540874E-2</v>
      </c>
      <c r="AZ476" s="3">
        <f t="shared" ca="1" si="379"/>
        <v>5.7088929572437282E-2</v>
      </c>
      <c r="BC476" s="3">
        <f t="shared" ca="1" si="431"/>
        <v>-0.56325679169794185</v>
      </c>
      <c r="BD476" s="3">
        <f t="shared" ca="1" si="431"/>
        <v>-0.14520273380030702</v>
      </c>
      <c r="BE476" s="3">
        <f t="shared" ca="1" si="431"/>
        <v>0.14401683495052531</v>
      </c>
    </row>
    <row r="477" spans="1:57" x14ac:dyDescent="0.2">
      <c r="A477" s="3">
        <f t="shared" si="380"/>
        <v>4.6499999999999453</v>
      </c>
      <c r="B477" s="3">
        <f t="shared" ca="1" si="381"/>
        <v>4.1631037014292396E-2</v>
      </c>
      <c r="C477" s="3">
        <f t="shared" ca="1" si="382"/>
        <v>4.2230714050420254E-2</v>
      </c>
      <c r="D477" s="3">
        <f t="shared" ca="1" si="383"/>
        <v>4.346862588327071E-2</v>
      </c>
      <c r="E477" s="3">
        <f t="shared" ca="1" si="384"/>
        <v>4.5132128088479675E-2</v>
      </c>
      <c r="F477" s="3">
        <f t="shared" ca="1" si="385"/>
        <v>4.7038348416142406E-2</v>
      </c>
      <c r="G477" s="3">
        <f t="shared" ca="1" si="386"/>
        <v>4.9037087345673809E-2</v>
      </c>
      <c r="H477" s="3">
        <f t="shared" ca="1" si="387"/>
        <v>5.1009379193465806E-2</v>
      </c>
      <c r="I477" s="3">
        <f t="shared" ca="1" si="388"/>
        <v>5.2864088875764777E-2</v>
      </c>
      <c r="J477" s="3">
        <f t="shared" ca="1" si="389"/>
        <v>5.4534154028189487E-2</v>
      </c>
      <c r="K477" s="3">
        <f t="shared" ca="1" si="390"/>
        <v>5.5973023684911159E-2</v>
      </c>
      <c r="L477" s="3">
        <f t="shared" ca="1" si="391"/>
        <v>5.7151393012729201E-2</v>
      </c>
      <c r="M477" s="3">
        <f t="shared" ca="1" si="392"/>
        <v>5.8054255761950918E-2</v>
      </c>
      <c r="N477" s="3">
        <f t="shared" ca="1" si="393"/>
        <v>5.8678291064706796E-2</v>
      </c>
      <c r="O477" s="3">
        <f t="shared" ca="1" si="394"/>
        <v>5.9029589254636382E-2</v>
      </c>
      <c r="P477" s="3">
        <f t="shared" ca="1" si="395"/>
        <v>5.912169794020692E-2</v>
      </c>
      <c r="Q477" s="3">
        <f t="shared" ca="1" si="396"/>
        <v>5.8973946959134535E-2</v>
      </c>
      <c r="R477" s="3">
        <f t="shared" ca="1" si="397"/>
        <v>5.8609997251893996E-2</v>
      </c>
      <c r="S477" s="3">
        <f t="shared" ca="1" si="398"/>
        <v>5.8056557791877579E-2</v>
      </c>
      <c r="T477" s="3">
        <f t="shared" ca="1" si="399"/>
        <v>5.7342226664585771E-2</v>
      </c>
      <c r="U477" s="3">
        <f t="shared" ca="1" si="400"/>
        <v>5.6496432771714622E-2</v>
      </c>
      <c r="V477" s="3">
        <f t="shared" ca="1" si="401"/>
        <v>5.5548476053623896E-2</v>
      </c>
      <c r="W477" s="3">
        <f t="shared" ca="1" si="402"/>
        <v>5.4526680348220662E-2</v>
      </c>
      <c r="X477" s="3">
        <f t="shared" ca="1" si="403"/>
        <v>5.3457681706631913E-2</v>
      </c>
      <c r="Y477" s="3">
        <f t="shared" ca="1" si="404"/>
        <v>5.2365876576575043E-2</v>
      </c>
      <c r="Z477" s="3">
        <f t="shared" ca="1" si="405"/>
        <v>5.1273049236212447E-2</v>
      </c>
      <c r="AA477" s="3">
        <f t="shared" ca="1" si="406"/>
        <v>5.0198186764871686E-2</v>
      </c>
      <c r="AB477" s="3">
        <f t="shared" ca="1" si="407"/>
        <v>4.9157475685876688E-2</v>
      </c>
      <c r="AC477" s="3">
        <f t="shared" ca="1" si="408"/>
        <v>4.8164462996294163E-2</v>
      </c>
      <c r="AD477" s="3">
        <f t="shared" ca="1" si="409"/>
        <v>4.7230360303983927E-2</v>
      </c>
      <c r="AE477" s="3">
        <f t="shared" ca="1" si="410"/>
        <v>4.6364472519436623E-2</v>
      </c>
      <c r="AF477" s="3">
        <f t="shared" ca="1" si="411"/>
        <v>4.5574735869918032E-2</v>
      </c>
      <c r="AG477" s="3">
        <f t="shared" ca="1" si="412"/>
        <v>4.4868346559700484E-2</v>
      </c>
      <c r="AH477" s="3">
        <f t="shared" ca="1" si="413"/>
        <v>4.4252446819472956E-2</v>
      </c>
      <c r="AI477" s="3">
        <f t="shared" ca="1" si="414"/>
        <v>4.3734809000848029E-2</v>
      </c>
      <c r="AJ477" s="3">
        <f t="shared" ca="1" si="415"/>
        <v>4.3324423587438952E-2</v>
      </c>
      <c r="AK477" s="3">
        <f t="shared" ca="1" si="416"/>
        <v>4.3031860831955385E-2</v>
      </c>
      <c r="AL477" s="3">
        <f t="shared" ca="1" si="417"/>
        <v>4.2869254416832654E-2</v>
      </c>
      <c r="AM477" s="3">
        <f t="shared" ca="1" si="418"/>
        <v>4.2849776272097503E-2</v>
      </c>
      <c r="AN477" s="3">
        <f t="shared" ca="1" si="419"/>
        <v>4.2986563690262811E-2</v>
      </c>
      <c r="AO477" s="3">
        <f t="shared" ca="1" si="420"/>
        <v>4.3291229824102433E-2</v>
      </c>
      <c r="AP477" s="3">
        <f t="shared" ca="1" si="421"/>
        <v>4.3772288989945028E-2</v>
      </c>
      <c r="AQ477" s="3">
        <f t="shared" ca="1" si="422"/>
        <v>4.4433946534434061E-2</v>
      </c>
      <c r="AR477" s="3">
        <f t="shared" ca="1" si="423"/>
        <v>4.5275609119202039E-2</v>
      </c>
      <c r="AS477" s="3">
        <f t="shared" ca="1" si="424"/>
        <v>4.6292123947466304E-2</v>
      </c>
      <c r="AT477" s="3">
        <f t="shared" ca="1" si="425"/>
        <v>4.7474286418432321E-2</v>
      </c>
      <c r="AU477" s="3">
        <f t="shared" ca="1" si="426"/>
        <v>4.8808785733357868E-2</v>
      </c>
      <c r="AV477" s="3">
        <f t="shared" ca="1" si="427"/>
        <v>5.0276547990741161E-2</v>
      </c>
      <c r="AW477" s="3">
        <f t="shared" ca="1" si="428"/>
        <v>5.1848426051086464E-2</v>
      </c>
      <c r="AX477" s="3">
        <f t="shared" ca="1" si="429"/>
        <v>5.3478970538551274E-2</v>
      </c>
      <c r="AY477" s="3">
        <f t="shared" ca="1" si="430"/>
        <v>5.5107590957682473E-2</v>
      </c>
      <c r="AZ477" s="3">
        <f t="shared" ca="1" si="379"/>
        <v>5.6691360365251783E-2</v>
      </c>
      <c r="BC477" s="3">
        <f t="shared" ca="1" si="431"/>
        <v>-0.36319649132249143</v>
      </c>
      <c r="BD477" s="3">
        <f t="shared" ca="1" si="431"/>
        <v>-0.53175606734057279</v>
      </c>
      <c r="BE477" s="3">
        <f t="shared" ca="1" si="431"/>
        <v>-0.82600312138616072</v>
      </c>
    </row>
    <row r="478" spans="1:57" x14ac:dyDescent="0.2">
      <c r="A478" s="3">
        <f t="shared" si="380"/>
        <v>4.6599999999999451</v>
      </c>
      <c r="B478" s="3">
        <f t="shared" ca="1" si="381"/>
        <v>4.1435739230524182E-2</v>
      </c>
      <c r="C478" s="3">
        <f t="shared" ca="1" si="382"/>
        <v>4.1771247776521844E-2</v>
      </c>
      <c r="D478" s="3">
        <f t="shared" ca="1" si="383"/>
        <v>4.2790652275093842E-2</v>
      </c>
      <c r="E478" s="3">
        <f t="shared" ca="1" si="384"/>
        <v>4.4275133529257896E-2</v>
      </c>
      <c r="F478" s="3">
        <f t="shared" ca="1" si="385"/>
        <v>4.6036331904964714E-2</v>
      </c>
      <c r="G478" s="3">
        <f t="shared" ca="1" si="386"/>
        <v>4.7919144564600932E-2</v>
      </c>
      <c r="H478" s="3">
        <f t="shared" ca="1" si="387"/>
        <v>4.9800220763878897E-2</v>
      </c>
      <c r="I478" s="3">
        <f t="shared" ca="1" si="388"/>
        <v>5.1584519066620815E-2</v>
      </c>
      <c r="J478" s="3">
        <f t="shared" ca="1" si="389"/>
        <v>5.3201517885338223E-2</v>
      </c>
      <c r="K478" s="3">
        <f t="shared" ca="1" si="390"/>
        <v>5.4601623481501042E-2</v>
      </c>
      <c r="L478" s="3">
        <f t="shared" ca="1" si="391"/>
        <v>5.5752874641813922E-2</v>
      </c>
      <c r="M478" s="3">
        <f t="shared" ca="1" si="392"/>
        <v>5.6637966364493385E-2</v>
      </c>
      <c r="N478" s="3">
        <f t="shared" ca="1" si="393"/>
        <v>5.7251609360728969E-2</v>
      </c>
      <c r="O478" s="3">
        <f t="shared" ca="1" si="394"/>
        <v>5.7598229746042784E-2</v>
      </c>
      <c r="P478" s="3">
        <f t="shared" ca="1" si="395"/>
        <v>5.7689989715841536E-2</v>
      </c>
      <c r="Q478" s="3">
        <f t="shared" ca="1" si="396"/>
        <v>5.7545087485937486E-2</v>
      </c>
      <c r="R478" s="3">
        <f t="shared" ca="1" si="397"/>
        <v>5.718628140220141E-2</v>
      </c>
      <c r="S478" s="3">
        <f t="shared" ca="1" si="398"/>
        <v>5.663958247245271E-2</v>
      </c>
      <c r="T478" s="3">
        <f t="shared" ca="1" si="399"/>
        <v>5.593307171057043E-2</v>
      </c>
      <c r="U478" s="3">
        <f t="shared" ca="1" si="400"/>
        <v>5.5095819112352486E-2</v>
      </c>
      <c r="V478" s="3">
        <f t="shared" ca="1" si="401"/>
        <v>5.4156902426632278E-2</v>
      </c>
      <c r="W478" s="3">
        <f t="shared" ca="1" si="402"/>
        <v>5.3144539989244031E-2</v>
      </c>
      <c r="X478" s="3">
        <f t="shared" ca="1" si="403"/>
        <v>5.2085360473810259E-2</v>
      </c>
      <c r="Y478" s="3">
        <f t="shared" ca="1" si="404"/>
        <v>5.1003833891991854E-2</v>
      </c>
      <c r="Z478" s="3">
        <f t="shared" ca="1" si="405"/>
        <v>4.992188304011061E-2</v>
      </c>
      <c r="AA478" s="3">
        <f t="shared" ca="1" si="406"/>
        <v>4.8858683438462877E-2</v>
      </c>
      <c r="AB478" s="3">
        <f t="shared" ca="1" si="407"/>
        <v>4.7830645713729858E-2</v>
      </c>
      <c r="AC478" s="3">
        <f t="shared" ca="1" si="408"/>
        <v>4.68515630982888E-2</v>
      </c>
      <c r="AD478" s="3">
        <f t="shared" ca="1" si="409"/>
        <v>4.5932902851569632E-2</v>
      </c>
      <c r="AE478" s="3">
        <f t="shared" ca="1" si="410"/>
        <v>4.5084223136319275E-2</v>
      </c>
      <c r="AF478" s="3">
        <f t="shared" ca="1" si="411"/>
        <v>4.4313700055037521E-2</v>
      </c>
      <c r="AG478" s="3">
        <f t="shared" ca="1" si="412"/>
        <v>4.3628745873230575E-2</v>
      </c>
      <c r="AH478" s="3">
        <f t="shared" ca="1" si="413"/>
        <v>4.3036684634543125E-2</v>
      </c>
      <c r="AI478" s="3">
        <f t="shared" ca="1" si="414"/>
        <v>4.2545425103228139E-2</v>
      </c>
      <c r="AJ478" s="3">
        <f t="shared" ca="1" si="415"/>
        <v>4.2164036151837399E-2</v>
      </c>
      <c r="AK478" s="3">
        <f t="shared" ca="1" si="416"/>
        <v>4.1903093844631978E-2</v>
      </c>
      <c r="AL478" s="3">
        <f t="shared" ca="1" si="417"/>
        <v>4.177464899710609E-2</v>
      </c>
      <c r="AM478" s="3">
        <f t="shared" ca="1" si="418"/>
        <v>4.1791686157425192E-2</v>
      </c>
      <c r="AN478" s="3">
        <f t="shared" ca="1" si="419"/>
        <v>4.1967038526741551E-2</v>
      </c>
      <c r="AO478" s="3">
        <f t="shared" ca="1" si="420"/>
        <v>4.2311893897279407E-2</v>
      </c>
      <c r="AP478" s="3">
        <f t="shared" ca="1" si="421"/>
        <v>4.2834225392932773E-2</v>
      </c>
      <c r="AQ478" s="3">
        <f t="shared" ca="1" si="422"/>
        <v>4.3537594897075226E-2</v>
      </c>
      <c r="AR478" s="3">
        <f t="shared" ca="1" si="423"/>
        <v>4.4420678089461645E-2</v>
      </c>
      <c r="AS478" s="3">
        <f t="shared" ca="1" si="424"/>
        <v>4.5477510258311996E-2</v>
      </c>
      <c r="AT478" s="3">
        <f t="shared" ca="1" si="425"/>
        <v>4.6697985005754096E-2</v>
      </c>
      <c r="AU478" s="3">
        <f t="shared" ca="1" si="426"/>
        <v>4.8067771211852559E-2</v>
      </c>
      <c r="AV478" s="3">
        <f t="shared" ca="1" si="427"/>
        <v>4.9566607643027241E-2</v>
      </c>
      <c r="AW478" s="3">
        <f t="shared" ca="1" si="428"/>
        <v>5.1163960258818024E-2</v>
      </c>
      <c r="AX478" s="3">
        <f t="shared" ca="1" si="429"/>
        <v>5.2812948177008025E-2</v>
      </c>
      <c r="AY478" s="3">
        <f t="shared" ca="1" si="430"/>
        <v>5.4452146310452657E-2</v>
      </c>
      <c r="AZ478" s="3">
        <f t="shared" ca="1" si="379"/>
        <v>5.6039146586632463E-2</v>
      </c>
      <c r="BC478" s="3">
        <f t="shared" ca="1" si="431"/>
        <v>-0.94797530127370155</v>
      </c>
      <c r="BD478" s="3">
        <f t="shared" ca="1" si="431"/>
        <v>-0.64746976433615355</v>
      </c>
      <c r="BE478" s="3">
        <f t="shared" ca="1" si="431"/>
        <v>0.22006280404113809</v>
      </c>
    </row>
    <row r="479" spans="1:57" x14ac:dyDescent="0.2">
      <c r="A479" s="3">
        <f t="shared" si="380"/>
        <v>4.6699999999999449</v>
      </c>
      <c r="B479" s="3">
        <f t="shared" ca="1" si="381"/>
        <v>4.1535256842746379E-2</v>
      </c>
      <c r="C479" s="3">
        <f t="shared" ca="1" si="382"/>
        <v>4.20876746080091E-2</v>
      </c>
      <c r="D479" s="3">
        <f t="shared" ca="1" si="383"/>
        <v>4.3258700497933719E-2</v>
      </c>
      <c r="E479" s="3">
        <f t="shared" ca="1" si="384"/>
        <v>4.484223940967666E-2</v>
      </c>
      <c r="F479" s="3">
        <f t="shared" ca="1" si="385"/>
        <v>4.6661131474066316E-2</v>
      </c>
      <c r="G479" s="3">
        <f t="shared" ca="1" si="386"/>
        <v>4.8570005463912817E-2</v>
      </c>
      <c r="H479" s="3">
        <f t="shared" ca="1" si="387"/>
        <v>5.0453862186001452E-2</v>
      </c>
      <c r="I479" s="3">
        <f t="shared" ca="1" si="388"/>
        <v>5.2224740322449698E-2</v>
      </c>
      <c r="J479" s="3">
        <f t="shared" ca="1" si="389"/>
        <v>5.3818038060297106E-2</v>
      </c>
      <c r="K479" s="3">
        <f t="shared" ca="1" si="390"/>
        <v>5.5189027709899419E-2</v>
      </c>
      <c r="L479" s="3">
        <f t="shared" ca="1" si="391"/>
        <v>5.6309662268548395E-2</v>
      </c>
      <c r="M479" s="3">
        <f t="shared" ca="1" si="392"/>
        <v>5.7165696925445826E-2</v>
      </c>
      <c r="N479" s="3">
        <f t="shared" ca="1" si="393"/>
        <v>5.7754142478290853E-2</v>
      </c>
      <c r="O479" s="3">
        <f t="shared" ca="1" si="394"/>
        <v>5.8081054734199326E-2</v>
      </c>
      <c r="P479" s="3">
        <f t="shared" ca="1" si="395"/>
        <v>5.8159640253107089E-2</v>
      </c>
      <c r="Q479" s="3">
        <f t="shared" ca="1" si="396"/>
        <v>5.8008636371997241E-2</v>
      </c>
      <c r="R479" s="3">
        <f t="shared" ca="1" si="397"/>
        <v>5.7650910285279126E-2</v>
      </c>
      <c r="S479" s="3">
        <f t="shared" ca="1" si="398"/>
        <v>5.7112221553609836E-2</v>
      </c>
      <c r="T479" s="3">
        <f t="shared" ca="1" si="399"/>
        <v>5.6420104729664383E-2</v>
      </c>
      <c r="U479" s="3">
        <f t="shared" ca="1" si="400"/>
        <v>5.5602849262571315E-2</v>
      </c>
      <c r="V479" s="3">
        <f t="shared" ca="1" si="401"/>
        <v>5.4688575112138933E-2</v>
      </c>
      <c r="W479" s="3">
        <f t="shared" ca="1" si="402"/>
        <v>5.3704418487700717E-2</v>
      </c>
      <c r="X479" s="3">
        <f t="shared" ca="1" si="403"/>
        <v>5.2675850596916006E-2</v>
      </c>
      <c r="Y479" s="3">
        <f t="shared" ca="1" si="404"/>
        <v>5.1626153656745909E-2</v>
      </c>
      <c r="Z479" s="3">
        <f t="shared" ca="1" si="405"/>
        <v>5.0576073176553951E-2</v>
      </c>
      <c r="AA479" s="3">
        <f t="shared" ca="1" si="406"/>
        <v>4.9543654320692028E-2</v>
      </c>
      <c r="AB479" s="3">
        <f t="shared" ca="1" si="407"/>
        <v>4.8544256119013862E-2</v>
      </c>
      <c r="AC479" s="3">
        <f t="shared" ca="1" si="408"/>
        <v>4.759072616063563E-2</v>
      </c>
      <c r="AD479" s="3">
        <f t="shared" ca="1" si="409"/>
        <v>4.6693714660856291E-2</v>
      </c>
      <c r="AE479" s="3">
        <f t="shared" ca="1" si="410"/>
        <v>4.586210951652625E-2</v>
      </c>
      <c r="AF479" s="3">
        <f t="shared" ca="1" si="411"/>
        <v>4.5103576988175111E-2</v>
      </c>
      <c r="AG479" s="3">
        <f t="shared" ca="1" si="412"/>
        <v>4.4425188733592455E-2</v>
      </c>
      <c r="AH479" s="3">
        <f t="shared" ca="1" si="413"/>
        <v>4.3834100856243105E-2</v>
      </c>
      <c r="AI479" s="3">
        <f t="shared" ca="1" si="414"/>
        <v>4.3338224182854469E-2</v>
      </c>
      <c r="AJ479" s="3">
        <f t="shared" ca="1" si="415"/>
        <v>4.2946790140361686E-2</v>
      </c>
      <c r="AK479" s="3">
        <f t="shared" ca="1" si="416"/>
        <v>4.2670681040596826E-2</v>
      </c>
      <c r="AL479" s="3">
        <f t="shared" ca="1" si="417"/>
        <v>4.2522373964578614E-2</v>
      </c>
      <c r="AM479" s="3">
        <f t="shared" ca="1" si="418"/>
        <v>4.2515371035602947E-2</v>
      </c>
      <c r="AN479" s="3">
        <f t="shared" ca="1" si="419"/>
        <v>4.2663083987585511E-2</v>
      </c>
      <c r="AO479" s="3">
        <f t="shared" ca="1" si="420"/>
        <v>4.2977312067970848E-2</v>
      </c>
      <c r="AP479" s="3">
        <f t="shared" ca="1" si="421"/>
        <v>4.3466649337348146E-2</v>
      </c>
      <c r="AQ479" s="3">
        <f t="shared" ca="1" si="422"/>
        <v>4.4135267276038795E-2</v>
      </c>
      <c r="AR479" s="3">
        <f t="shared" ca="1" si="423"/>
        <v>4.498241463846054E-2</v>
      </c>
      <c r="AS479" s="3">
        <f t="shared" ca="1" si="424"/>
        <v>4.6002624403245387E-2</v>
      </c>
      <c r="AT479" s="3">
        <f t="shared" ca="1" si="425"/>
        <v>4.7186152633760768E-2</v>
      </c>
      <c r="AU479" s="3">
        <f t="shared" ca="1" si="426"/>
        <v>4.8518810535774268E-2</v>
      </c>
      <c r="AV479" s="3">
        <f t="shared" ca="1" si="427"/>
        <v>4.9980149664908873E-2</v>
      </c>
      <c r="AW479" s="3">
        <f t="shared" ca="1" si="428"/>
        <v>5.1539023827732865E-2</v>
      </c>
      <c r="AX479" s="3">
        <f t="shared" ca="1" si="429"/>
        <v>5.3147607778053149E-2</v>
      </c>
      <c r="AY479" s="3">
        <f t="shared" ca="1" si="430"/>
        <v>5.4743766345616743E-2</v>
      </c>
      <c r="AZ479" s="3">
        <f t="shared" ca="1" si="379"/>
        <v>5.6285383868571022E-2</v>
      </c>
      <c r="BC479" s="3">
        <f t="shared" ca="1" si="431"/>
        <v>0.4541335655515546</v>
      </c>
      <c r="BD479" s="3">
        <f t="shared" ca="1" si="431"/>
        <v>0.10428701507841698</v>
      </c>
      <c r="BE479" s="3">
        <f t="shared" ca="1" si="431"/>
        <v>-0.8422970532214773</v>
      </c>
    </row>
    <row r="480" spans="1:57" x14ac:dyDescent="0.2">
      <c r="A480" s="3">
        <f t="shared" si="380"/>
        <v>4.6799999999999446</v>
      </c>
      <c r="B480" s="3">
        <f t="shared" ca="1" si="381"/>
        <v>4.1756317148741444E-2</v>
      </c>
      <c r="C480" s="3">
        <f t="shared" ca="1" si="382"/>
        <v>4.2205127179856951E-2</v>
      </c>
      <c r="D480" s="3">
        <f t="shared" ca="1" si="383"/>
        <v>4.3268095130866921E-2</v>
      </c>
      <c r="E480" s="3">
        <f t="shared" ca="1" si="384"/>
        <v>4.4744970964088263E-2</v>
      </c>
      <c r="F480" s="3">
        <f t="shared" ca="1" si="385"/>
        <v>4.6463364413277315E-2</v>
      </c>
      <c r="G480" s="3">
        <f t="shared" ca="1" si="386"/>
        <v>4.8281646194626937E-2</v>
      </c>
      <c r="H480" s="3">
        <f t="shared" ca="1" si="387"/>
        <v>5.0087610385169269E-2</v>
      </c>
      <c r="I480" s="3">
        <f t="shared" ca="1" si="388"/>
        <v>5.1795238911832714E-2</v>
      </c>
      <c r="J480" s="3">
        <f t="shared" ca="1" si="389"/>
        <v>5.3341123643704663E-2</v>
      </c>
      <c r="K480" s="3">
        <f t="shared" ca="1" si="390"/>
        <v>5.4681076488217101E-2</v>
      </c>
      <c r="L480" s="3">
        <f t="shared" ca="1" si="391"/>
        <v>5.5787026206220981E-2</v>
      </c>
      <c r="M480" s="3">
        <f t="shared" ca="1" si="392"/>
        <v>5.664422559427152E-2</v>
      </c>
      <c r="N480" s="3">
        <f t="shared" ca="1" si="393"/>
        <v>5.7248786160118047E-2</v>
      </c>
      <c r="O480" s="3">
        <f t="shared" ca="1" si="394"/>
        <v>5.7605544059438761E-2</v>
      </c>
      <c r="P480" s="3">
        <f t="shared" ca="1" si="395"/>
        <v>5.7726237217703792E-2</v>
      </c>
      <c r="Q480" s="3">
        <f t="shared" ca="1" si="396"/>
        <v>5.7627951237342628E-2</v>
      </c>
      <c r="R480" s="3">
        <f t="shared" ca="1" si="397"/>
        <v>5.7331778741668567E-2</v>
      </c>
      <c r="S480" s="3">
        <f t="shared" ca="1" si="398"/>
        <v>5.6861636650623382E-2</v>
      </c>
      <c r="T480" s="3">
        <f t="shared" ca="1" si="399"/>
        <v>5.6243198376244058E-2</v>
      </c>
      <c r="U480" s="3">
        <f t="shared" ca="1" si="400"/>
        <v>5.5502918440266551E-2</v>
      </c>
      <c r="V480" s="3">
        <f t="shared" ca="1" si="401"/>
        <v>5.4667148210199808E-2</v>
      </c>
      <c r="W480" s="3">
        <f t="shared" ca="1" si="402"/>
        <v>5.3761357313618793E-2</v>
      </c>
      <c r="X480" s="3">
        <f t="shared" ca="1" si="403"/>
        <v>5.2809483645139342E-2</v>
      </c>
      <c r="Y480" s="3">
        <f t="shared" ca="1" si="404"/>
        <v>5.1833436135743427E-2</v>
      </c>
      <c r="Z480" s="3">
        <f t="shared" ca="1" si="405"/>
        <v>5.085276910640437E-2</v>
      </c>
      <c r="AA480" s="3">
        <f t="shared" ca="1" si="406"/>
        <v>4.9884535775554052E-2</v>
      </c>
      <c r="AB480" s="3">
        <f t="shared" ca="1" si="407"/>
        <v>4.8943314509740703E-2</v>
      </c>
      <c r="AC480" s="3">
        <f t="shared" ca="1" si="408"/>
        <v>4.8041390416777394E-2</v>
      </c>
      <c r="AD480" s="3">
        <f t="shared" ca="1" si="409"/>
        <v>4.7189071256014958E-2</v>
      </c>
      <c r="AE480" s="3">
        <f t="shared" ca="1" si="410"/>
        <v>4.6395119360466676E-2</v>
      </c>
      <c r="AF480" s="3">
        <f t="shared" ca="1" si="411"/>
        <v>4.5667284137442449E-2</v>
      </c>
      <c r="AG480" s="3">
        <f t="shared" ca="1" si="412"/>
        <v>4.5012915565639654E-2</v>
      </c>
      <c r="AH480" s="3">
        <f t="shared" ca="1" si="413"/>
        <v>4.4439623806803913E-2</v>
      </c>
      <c r="AI480" s="3">
        <f t="shared" ca="1" si="414"/>
        <v>4.39559234246443E-2</v>
      </c>
      <c r="AJ480" s="3">
        <f t="shared" ca="1" si="415"/>
        <v>4.3571765839602879E-2</v>
      </c>
      <c r="AK480" s="3">
        <f t="shared" ca="1" si="416"/>
        <v>4.3298828402823786E-2</v>
      </c>
      <c r="AL480" s="3">
        <f t="shared" ca="1" si="417"/>
        <v>4.3150409721279738E-2</v>
      </c>
      <c r="AM480" s="3">
        <f t="shared" ca="1" si="418"/>
        <v>4.3140805897577475E-2</v>
      </c>
      <c r="AN480" s="3">
        <f t="shared" ca="1" si="419"/>
        <v>4.3284138991800461E-2</v>
      </c>
      <c r="AO480" s="3">
        <f t="shared" ca="1" si="420"/>
        <v>4.3592780671464555E-2</v>
      </c>
      <c r="AP480" s="3">
        <f t="shared" ca="1" si="421"/>
        <v>4.407570930408776E-2</v>
      </c>
      <c r="AQ480" s="3">
        <f t="shared" ca="1" si="422"/>
        <v>4.4737244328071954E-2</v>
      </c>
      <c r="AR480" s="3">
        <f t="shared" ca="1" si="423"/>
        <v>4.5576492814885433E-2</v>
      </c>
      <c r="AS480" s="3">
        <f t="shared" ca="1" si="424"/>
        <v>4.6587488792702247E-2</v>
      </c>
      <c r="AT480" s="3">
        <f t="shared" ca="1" si="425"/>
        <v>4.7759542907121345E-2</v>
      </c>
      <c r="AU480" s="3">
        <f t="shared" ca="1" si="426"/>
        <v>4.9076959720125289E-2</v>
      </c>
      <c r="AV480" s="3">
        <f t="shared" ca="1" si="427"/>
        <v>5.0517083925230209E-2</v>
      </c>
      <c r="AW480" s="3">
        <f t="shared" ca="1" si="428"/>
        <v>5.2045740225591844E-2</v>
      </c>
      <c r="AX480" s="3">
        <f t="shared" ca="1" si="429"/>
        <v>5.3611323347838788E-2</v>
      </c>
      <c r="AY480" s="3">
        <f t="shared" ca="1" si="430"/>
        <v>5.5147706299425121E-2</v>
      </c>
      <c r="AZ480" s="3">
        <f t="shared" ca="1" si="379"/>
        <v>5.6609311708957541E-2</v>
      </c>
      <c r="BC480" s="3">
        <f t="shared" ca="1" si="431"/>
        <v>0.12844157260126643</v>
      </c>
      <c r="BD480" s="3">
        <f t="shared" ca="1" si="431"/>
        <v>-1.3493915427903005</v>
      </c>
      <c r="BE480" s="3">
        <f t="shared" ca="1" si="431"/>
        <v>-0.94304131556311521</v>
      </c>
    </row>
    <row r="481" spans="1:57" x14ac:dyDescent="0.2">
      <c r="A481" s="3">
        <f t="shared" si="380"/>
        <v>4.6899999999999444</v>
      </c>
      <c r="B481" s="3">
        <f t="shared" ca="1" si="381"/>
        <v>4.18942555414017E-2</v>
      </c>
      <c r="C481" s="3">
        <f t="shared" ca="1" si="382"/>
        <v>4.2353711218792452E-2</v>
      </c>
      <c r="D481" s="3">
        <f t="shared" ca="1" si="383"/>
        <v>4.3422520551392681E-2</v>
      </c>
      <c r="E481" s="3">
        <f t="shared" ca="1" si="384"/>
        <v>4.4902070058924055E-2</v>
      </c>
      <c r="F481" s="3">
        <f t="shared" ca="1" si="385"/>
        <v>4.6621400138029574E-2</v>
      </c>
      <c r="G481" s="3">
        <f t="shared" ca="1" si="386"/>
        <v>4.8440068566323748E-2</v>
      </c>
      <c r="H481" s="3">
        <f t="shared" ca="1" si="387"/>
        <v>5.0246809871780609E-2</v>
      </c>
      <c r="I481" s="3">
        <f t="shared" ca="1" si="388"/>
        <v>5.195631986179873E-2</v>
      </c>
      <c r="J481" s="3">
        <f t="shared" ca="1" si="389"/>
        <v>5.3505703179106363E-2</v>
      </c>
      <c r="K481" s="3">
        <f t="shared" ca="1" si="390"/>
        <v>5.485110761653763E-2</v>
      </c>
      <c r="L481" s="3">
        <f t="shared" ca="1" si="391"/>
        <v>5.596464368206297E-2</v>
      </c>
      <c r="M481" s="3">
        <f t="shared" ca="1" si="392"/>
        <v>5.683161370466052E-2</v>
      </c>
      <c r="N481" s="3">
        <f t="shared" ca="1" si="393"/>
        <v>5.7448067753548403E-2</v>
      </c>
      <c r="O481" s="3">
        <f t="shared" ca="1" si="394"/>
        <v>5.7818689831547872E-2</v>
      </c>
      <c r="P481" s="3">
        <f t="shared" ca="1" si="395"/>
        <v>5.7954993834114579E-2</v>
      </c>
      <c r="Q481" s="3">
        <f t="shared" ca="1" si="396"/>
        <v>5.787378654033562E-2</v>
      </c>
      <c r="R481" s="3">
        <f t="shared" ca="1" si="397"/>
        <v>5.7595842168402966E-2</v>
      </c>
      <c r="S481" s="3">
        <f t="shared" ca="1" si="398"/>
        <v>5.7144733116931315E-2</v>
      </c>
      <c r="T481" s="3">
        <f t="shared" ca="1" si="399"/>
        <v>5.6545774180243952E-2</v>
      </c>
      <c r="U481" s="3">
        <f t="shared" ca="1" si="400"/>
        <v>5.5825058079229946E-2</v>
      </c>
      <c r="V481" s="3">
        <f t="shared" ca="1" si="401"/>
        <v>5.5008581266908371E-2</v>
      </c>
      <c r="W481" s="3">
        <f t="shared" ca="1" si="402"/>
        <v>5.4121474711052324E-2</v>
      </c>
      <c r="X481" s="3">
        <f t="shared" ca="1" si="403"/>
        <v>5.3187362595228944E-2</v>
      </c>
      <c r="Y481" s="3">
        <f t="shared" ca="1" si="404"/>
        <v>5.2227873023263732E-2</v>
      </c>
      <c r="Z481" s="3">
        <f t="shared" ca="1" si="405"/>
        <v>5.1262319360082041E-2</v>
      </c>
      <c r="AA481" s="3">
        <f t="shared" ca="1" si="406"/>
        <v>5.0307559541826148E-2</v>
      </c>
      <c r="AB481" s="3">
        <f t="shared" ca="1" si="407"/>
        <v>4.9378026768364142E-2</v>
      </c>
      <c r="AC481" s="3">
        <f t="shared" ca="1" si="408"/>
        <v>4.8485914143885984E-2</v>
      </c>
      <c r="AD481" s="3">
        <f t="shared" ca="1" si="409"/>
        <v>4.7641492324836214E-2</v>
      </c>
      <c r="AE481" s="3">
        <f t="shared" ca="1" si="410"/>
        <v>4.6853541946327251E-2</v>
      </c>
      <c r="AF481" s="3">
        <f t="shared" ca="1" si="411"/>
        <v>4.6129885317336354E-2</v>
      </c>
      <c r="AG481" s="3">
        <f t="shared" ca="1" si="412"/>
        <v>4.5477997491116084E-2</v>
      </c>
      <c r="AH481" s="3">
        <f t="shared" ca="1" si="413"/>
        <v>4.4905661280135678E-2</v>
      </c>
      <c r="AI481" s="3">
        <f t="shared" ca="1" si="414"/>
        <v>4.4421603986185984E-2</v>
      </c>
      <c r="AJ481" s="3">
        <f t="shared" ca="1" si="415"/>
        <v>4.4036018738993217E-2</v>
      </c>
      <c r="AK481" s="3">
        <f t="shared" ca="1" si="416"/>
        <v>4.3760838418948227E-2</v>
      </c>
      <c r="AL481" s="3">
        <f t="shared" ca="1" si="417"/>
        <v>4.3609612264695098E-2</v>
      </c>
      <c r="AM481" s="3">
        <f t="shared" ca="1" si="418"/>
        <v>4.3596861733953711E-2</v>
      </c>
      <c r="AN481" s="3">
        <f t="shared" ca="1" si="419"/>
        <v>4.3736890336358331E-2</v>
      </c>
      <c r="AO481" s="3">
        <f t="shared" ca="1" si="420"/>
        <v>4.4042194296461674E-2</v>
      </c>
      <c r="AP481" s="3">
        <f t="shared" ca="1" si="421"/>
        <v>4.4521814408427576E-2</v>
      </c>
      <c r="AQ481" s="3">
        <f t="shared" ca="1" si="422"/>
        <v>4.5180070744478086E-2</v>
      </c>
      <c r="AR481" s="3">
        <f t="shared" ca="1" si="423"/>
        <v>4.6016008057267854E-2</v>
      </c>
      <c r="AS481" s="3">
        <f t="shared" ca="1" si="424"/>
        <v>4.702352320929639E-2</v>
      </c>
      <c r="AT481" s="3">
        <f t="shared" ca="1" si="425"/>
        <v>4.8191685031023543E-2</v>
      </c>
      <c r="AU481" s="3">
        <f t="shared" ca="1" si="426"/>
        <v>4.9504400029485474E-2</v>
      </c>
      <c r="AV481" s="3">
        <f t="shared" ca="1" si="427"/>
        <v>5.0938387348219358E-2</v>
      </c>
      <c r="AW481" s="3">
        <f t="shared" ca="1" si="428"/>
        <v>5.2458571631548365E-2</v>
      </c>
      <c r="AX481" s="3">
        <f t="shared" ca="1" si="429"/>
        <v>5.4012328599188031E-2</v>
      </c>
      <c r="AY481" s="3">
        <f t="shared" ca="1" si="430"/>
        <v>5.5533015119503717E-2</v>
      </c>
      <c r="AZ481" s="3">
        <f t="shared" ca="1" si="379"/>
        <v>5.6976313357760142E-2</v>
      </c>
      <c r="BC481" s="3">
        <f t="shared" ca="1" si="431"/>
        <v>0.2632825150398137</v>
      </c>
      <c r="BD481" s="3">
        <f t="shared" ca="1" si="431"/>
        <v>-0.31129138626584396</v>
      </c>
      <c r="BE481" s="3">
        <f t="shared" ca="1" si="431"/>
        <v>-0.20158244771031697</v>
      </c>
    </row>
    <row r="482" spans="1:57" x14ac:dyDescent="0.2">
      <c r="A482" s="3">
        <f t="shared" si="380"/>
        <v>4.6999999999999442</v>
      </c>
      <c r="B482" s="3">
        <f t="shared" ca="1" si="381"/>
        <v>4.1968261448320096E-2</v>
      </c>
      <c r="C482" s="3">
        <f t="shared" ca="1" si="382"/>
        <v>4.2701179947991816E-2</v>
      </c>
      <c r="D482" s="3">
        <f t="shared" ca="1" si="383"/>
        <v>4.3990260236827769E-2</v>
      </c>
      <c r="E482" s="3">
        <f t="shared" ca="1" si="384"/>
        <v>4.5643892979714704E-2</v>
      </c>
      <c r="F482" s="3">
        <f t="shared" ca="1" si="385"/>
        <v>4.7497572544195316E-2</v>
      </c>
      <c r="G482" s="3">
        <f t="shared" ca="1" si="386"/>
        <v>4.9416729660309258E-2</v>
      </c>
      <c r="H482" s="3">
        <f t="shared" ca="1" si="387"/>
        <v>5.129539485240274E-2</v>
      </c>
      <c r="I482" s="3">
        <f t="shared" ca="1" si="388"/>
        <v>5.3053010168807035E-2</v>
      </c>
      <c r="J482" s="3">
        <f t="shared" ca="1" si="389"/>
        <v>5.4630909670294651E-2</v>
      </c>
      <c r="K482" s="3">
        <f t="shared" ca="1" si="390"/>
        <v>5.5988985869559992E-2</v>
      </c>
      <c r="L482" s="3">
        <f t="shared" ca="1" si="391"/>
        <v>5.7102640406841806E-2</v>
      </c>
      <c r="M482" s="3">
        <f t="shared" ca="1" si="392"/>
        <v>5.7960043884624182E-2</v>
      </c>
      <c r="N482" s="3">
        <f t="shared" ca="1" si="393"/>
        <v>5.8559722271386012E-2</v>
      </c>
      <c r="O482" s="3">
        <f t="shared" ca="1" si="394"/>
        <v>5.8908473025397486E-2</v>
      </c>
      <c r="P482" s="3">
        <f t="shared" ca="1" si="395"/>
        <v>5.9019589999723628E-2</v>
      </c>
      <c r="Q482" s="3">
        <f t="shared" ca="1" si="396"/>
        <v>5.8911354065153181E-2</v>
      </c>
      <c r="R482" s="3">
        <f t="shared" ca="1" si="397"/>
        <v>5.8605733869526153E-2</v>
      </c>
      <c r="S482" s="3">
        <f t="shared" ca="1" si="398"/>
        <v>5.8127241484611292E-2</v>
      </c>
      <c r="T482" s="3">
        <f t="shared" ca="1" si="399"/>
        <v>5.7501900529658201E-2</v>
      </c>
      <c r="U482" s="3">
        <f t="shared" ca="1" si="400"/>
        <v>5.6756304950888035E-2</v>
      </c>
      <c r="V482" s="3">
        <f t="shared" ca="1" si="401"/>
        <v>5.5916767676456827E-2</v>
      </c>
      <c r="W482" s="3">
        <f t="shared" ca="1" si="402"/>
        <v>5.5008573989534293E-2</v>
      </c>
      <c r="X482" s="3">
        <f t="shared" ca="1" si="403"/>
        <v>5.4055362585516388E-2</v>
      </c>
      <c r="Y482" s="3">
        <f t="shared" ca="1" si="404"/>
        <v>5.307865831163306E-2</v>
      </c>
      <c r="Z482" s="3">
        <f t="shared" ca="1" si="405"/>
        <v>5.2097575031954307E-2</v>
      </c>
      <c r="AA482" s="3">
        <f t="shared" ca="1" si="406"/>
        <v>5.112869571525773E-2</v>
      </c>
      <c r="AB482" s="3">
        <f t="shared" ca="1" si="407"/>
        <v>5.0186122985493867E-2</v>
      </c>
      <c r="AC482" s="3">
        <f t="shared" ca="1" si="408"/>
        <v>4.9281682669304369E-2</v>
      </c>
      <c r="AD482" s="3">
        <f t="shared" ca="1" si="409"/>
        <v>4.8425259484294235E-2</v>
      </c>
      <c r="AE482" s="3">
        <f t="shared" ca="1" si="410"/>
        <v>4.7625246712563303E-2</v>
      </c>
      <c r="AF482" s="3">
        <f t="shared" ca="1" si="411"/>
        <v>4.6889094268742035E-2</v>
      </c>
      <c r="AG482" s="3">
        <f t="shared" ca="1" si="412"/>
        <v>4.6223934952698609E-2</v>
      </c>
      <c r="AH482" s="3">
        <f t="shared" ca="1" si="413"/>
        <v>4.5637252903973788E-2</v>
      </c>
      <c r="AI482" s="3">
        <f t="shared" ca="1" si="414"/>
        <v>4.5137531306260234E-2</v>
      </c>
      <c r="AJ482" s="3">
        <f t="shared" ca="1" si="415"/>
        <v>4.473478150656722E-2</v>
      </c>
      <c r="AK482" s="3">
        <f t="shared" ca="1" si="416"/>
        <v>4.4440821134469455E-2</v>
      </c>
      <c r="AL482" s="3">
        <f t="shared" ca="1" si="417"/>
        <v>4.4269151819691058E-2</v>
      </c>
      <c r="AM482" s="3">
        <f t="shared" ca="1" si="418"/>
        <v>4.4234315011383848E-2</v>
      </c>
      <c r="AN482" s="3">
        <f t="shared" ca="1" si="419"/>
        <v>4.4350704038918873E-2</v>
      </c>
      <c r="AO482" s="3">
        <f t="shared" ca="1" si="420"/>
        <v>4.463098312871315E-2</v>
      </c>
      <c r="AP482" s="3">
        <f t="shared" ca="1" si="421"/>
        <v>4.5084455760023755E-2</v>
      </c>
      <c r="AQ482" s="3">
        <f t="shared" ca="1" si="422"/>
        <v>4.5715821750159466E-2</v>
      </c>
      <c r="AR482" s="3">
        <f t="shared" ca="1" si="423"/>
        <v>4.6524643793182004E-2</v>
      </c>
      <c r="AS482" s="3">
        <f t="shared" ca="1" si="424"/>
        <v>4.7505485589424003E-2</v>
      </c>
      <c r="AT482" s="3">
        <f t="shared" ca="1" si="425"/>
        <v>4.8648224859423279E-2</v>
      </c>
      <c r="AU482" s="3">
        <f t="shared" ca="1" si="426"/>
        <v>4.9937690904752433E-2</v>
      </c>
      <c r="AV482" s="3">
        <f t="shared" ca="1" si="427"/>
        <v>5.1351593075077397E-2</v>
      </c>
      <c r="AW482" s="3">
        <f t="shared" ca="1" si="428"/>
        <v>5.2855895389321041E-2</v>
      </c>
      <c r="AX482" s="3">
        <f t="shared" ca="1" si="429"/>
        <v>5.4399252157029968E-2</v>
      </c>
      <c r="AY482" s="3">
        <f t="shared" ca="1" si="430"/>
        <v>5.5917198489938806E-2</v>
      </c>
      <c r="AZ482" s="3">
        <f t="shared" ca="1" si="379"/>
        <v>5.7369759356774075E-2</v>
      </c>
      <c r="BC482" s="3">
        <f t="shared" ca="1" si="431"/>
        <v>0.60690285853553494</v>
      </c>
      <c r="BD482" s="3">
        <f t="shared" ca="1" si="431"/>
        <v>0.84586130396802162</v>
      </c>
      <c r="BE482" s="3">
        <f t="shared" ca="1" si="431"/>
        <v>-0.11412848401089981</v>
      </c>
    </row>
    <row r="483" spans="1:57" x14ac:dyDescent="0.2">
      <c r="A483" s="3">
        <f t="shared" si="380"/>
        <v>4.709999999999944</v>
      </c>
      <c r="B483" s="3">
        <f t="shared" ca="1" si="381"/>
        <v>4.2503335384659689E-2</v>
      </c>
      <c r="C483" s="3">
        <f t="shared" ca="1" si="382"/>
        <v>4.3437547020343747E-2</v>
      </c>
      <c r="D483" s="3">
        <f t="shared" ca="1" si="383"/>
        <v>4.4928445255432055E-2</v>
      </c>
      <c r="E483" s="3">
        <f t="shared" ca="1" si="384"/>
        <v>4.6780122739213059E-2</v>
      </c>
      <c r="F483" s="3">
        <f t="shared" ca="1" si="385"/>
        <v>4.8824602551642296E-2</v>
      </c>
      <c r="G483" s="3">
        <f t="shared" ca="1" si="386"/>
        <v>5.0924541222085819E-2</v>
      </c>
      <c r="H483" s="3">
        <f t="shared" ca="1" si="387"/>
        <v>5.2971800572708359E-2</v>
      </c>
      <c r="I483" s="3">
        <f t="shared" ca="1" si="388"/>
        <v>5.4884194031211204E-2</v>
      </c>
      <c r="J483" s="3">
        <f t="shared" ca="1" si="389"/>
        <v>5.6601910684903653E-2</v>
      </c>
      <c r="K483" s="3">
        <f t="shared" ca="1" si="390"/>
        <v>5.8084127855241155E-2</v>
      </c>
      <c r="L483" s="3">
        <f t="shared" ca="1" si="391"/>
        <v>5.9305910288453834E-2</v>
      </c>
      <c r="M483" s="3">
        <f t="shared" ca="1" si="392"/>
        <v>6.0255421507654131E-2</v>
      </c>
      <c r="N483" s="3">
        <f t="shared" ca="1" si="393"/>
        <v>6.0931464864899219E-2</v>
      </c>
      <c r="O483" s="3">
        <f t="shared" ca="1" si="394"/>
        <v>6.1341357132023079E-2</v>
      </c>
      <c r="P483" s="3">
        <f t="shared" ca="1" si="395"/>
        <v>6.1499113263036947E-2</v>
      </c>
      <c r="Q483" s="3">
        <f t="shared" ca="1" si="396"/>
        <v>6.1423898939548055E-2</v>
      </c>
      <c r="R483" s="3">
        <f t="shared" ca="1" si="397"/>
        <v>6.1138695208509002E-2</v>
      </c>
      <c r="S483" s="3">
        <f t="shared" ca="1" si="398"/>
        <v>6.0669120096656641E-2</v>
      </c>
      <c r="T483" s="3">
        <f t="shared" ca="1" si="399"/>
        <v>6.0042365092499515E-2</v>
      </c>
      <c r="U483" s="3">
        <f t="shared" ca="1" si="400"/>
        <v>5.9286225011233026E-2</v>
      </c>
      <c r="V483" s="3">
        <f t="shared" ca="1" si="401"/>
        <v>5.8428220720112889E-2</v>
      </c>
      <c r="W483" s="3">
        <f t="shared" ca="1" si="402"/>
        <v>5.7494829704906887E-2</v>
      </c>
      <c r="X483" s="3">
        <f t="shared" ca="1" si="403"/>
        <v>5.651084746587727E-2</v>
      </c>
      <c r="Y483" s="3">
        <f t="shared" ca="1" si="404"/>
        <v>5.5498903652744312E-2</v>
      </c>
      <c r="Z483" s="3">
        <f t="shared" ca="1" si="405"/>
        <v>5.4479151190774705E-2</v>
      </c>
      <c r="AA483" s="3">
        <f t="shared" ca="1" si="406"/>
        <v>5.3469135261263727E-2</v>
      </c>
      <c r="AB483" s="3">
        <f t="shared" ca="1" si="407"/>
        <v>5.2483835205610431E-2</v>
      </c>
      <c r="AC483" s="3">
        <f t="shared" ca="1" si="408"/>
        <v>5.1535861858514491E-2</v>
      </c>
      <c r="AD483" s="3">
        <f t="shared" ca="1" si="409"/>
        <v>5.0635789538225659E-2</v>
      </c>
      <c r="AE483" s="3">
        <f t="shared" ca="1" si="410"/>
        <v>4.9792604608624218E-2</v>
      </c>
      <c r="AF483" s="3">
        <f t="shared" ca="1" si="411"/>
        <v>4.9014254936614952E-2</v>
      </c>
      <c r="AG483" s="3">
        <f t="shared" ca="1" si="412"/>
        <v>4.8308279714019249E-2</v>
      </c>
      <c r="AH483" s="3">
        <f t="shared" ca="1" si="413"/>
        <v>4.7682483105359434E-2</v>
      </c>
      <c r="AI483" s="3">
        <f t="shared" ca="1" si="414"/>
        <v>4.7145588047408461E-2</v>
      </c>
      <c r="AJ483" s="3">
        <f t="shared" ca="1" si="415"/>
        <v>4.6707771643211486E-2</v>
      </c>
      <c r="AK483" s="3">
        <f t="shared" ca="1" si="416"/>
        <v>4.6380949363524285E-2</v>
      </c>
      <c r="AL483" s="3">
        <f t="shared" ca="1" si="417"/>
        <v>4.6178659180176454E-2</v>
      </c>
      <c r="AM483" s="3">
        <f t="shared" ca="1" si="418"/>
        <v>4.6115426099424026E-2</v>
      </c>
      <c r="AN483" s="3">
        <f t="shared" ca="1" si="419"/>
        <v>4.6205588664854004E-2</v>
      </c>
      <c r="AO483" s="3">
        <f t="shared" ca="1" si="420"/>
        <v>4.6461741964036164E-2</v>
      </c>
      <c r="AP483" s="3">
        <f t="shared" ca="1" si="421"/>
        <v>4.6893141457402629E-2</v>
      </c>
      <c r="AQ483" s="3">
        <f t="shared" ca="1" si="422"/>
        <v>4.7504504651300156E-2</v>
      </c>
      <c r="AR483" s="3">
        <f t="shared" ca="1" si="423"/>
        <v>4.8295524181592678E-2</v>
      </c>
      <c r="AS483" s="3">
        <f t="shared" ca="1" si="424"/>
        <v>4.9261045291112304E-2</v>
      </c>
      <c r="AT483" s="3">
        <f t="shared" ca="1" si="425"/>
        <v>5.039140395346723E-2</v>
      </c>
      <c r="AU483" s="3">
        <f t="shared" ca="1" si="426"/>
        <v>5.1672071680724435E-2</v>
      </c>
      <c r="AV483" s="3">
        <f t="shared" ca="1" si="427"/>
        <v>5.3081577205552101E-2</v>
      </c>
      <c r="AW483" s="3">
        <f t="shared" ca="1" si="428"/>
        <v>5.4586909549428617E-2</v>
      </c>
      <c r="AX483" s="3">
        <f t="shared" ca="1" si="429"/>
        <v>5.6138199004384E-2</v>
      </c>
      <c r="AY483" s="3">
        <f t="shared" ca="1" si="430"/>
        <v>5.7673629459433162E-2</v>
      </c>
      <c r="AZ483" s="3">
        <f t="shared" ca="1" si="379"/>
        <v>5.9157969528823615E-2</v>
      </c>
      <c r="BC483" s="3">
        <f t="shared" ca="1" si="431"/>
        <v>1.630893013005676</v>
      </c>
      <c r="BD483" s="3">
        <f t="shared" ca="1" si="431"/>
        <v>0.40705971153191989</v>
      </c>
      <c r="BE483" s="3">
        <f t="shared" ca="1" si="431"/>
        <v>0.5554063673135019</v>
      </c>
    </row>
    <row r="484" spans="1:57" x14ac:dyDescent="0.2">
      <c r="A484" s="3">
        <f t="shared" si="380"/>
        <v>4.7199999999999438</v>
      </c>
      <c r="B484" s="3">
        <f t="shared" ca="1" si="381"/>
        <v>4.1913635439577698E-2</v>
      </c>
      <c r="C484" s="3">
        <f t="shared" ca="1" si="382"/>
        <v>4.2808899301182785E-2</v>
      </c>
      <c r="D484" s="3">
        <f t="shared" ca="1" si="383"/>
        <v>4.4204947337514823E-2</v>
      </c>
      <c r="E484" s="3">
        <f t="shared" ca="1" si="384"/>
        <v>4.5920586487291422E-2</v>
      </c>
      <c r="F484" s="3">
        <f t="shared" ca="1" si="385"/>
        <v>4.7800630224201369E-2</v>
      </c>
      <c r="G484" s="3">
        <f t="shared" ca="1" si="386"/>
        <v>4.9718696206904521E-2</v>
      </c>
      <c r="H484" s="3">
        <f t="shared" ca="1" si="387"/>
        <v>5.1575902098162048E-2</v>
      </c>
      <c r="I484" s="3">
        <f t="shared" ca="1" si="388"/>
        <v>5.3297753210452242E-2</v>
      </c>
      <c r="J484" s="3">
        <f t="shared" ca="1" si="389"/>
        <v>5.4830708276647065E-2</v>
      </c>
      <c r="K484" s="3">
        <f t="shared" ca="1" si="390"/>
        <v>5.6138927836241102E-2</v>
      </c>
      <c r="L484" s="3">
        <f t="shared" ca="1" si="391"/>
        <v>5.7201303159502108E-2</v>
      </c>
      <c r="M484" s="3">
        <f t="shared" ca="1" si="392"/>
        <v>5.8008791867504773E-2</v>
      </c>
      <c r="N484" s="3">
        <f t="shared" ca="1" si="393"/>
        <v>5.8562077906215503E-2</v>
      </c>
      <c r="O484" s="3">
        <f t="shared" ca="1" si="394"/>
        <v>5.8869558398935547E-2</v>
      </c>
      <c r="P484" s="3">
        <f t="shared" ca="1" si="395"/>
        <v>5.8945635583602156E-2</v>
      </c>
      <c r="Q484" s="3">
        <f t="shared" ca="1" si="396"/>
        <v>5.8809270125451139E-2</v>
      </c>
      <c r="R484" s="3">
        <f t="shared" ca="1" si="397"/>
        <v>5.8482740010039676E-2</v>
      </c>
      <c r="S484" s="3">
        <f t="shared" ca="1" si="398"/>
        <v>5.7990550037566403E-2</v>
      </c>
      <c r="T484" s="3">
        <f t="shared" ca="1" si="399"/>
        <v>5.7358450111769752E-2</v>
      </c>
      <c r="U484" s="3">
        <f t="shared" ca="1" si="400"/>
        <v>5.6612541173336618E-2</v>
      </c>
      <c r="V484" s="3">
        <f t="shared" ca="1" si="401"/>
        <v>5.5778468510947969E-2</v>
      </c>
      <c r="W484" s="3">
        <f t="shared" ca="1" si="402"/>
        <v>5.4880717566247746E-2</v>
      </c>
      <c r="X484" s="3">
        <f t="shared" ca="1" si="403"/>
        <v>5.3942035241396583E-2</v>
      </c>
      <c r="Y484" s="3">
        <f t="shared" ca="1" si="404"/>
        <v>5.2983000527808952E-2</v>
      </c>
      <c r="Z484" s="3">
        <f t="shared" ca="1" si="405"/>
        <v>5.2021762516491259E-2</v>
      </c>
      <c r="AA484" s="3">
        <f t="shared" ca="1" si="406"/>
        <v>5.1073952420328764E-2</v>
      </c>
      <c r="AB484" s="3">
        <f t="shared" ca="1" si="407"/>
        <v>5.0152762509815679E-2</v>
      </c>
      <c r="AC484" s="3">
        <f t="shared" ca="1" si="408"/>
        <v>4.9269174441093883E-2</v>
      </c>
      <c r="AD484" s="3">
        <f t="shared" ca="1" si="409"/>
        <v>4.8432316288181704E-2</v>
      </c>
      <c r="AE484" s="3">
        <f t="shared" ca="1" si="410"/>
        <v>4.7649930261323671E-2</v>
      </c>
      <c r="AF484" s="3">
        <f t="shared" ca="1" si="411"/>
        <v>4.6928935344476903E-2</v>
      </c>
      <c r="AG484" s="3">
        <f t="shared" ca="1" si="412"/>
        <v>4.6276063995442616E-2</v>
      </c>
      <c r="AH484" s="3">
        <f t="shared" ca="1" si="413"/>
        <v>4.5698535811039005E-2</v>
      </c>
      <c r="AI484" s="3">
        <f t="shared" ca="1" si="414"/>
        <v>4.5204703760755145E-2</v>
      </c>
      <c r="AJ484" s="3">
        <f t="shared" ca="1" si="415"/>
        <v>4.48045737166477E-2</v>
      </c>
      <c r="AK484" s="3">
        <f t="shared" ca="1" si="416"/>
        <v>4.4510064137945803E-2</v>
      </c>
      <c r="AL484" s="3">
        <f t="shared" ca="1" si="417"/>
        <v>4.4334857589897997E-2</v>
      </c>
      <c r="AM484" s="3">
        <f t="shared" ca="1" si="418"/>
        <v>4.4293726558932003E-2</v>
      </c>
      <c r="AN484" s="3">
        <f t="shared" ca="1" si="419"/>
        <v>4.4401318571232098E-2</v>
      </c>
      <c r="AO484" s="3">
        <f t="shared" ca="1" si="420"/>
        <v>4.4670558930920173E-2</v>
      </c>
      <c r="AP484" s="3">
        <f t="shared" ca="1" si="421"/>
        <v>4.5111017245788483E-2</v>
      </c>
      <c r="AQ484" s="3">
        <f t="shared" ca="1" si="422"/>
        <v>4.572767229823977E-2</v>
      </c>
      <c r="AR484" s="3">
        <f t="shared" ca="1" si="423"/>
        <v>4.6520381630191336E-2</v>
      </c>
      <c r="AS484" s="3">
        <f t="shared" ca="1" si="424"/>
        <v>4.7483999713470774E-2</v>
      </c>
      <c r="AT484" s="3">
        <f t="shared" ca="1" si="425"/>
        <v>4.8608633985443676E-2</v>
      </c>
      <c r="AU484" s="3">
        <f t="shared" ca="1" si="426"/>
        <v>4.9879181311553999E-2</v>
      </c>
      <c r="AV484" s="3">
        <f t="shared" ca="1" si="427"/>
        <v>5.1273119805263029E-2</v>
      </c>
      <c r="AW484" s="3">
        <f t="shared" ca="1" si="428"/>
        <v>5.2755812429077321E-2</v>
      </c>
      <c r="AX484" s="3">
        <f t="shared" ca="1" si="429"/>
        <v>5.4275302142695103E-2</v>
      </c>
      <c r="AY484" s="3">
        <f t="shared" ca="1" si="430"/>
        <v>5.5767800855853929E-2</v>
      </c>
      <c r="AZ484" s="3">
        <f t="shared" ca="1" si="379"/>
        <v>5.7196543852477182E-2</v>
      </c>
      <c r="BC484" s="3">
        <f t="shared" ca="1" si="431"/>
        <v>-1.6662479249584212</v>
      </c>
      <c r="BD484" s="3">
        <f t="shared" ca="1" si="431"/>
        <v>-0.12407100639120294</v>
      </c>
      <c r="BE484" s="3">
        <f t="shared" ca="1" si="431"/>
        <v>-1.1218030502980803</v>
      </c>
    </row>
    <row r="485" spans="1:57" x14ac:dyDescent="0.2">
      <c r="A485" s="3">
        <f t="shared" si="380"/>
        <v>4.7299999999999436</v>
      </c>
      <c r="B485" s="3">
        <f t="shared" ca="1" si="381"/>
        <v>4.245162880680365E-2</v>
      </c>
      <c r="C485" s="3">
        <f t="shared" ca="1" si="382"/>
        <v>4.3216631287092841E-2</v>
      </c>
      <c r="D485" s="3">
        <f t="shared" ca="1" si="383"/>
        <v>4.4495201821530973E-2</v>
      </c>
      <c r="E485" s="3">
        <f t="shared" ca="1" si="384"/>
        <v>4.6109401195257894E-2</v>
      </c>
      <c r="F485" s="3">
        <f t="shared" ca="1" si="385"/>
        <v>4.7906414521925934E-2</v>
      </c>
      <c r="G485" s="3">
        <f t="shared" ca="1" si="386"/>
        <v>4.9761394117550706E-2</v>
      </c>
      <c r="H485" s="3">
        <f t="shared" ca="1" si="387"/>
        <v>5.1576230470150787E-2</v>
      </c>
      <c r="I485" s="3">
        <f t="shared" ca="1" si="388"/>
        <v>5.3276532875460712E-2</v>
      </c>
      <c r="J485" s="3">
        <f t="shared" ca="1" si="389"/>
        <v>5.4808289277578741E-2</v>
      </c>
      <c r="K485" s="3">
        <f t="shared" ca="1" si="390"/>
        <v>5.6134703638707699E-2</v>
      </c>
      <c r="L485" s="3">
        <f t="shared" ca="1" si="391"/>
        <v>5.7233308602819957E-2</v>
      </c>
      <c r="M485" s="3">
        <f t="shared" ca="1" si="392"/>
        <v>5.8093380213923483E-2</v>
      </c>
      <c r="N485" s="3">
        <f t="shared" ca="1" si="393"/>
        <v>5.8713672458104896E-2</v>
      </c>
      <c r="O485" s="3">
        <f t="shared" ca="1" si="394"/>
        <v>5.9100473836913532E-2</v>
      </c>
      <c r="P485" s="3">
        <f t="shared" ca="1" si="395"/>
        <v>5.9265963754394121E-2</v>
      </c>
      <c r="Q485" s="3">
        <f t="shared" ca="1" si="396"/>
        <v>5.9226824691657624E-2</v>
      </c>
      <c r="R485" s="3">
        <f t="shared" ca="1" si="397"/>
        <v>5.9003054274493455E-2</v>
      </c>
      <c r="S485" s="3">
        <f t="shared" ca="1" si="398"/>
        <v>5.8616922394855053E-2</v>
      </c>
      <c r="T485" s="3">
        <f t="shared" ca="1" si="399"/>
        <v>5.8092031882564378E-2</v>
      </c>
      <c r="U485" s="3">
        <f t="shared" ca="1" si="400"/>
        <v>5.7452461910141216E-2</v>
      </c>
      <c r="V485" s="3">
        <f t="shared" ca="1" si="401"/>
        <v>5.6721994117081211E-2</v>
      </c>
      <c r="W485" s="3">
        <f t="shared" ca="1" si="402"/>
        <v>5.5923436703226387E-2</v>
      </c>
      <c r="X485" s="3">
        <f t="shared" ca="1" si="403"/>
        <v>5.5078069517877491E-2</v>
      </c>
      <c r="Y485" s="3">
        <f t="shared" ca="1" si="404"/>
        <v>5.4205233870377387E-2</v>
      </c>
      <c r="Z485" s="3">
        <f t="shared" ca="1" si="405"/>
        <v>5.3322084930033035E-2</v>
      </c>
      <c r="AA485" s="3">
        <f t="shared" ca="1" si="406"/>
        <v>5.2443513114107172E-2</v>
      </c>
      <c r="AB485" s="3">
        <f t="shared" ca="1" si="407"/>
        <v>5.1582227200489959E-2</v>
      </c>
      <c r="AC485" s="3">
        <f t="shared" ca="1" si="408"/>
        <v>5.0748981619465061E-2</v>
      </c>
      <c r="AD485" s="3">
        <f t="shared" ca="1" si="409"/>
        <v>4.9952927320066398E-2</v>
      </c>
      <c r="AE485" s="3">
        <f t="shared" ca="1" si="410"/>
        <v>4.9202068256956132E-2</v>
      </c>
      <c r="AF485" s="3">
        <f t="shared" ca="1" si="411"/>
        <v>4.8503807635669083E-2</v>
      </c>
      <c r="AG485" s="3">
        <f t="shared" ca="1" si="412"/>
        <v>4.7865562729388994E-2</v>
      </c>
      <c r="AH485" s="3">
        <f t="shared" ca="1" si="413"/>
        <v>4.7295410607386679E-2</v>
      </c>
      <c r="AI485" s="3">
        <f t="shared" ca="1" si="414"/>
        <v>4.6802699656275808E-2</v>
      </c>
      <c r="AJ485" s="3">
        <f t="shared" ca="1" si="415"/>
        <v>4.6398526914112746E-2</v>
      </c>
      <c r="AK485" s="3">
        <f t="shared" ca="1" si="416"/>
        <v>4.6095947739516377E-2</v>
      </c>
      <c r="AL485" s="3">
        <f t="shared" ca="1" si="417"/>
        <v>4.5909770079147212E-2</v>
      </c>
      <c r="AM485" s="3">
        <f t="shared" ca="1" si="418"/>
        <v>4.5855817818493544E-2</v>
      </c>
      <c r="AN485" s="3">
        <f t="shared" ca="1" si="419"/>
        <v>4.5949651667500639E-2</v>
      </c>
      <c r="AO485" s="3">
        <f t="shared" ca="1" si="420"/>
        <v>4.6204909640569274E-2</v>
      </c>
      <c r="AP485" s="3">
        <f t="shared" ca="1" si="421"/>
        <v>4.663161506206398E-2</v>
      </c>
      <c r="AQ485" s="3">
        <f t="shared" ca="1" si="422"/>
        <v>4.7234884096030813E-2</v>
      </c>
      <c r="AR485" s="3">
        <f t="shared" ca="1" si="423"/>
        <v>4.8014331932977321E-2</v>
      </c>
      <c r="AS485" s="3">
        <f t="shared" ca="1" si="424"/>
        <v>4.8964112436251914E-2</v>
      </c>
      <c r="AT485" s="3">
        <f t="shared" ca="1" si="425"/>
        <v>5.0073073624933309E-2</v>
      </c>
      <c r="AU485" s="3">
        <f t="shared" ca="1" si="426"/>
        <v>5.132416824338866E-2</v>
      </c>
      <c r="AV485" s="3">
        <f t="shared" ca="1" si="427"/>
        <v>5.2692100031330555E-2</v>
      </c>
      <c r="AW485" s="3">
        <f t="shared" ca="1" si="428"/>
        <v>5.4138516656676655E-2</v>
      </c>
      <c r="AX485" s="3">
        <f t="shared" ca="1" si="429"/>
        <v>5.5606913627562198E-2</v>
      </c>
      <c r="AY485" s="3">
        <f t="shared" ca="1" si="430"/>
        <v>5.7028680975172538E-2</v>
      </c>
      <c r="AZ485" s="3">
        <f t="shared" ca="1" si="379"/>
        <v>5.836253670021626E-2</v>
      </c>
      <c r="BC485" s="3">
        <f t="shared" ca="1" si="431"/>
        <v>0.79678446099215616</v>
      </c>
      <c r="BD485" s="3">
        <f t="shared" ca="1" si="431"/>
        <v>-1.866313932364223</v>
      </c>
      <c r="BE485" s="3">
        <f t="shared" ca="1" si="431"/>
        <v>-0.95905929371597853</v>
      </c>
    </row>
    <row r="486" spans="1:57" x14ac:dyDescent="0.2">
      <c r="A486" s="3">
        <f t="shared" si="380"/>
        <v>4.7399999999999434</v>
      </c>
      <c r="B486" s="3">
        <f t="shared" ca="1" si="381"/>
        <v>4.2619644799246195E-2</v>
      </c>
      <c r="C486" s="3">
        <f t="shared" ca="1" si="382"/>
        <v>4.4016462280380565E-2</v>
      </c>
      <c r="D486" s="3">
        <f t="shared" ca="1" si="383"/>
        <v>4.5823289784884119E-2</v>
      </c>
      <c r="E486" s="3">
        <f t="shared" ca="1" si="384"/>
        <v>4.7872758126578832E-2</v>
      </c>
      <c r="F486" s="3">
        <f t="shared" ca="1" si="385"/>
        <v>5.0022085677870969E-2</v>
      </c>
      <c r="G486" s="3">
        <f t="shared" ca="1" si="386"/>
        <v>5.2155864893277934E-2</v>
      </c>
      <c r="H486" s="3">
        <f t="shared" ca="1" si="387"/>
        <v>5.4184812786234784E-2</v>
      </c>
      <c r="I486" s="3">
        <f t="shared" ca="1" si="388"/>
        <v>5.6042754748941118E-2</v>
      </c>
      <c r="J486" s="3">
        <f t="shared" ca="1" si="389"/>
        <v>5.768329470626378E-2</v>
      </c>
      <c r="K486" s="3">
        <f t="shared" ca="1" si="390"/>
        <v>5.9076663881696245E-2</v>
      </c>
      <c r="L486" s="3">
        <f t="shared" ca="1" si="391"/>
        <v>6.0206845797872534E-2</v>
      </c>
      <c r="M486" s="3">
        <f t="shared" ca="1" si="392"/>
        <v>6.1069004865193975E-2</v>
      </c>
      <c r="N486" s="3">
        <f t="shared" ca="1" si="393"/>
        <v>6.1667236430197669E-2</v>
      </c>
      <c r="O486" s="3">
        <f t="shared" ca="1" si="394"/>
        <v>6.2012640172338457E-2</v>
      </c>
      <c r="P486" s="3">
        <f t="shared" ca="1" si="395"/>
        <v>6.2121694209451482E-2</v>
      </c>
      <c r="Q486" s="3">
        <f t="shared" ca="1" si="396"/>
        <v>6.2014885573513347E-2</v>
      </c>
      <c r="R486" s="3">
        <f t="shared" ca="1" si="397"/>
        <v>6.1715541067497395E-2</v>
      </c>
      <c r="S486" s="3">
        <f t="shared" ca="1" si="398"/>
        <v>6.1248803807313339E-2</v>
      </c>
      <c r="T486" s="3">
        <f t="shared" ca="1" si="399"/>
        <v>6.0640714248839586E-2</v>
      </c>
      <c r="U486" s="3">
        <f t="shared" ca="1" si="400"/>
        <v>5.991737521433247E-2</v>
      </c>
      <c r="V486" s="3">
        <f t="shared" ca="1" si="401"/>
        <v>5.9104201155336829E-2</v>
      </c>
      <c r="W486" s="3">
        <f t="shared" ca="1" si="402"/>
        <v>5.8225267032791572E-2</v>
      </c>
      <c r="X486" s="3">
        <f t="shared" ca="1" si="403"/>
        <v>5.7302779856750453E-2</v>
      </c>
      <c r="Y486" s="3">
        <f t="shared" ca="1" si="404"/>
        <v>5.6356696516584093E-2</v>
      </c>
      <c r="Z486" s="3">
        <f t="shared" ca="1" si="405"/>
        <v>5.5404505576199553E-2</v>
      </c>
      <c r="AA486" s="3">
        <f t="shared" ca="1" si="406"/>
        <v>5.446117920272648E-2</v>
      </c>
      <c r="AB486" s="3">
        <f t="shared" ca="1" si="407"/>
        <v>5.3539287803204591E-2</v>
      </c>
      <c r="AC486" s="3">
        <f t="shared" ca="1" si="408"/>
        <v>5.2649259801397411E-2</v>
      </c>
      <c r="AD486" s="3">
        <f t="shared" ca="1" si="409"/>
        <v>5.1799766033450836E-2</v>
      </c>
      <c r="AE486" s="3">
        <f t="shared" ca="1" si="410"/>
        <v>5.0998210869143551E-2</v>
      </c>
      <c r="AF486" s="3">
        <f t="shared" ca="1" si="411"/>
        <v>5.0251314096700382E-2</v>
      </c>
      <c r="AG486" s="3">
        <f t="shared" ca="1" si="412"/>
        <v>4.9565762049352584E-2</v>
      </c>
      <c r="AH486" s="3">
        <f t="shared" ca="1" si="413"/>
        <v>4.8948889748308425E-2</v>
      </c>
      <c r="AI486" s="3">
        <f t="shared" ca="1" si="414"/>
        <v>4.8409328221297128E-2</v>
      </c>
      <c r="AJ486" s="3">
        <f t="shared" ca="1" si="415"/>
        <v>4.7957516316405747E-2</v>
      </c>
      <c r="AK486" s="3">
        <f t="shared" ca="1" si="416"/>
        <v>4.7605943215497826E-2</v>
      </c>
      <c r="AL486" s="3">
        <f t="shared" ca="1" si="417"/>
        <v>4.7368974523139568E-2</v>
      </c>
      <c r="AM486" s="3">
        <f t="shared" ca="1" si="418"/>
        <v>4.7262148467289669E-2</v>
      </c>
      <c r="AN486" s="3">
        <f t="shared" ca="1" si="419"/>
        <v>4.7300934113698033E-2</v>
      </c>
      <c r="AO486" s="3">
        <f t="shared" ca="1" si="420"/>
        <v>4.7499117357276938E-2</v>
      </c>
      <c r="AP486" s="3">
        <f t="shared" ca="1" si="421"/>
        <v>4.7867164298334534E-2</v>
      </c>
      <c r="AQ486" s="3">
        <f t="shared" ca="1" si="422"/>
        <v>4.8410991349875608E-2</v>
      </c>
      <c r="AR486" s="3">
        <f t="shared" ca="1" si="423"/>
        <v>4.9131433936256491E-2</v>
      </c>
      <c r="AS486" s="3">
        <f t="shared" ca="1" si="424"/>
        <v>5.0024339560064322E-2</v>
      </c>
      <c r="AT486" s="3">
        <f t="shared" ca="1" si="425"/>
        <v>5.1080760783127663E-2</v>
      </c>
      <c r="AU486" s="3">
        <f t="shared" ca="1" si="426"/>
        <v>5.228638424019226E-2</v>
      </c>
      <c r="AV486" s="3">
        <f t="shared" ca="1" si="427"/>
        <v>5.3619182959541975E-2</v>
      </c>
      <c r="AW486" s="3">
        <f t="shared" ca="1" si="428"/>
        <v>5.5044660091716067E-2</v>
      </c>
      <c r="AX486" s="3">
        <f t="shared" ca="1" si="429"/>
        <v>5.6511033812668976E-2</v>
      </c>
      <c r="AY486" s="3">
        <f t="shared" ca="1" si="430"/>
        <v>5.7956011582967204E-2</v>
      </c>
      <c r="AZ486" s="3">
        <f t="shared" ca="1" si="379"/>
        <v>5.9347534001126787E-2</v>
      </c>
      <c r="BC486" s="3">
        <f t="shared" ca="1" si="431"/>
        <v>1.5226322079504415</v>
      </c>
      <c r="BD486" s="3">
        <f t="shared" ca="1" si="431"/>
        <v>2.3674042356328204</v>
      </c>
      <c r="BE486" s="3">
        <f t="shared" ca="1" si="431"/>
        <v>0.26313743193221484</v>
      </c>
    </row>
    <row r="487" spans="1:57" x14ac:dyDescent="0.2">
      <c r="A487" s="3">
        <f t="shared" si="380"/>
        <v>4.7499999999999432</v>
      </c>
      <c r="B487" s="3">
        <f t="shared" ca="1" si="381"/>
        <v>4.2556900293416675E-2</v>
      </c>
      <c r="C487" s="3">
        <f t="shared" ca="1" si="382"/>
        <v>4.3946325655936348E-2</v>
      </c>
      <c r="D487" s="3">
        <f t="shared" ca="1" si="383"/>
        <v>4.5737577186608737E-2</v>
      </c>
      <c r="E487" s="3">
        <f t="shared" ca="1" si="384"/>
        <v>4.7765343288089554E-2</v>
      </c>
      <c r="F487" s="3">
        <f t="shared" ca="1" si="385"/>
        <v>4.9888700486414514E-2</v>
      </c>
      <c r="G487" s="3">
        <f t="shared" ca="1" si="386"/>
        <v>5.199386049966663E-2</v>
      </c>
      <c r="H487" s="3">
        <f t="shared" ca="1" si="387"/>
        <v>5.3992914904696439E-2</v>
      </c>
      <c r="I487" s="3">
        <f t="shared" ca="1" si="388"/>
        <v>5.5820834523785855E-2</v>
      </c>
      <c r="J487" s="3">
        <f t="shared" ca="1" si="389"/>
        <v>5.7432160184458785E-2</v>
      </c>
      <c r="K487" s="3">
        <f t="shared" ca="1" si="390"/>
        <v>5.8797871202358395E-2</v>
      </c>
      <c r="L487" s="3">
        <f t="shared" ca="1" si="391"/>
        <v>5.9902529082060063E-2</v>
      </c>
      <c r="M487" s="3">
        <f t="shared" ca="1" si="392"/>
        <v>6.0741724372450998E-2</v>
      </c>
      <c r="N487" s="3">
        <f t="shared" ca="1" si="393"/>
        <v>6.131984464233154E-2</v>
      </c>
      <c r="O487" s="3">
        <f t="shared" ca="1" si="394"/>
        <v>6.1648165143954659E-2</v>
      </c>
      <c r="P487" s="3">
        <f t="shared" ca="1" si="395"/>
        <v>6.1743239104925671E-2</v>
      </c>
      <c r="Q487" s="3">
        <f t="shared" ca="1" si="396"/>
        <v>6.1625543002159958E-2</v>
      </c>
      <c r="R487" s="3">
        <f t="shared" ca="1" si="397"/>
        <v>6.131832073874368E-2</v>
      </c>
      <c r="S487" s="3">
        <f t="shared" ca="1" si="398"/>
        <v>6.0846572174056222E-2</v>
      </c>
      <c r="T487" s="3">
        <f t="shared" ca="1" si="399"/>
        <v>6.0236145111379674E-2</v>
      </c>
      <c r="U487" s="3">
        <f t="shared" ca="1" si="400"/>
        <v>5.9512910587046483E-2</v>
      </c>
      <c r="V487" s="3">
        <f t="shared" ca="1" si="401"/>
        <v>5.8702021946655018E-2</v>
      </c>
      <c r="W487" s="3">
        <f t="shared" ca="1" si="402"/>
        <v>5.7827273217791214E-2</v>
      </c>
      <c r="X487" s="3">
        <f t="shared" ca="1" si="403"/>
        <v>5.6910579835234544E-2</v>
      </c>
      <c r="Y487" s="3">
        <f t="shared" ca="1" si="404"/>
        <v>5.5971605252681793E-2</v>
      </c>
      <c r="Z487" s="3">
        <f t="shared" ca="1" si="405"/>
        <v>5.5027550921455032E-2</v>
      </c>
      <c r="AA487" s="3">
        <f t="shared" ca="1" si="406"/>
        <v>5.4093115575724236E-2</v>
      </c>
      <c r="AB487" s="3">
        <f t="shared" ca="1" si="407"/>
        <v>5.3180616239500197E-2</v>
      </c>
      <c r="AC487" s="3">
        <f t="shared" ca="1" si="408"/>
        <v>5.2300253367342814E-2</v>
      </c>
      <c r="AD487" s="3">
        <f t="shared" ca="1" si="409"/>
        <v>5.1460499680277848E-2</v>
      </c>
      <c r="AE487" s="3">
        <f t="shared" ca="1" si="410"/>
        <v>5.0668594861271746E-2</v>
      </c>
      <c r="AF487" s="3">
        <f t="shared" ca="1" si="411"/>
        <v>4.9931130043659233E-2</v>
      </c>
      <c r="AG487" s="3">
        <f t="shared" ca="1" si="412"/>
        <v>4.9254700231116784E-2</v>
      </c>
      <c r="AH487" s="3">
        <f t="shared" ca="1" si="413"/>
        <v>4.8646585855247934E-2</v>
      </c>
      <c r="AI487" s="3">
        <f t="shared" ca="1" si="414"/>
        <v>4.8115396908384608E-2</v>
      </c>
      <c r="AJ487" s="3">
        <f t="shared" ca="1" si="415"/>
        <v>4.7671578278665624E-2</v>
      </c>
      <c r="AK487" s="3">
        <f t="shared" ca="1" si="416"/>
        <v>4.7327642192403471E-2</v>
      </c>
      <c r="AL487" s="3">
        <f t="shared" ca="1" si="417"/>
        <v>4.7097981281026192E-2</v>
      </c>
      <c r="AM487" s="3">
        <f t="shared" ca="1" si="418"/>
        <v>4.6998150888140695E-2</v>
      </c>
      <c r="AN487" s="3">
        <f t="shared" ca="1" si="419"/>
        <v>4.7043615974138586E-2</v>
      </c>
      <c r="AO487" s="3">
        <f t="shared" ca="1" si="420"/>
        <v>4.724813204480572E-2</v>
      </c>
      <c r="AP487" s="3">
        <f t="shared" ca="1" si="421"/>
        <v>4.7622111301989768E-2</v>
      </c>
      <c r="AQ487" s="3">
        <f t="shared" ca="1" si="422"/>
        <v>4.8171400617634537E-2</v>
      </c>
      <c r="AR487" s="3">
        <f t="shared" ca="1" si="423"/>
        <v>4.889675588384023E-2</v>
      </c>
      <c r="AS487" s="3">
        <f t="shared" ca="1" si="424"/>
        <v>4.979392953404585E-2</v>
      </c>
      <c r="AT487" s="3">
        <f t="shared" ca="1" si="425"/>
        <v>5.0853840024224856E-2</v>
      </c>
      <c r="AU487" s="3">
        <f t="shared" ca="1" si="426"/>
        <v>5.2061956456844499E-2</v>
      </c>
      <c r="AV487" s="3">
        <f t="shared" ca="1" si="427"/>
        <v>5.3395893291886674E-2</v>
      </c>
      <c r="AW487" s="3">
        <f t="shared" ca="1" si="428"/>
        <v>5.4820642951151709E-2</v>
      </c>
      <c r="AX487" s="3">
        <f t="shared" ca="1" si="429"/>
        <v>5.6283982150986019E-2</v>
      </c>
      <c r="AY487" s="3">
        <f t="shared" ca="1" si="430"/>
        <v>5.7723914932062553E-2</v>
      </c>
      <c r="AZ487" s="3">
        <f t="shared" ca="1" si="379"/>
        <v>5.9109696599214417E-2</v>
      </c>
      <c r="BC487" s="3">
        <f t="shared" ca="1" si="431"/>
        <v>-0.25707132245193787</v>
      </c>
      <c r="BD487" s="3">
        <f t="shared" ca="1" si="431"/>
        <v>-2.3453772201440515E-2</v>
      </c>
      <c r="BE487" s="3">
        <f t="shared" ca="1" si="431"/>
        <v>-0.12675440059173848</v>
      </c>
    </row>
    <row r="488" spans="1:57" x14ac:dyDescent="0.2">
      <c r="A488" s="3">
        <f t="shared" si="380"/>
        <v>4.7599999999999429</v>
      </c>
      <c r="B488" s="3">
        <f t="shared" ca="1" si="381"/>
        <v>4.2448005144909214E-2</v>
      </c>
      <c r="C488" s="3">
        <f t="shared" ca="1" si="382"/>
        <v>4.3691236676399667E-2</v>
      </c>
      <c r="D488" s="3">
        <f t="shared" ca="1" si="383"/>
        <v>4.5324853324200359E-2</v>
      </c>
      <c r="E488" s="3">
        <f t="shared" ca="1" si="384"/>
        <v>4.7191050455757902E-2</v>
      </c>
      <c r="F488" s="3">
        <f t="shared" ca="1" si="385"/>
        <v>4.9155170646670743E-2</v>
      </c>
      <c r="G488" s="3">
        <f t="shared" ca="1" si="386"/>
        <v>5.1108511263442555E-2</v>
      </c>
      <c r="H488" s="3">
        <f t="shared" ca="1" si="387"/>
        <v>5.2967158826061927E-2</v>
      </c>
      <c r="I488" s="3">
        <f t="shared" ca="1" si="388"/>
        <v>5.4669094923030091E-2</v>
      </c>
      <c r="J488" s="3">
        <f t="shared" ca="1" si="389"/>
        <v>5.6170994202422171E-2</v>
      </c>
      <c r="K488" s="3">
        <f t="shared" ca="1" si="390"/>
        <v>5.7445194976829948E-2</v>
      </c>
      <c r="L488" s="3">
        <f t="shared" ca="1" si="391"/>
        <v>5.8476939823640293E-2</v>
      </c>
      <c r="M488" s="3">
        <f t="shared" ca="1" si="392"/>
        <v>5.9261914690572147E-2</v>
      </c>
      <c r="N488" s="3">
        <f t="shared" ca="1" si="393"/>
        <v>5.9804104557853358E-2</v>
      </c>
      <c r="O488" s="3">
        <f t="shared" ca="1" si="394"/>
        <v>6.0113966901821046E-2</v>
      </c>
      <c r="P488" s="3">
        <f t="shared" ca="1" si="395"/>
        <v>6.020689948276086E-2</v>
      </c>
      <c r="Q488" s="3">
        <f t="shared" ca="1" si="396"/>
        <v>6.0101957507121946E-2</v>
      </c>
      <c r="R488" s="3">
        <f t="shared" ca="1" si="397"/>
        <v>5.9820763999728709E-2</v>
      </c>
      <c r="S488" s="3">
        <f t="shared" ca="1" si="398"/>
        <v>5.9386558985873375E-2</v>
      </c>
      <c r="T488" s="3">
        <f t="shared" ca="1" si="399"/>
        <v>5.8823346892242848E-2</v>
      </c>
      <c r="U488" s="3">
        <f t="shared" ca="1" si="400"/>
        <v>5.8155122338870331E-2</v>
      </c>
      <c r="V488" s="3">
        <f t="shared" ca="1" si="401"/>
        <v>5.7405175053653945E-2</v>
      </c>
      <c r="W488" s="3">
        <f t="shared" ca="1" si="402"/>
        <v>5.6595489545320975E-2</v>
      </c>
      <c r="X488" s="3">
        <f t="shared" ca="1" si="403"/>
        <v>5.574626260216646E-2</v>
      </c>
      <c r="Y488" s="3">
        <f t="shared" ca="1" si="404"/>
        <v>5.4875562051822153E-2</v>
      </c>
      <c r="Z488" s="3">
        <f t="shared" ca="1" si="405"/>
        <v>5.3999144067755245E-2</v>
      </c>
      <c r="AA488" s="3">
        <f t="shared" ca="1" si="406"/>
        <v>5.3130434734501943E-2</v>
      </c>
      <c r="AB488" s="3">
        <f t="shared" ca="1" si="407"/>
        <v>5.2280668130393851E-2</v>
      </c>
      <c r="AC488" s="3">
        <f t="shared" ca="1" si="408"/>
        <v>5.1459163321601997E-2</v>
      </c>
      <c r="AD488" s="3">
        <f t="shared" ca="1" si="409"/>
        <v>5.0673719911262294E-2</v>
      </c>
      <c r="AE488" s="3">
        <f t="shared" ca="1" si="410"/>
        <v>4.993111436239131E-2</v>
      </c>
      <c r="AF488" s="3">
        <f t="shared" ca="1" si="411"/>
        <v>4.9237680918710169E-2</v>
      </c>
      <c r="AG488" s="3">
        <f t="shared" ca="1" si="412"/>
        <v>4.8599954917798817E-2</v>
      </c>
      <c r="AH488" s="3">
        <f t="shared" ca="1" si="413"/>
        <v>4.8025339130989948E-2</v>
      </c>
      <c r="AI488" s="3">
        <f t="shared" ca="1" si="414"/>
        <v>4.7522725846625771E-2</v>
      </c>
      <c r="AJ488" s="3">
        <f t="shared" ca="1" si="415"/>
        <v>4.7102972638948214E-2</v>
      </c>
      <c r="AK488" s="3">
        <f t="shared" ca="1" si="416"/>
        <v>4.6779097447168468E-2</v>
      </c>
      <c r="AL488" s="3">
        <f t="shared" ca="1" si="417"/>
        <v>4.6566047152122432E-2</v>
      </c>
      <c r="AM488" s="3">
        <f t="shared" ca="1" si="418"/>
        <v>4.6479930372872437E-2</v>
      </c>
      <c r="AN488" s="3">
        <f t="shared" ca="1" si="419"/>
        <v>4.6536713300306405E-2</v>
      </c>
      <c r="AO488" s="3">
        <f t="shared" ca="1" si="420"/>
        <v>4.6750551615932702E-2</v>
      </c>
      <c r="AP488" s="3">
        <f t="shared" ca="1" si="421"/>
        <v>4.7132111197388346E-2</v>
      </c>
      <c r="AQ488" s="3">
        <f t="shared" ca="1" si="422"/>
        <v>4.7687301375818218E-2</v>
      </c>
      <c r="AR488" s="3">
        <f t="shared" ca="1" si="423"/>
        <v>4.8416697956673957E-2</v>
      </c>
      <c r="AS488" s="3">
        <f t="shared" ca="1" si="424"/>
        <v>4.9315563861749935E-2</v>
      </c>
      <c r="AT488" s="3">
        <f t="shared" ca="1" si="425"/>
        <v>5.0373929500756254E-2</v>
      </c>
      <c r="AU488" s="3">
        <f t="shared" ca="1" si="426"/>
        <v>5.1575863331511554E-2</v>
      </c>
      <c r="AV488" s="3">
        <f t="shared" ca="1" si="427"/>
        <v>5.2896936263772676E-2</v>
      </c>
      <c r="AW488" s="3">
        <f t="shared" ca="1" si="428"/>
        <v>5.4299369945267101E-2</v>
      </c>
      <c r="AX488" s="3">
        <f t="shared" ca="1" si="429"/>
        <v>5.5727591408228812E-2</v>
      </c>
      <c r="AY488" s="3">
        <f t="shared" ca="1" si="430"/>
        <v>5.7116250815857923E-2</v>
      </c>
      <c r="AZ488" s="3">
        <f t="shared" ca="1" si="379"/>
        <v>5.8431396647640618E-2</v>
      </c>
      <c r="BC488" s="3">
        <f t="shared" ca="1" si="431"/>
        <v>-0.74343019575938651</v>
      </c>
      <c r="BD488" s="3">
        <f t="shared" ca="1" si="431"/>
        <v>-1.0479804928219076</v>
      </c>
      <c r="BE488" s="3">
        <f t="shared" ca="1" si="431"/>
        <v>-0.96186617475656977</v>
      </c>
    </row>
    <row r="489" spans="1:57" x14ac:dyDescent="0.2">
      <c r="A489" s="3">
        <f t="shared" si="380"/>
        <v>4.7699999999999427</v>
      </c>
      <c r="B489" s="3">
        <f t="shared" ca="1" si="381"/>
        <v>4.2024316801013685E-2</v>
      </c>
      <c r="C489" s="3">
        <f t="shared" ca="1" si="382"/>
        <v>4.2949778509671382E-2</v>
      </c>
      <c r="D489" s="3">
        <f t="shared" ca="1" si="383"/>
        <v>4.4285335390501133E-2</v>
      </c>
      <c r="E489" s="3">
        <f t="shared" ca="1" si="384"/>
        <v>4.5875385073330013E-2</v>
      </c>
      <c r="F489" s="3">
        <f t="shared" ca="1" si="385"/>
        <v>4.7586898278000361E-2</v>
      </c>
      <c r="G489" s="3">
        <f t="shared" ca="1" si="386"/>
        <v>4.9312235615915308E-2</v>
      </c>
      <c r="H489" s="3">
        <f t="shared" ca="1" si="387"/>
        <v>5.0968022002280858E-2</v>
      </c>
      <c r="I489" s="3">
        <f t="shared" ca="1" si="388"/>
        <v>5.2492311026790327E-2</v>
      </c>
      <c r="J489" s="3">
        <f t="shared" ca="1" si="389"/>
        <v>5.3841443883070016E-2</v>
      </c>
      <c r="K489" s="3">
        <f t="shared" ca="1" si="390"/>
        <v>5.498707769663521E-2</v>
      </c>
      <c r="L489" s="3">
        <f t="shared" ca="1" si="391"/>
        <v>5.5913480533130021E-2</v>
      </c>
      <c r="M489" s="3">
        <f t="shared" ca="1" si="392"/>
        <v>5.661512216031437E-2</v>
      </c>
      <c r="N489" s="3">
        <f t="shared" ca="1" si="393"/>
        <v>5.7094578692732809E-2</v>
      </c>
      <c r="O489" s="3">
        <f t="shared" ca="1" si="394"/>
        <v>5.7360752039022252E-2</v>
      </c>
      <c r="P489" s="3">
        <f t="shared" ca="1" si="395"/>
        <v>5.742738025934839E-2</v>
      </c>
      <c r="Q489" s="3">
        <f t="shared" ca="1" si="396"/>
        <v>5.7311793583913355E-2</v>
      </c>
      <c r="R489" s="3">
        <f t="shared" ca="1" si="397"/>
        <v>5.7033859847626801E-2</v>
      </c>
      <c r="S489" s="3">
        <f t="shared" ca="1" si="398"/>
        <v>5.6615065093453702E-2</v>
      </c>
      <c r="T489" s="3">
        <f t="shared" ca="1" si="399"/>
        <v>5.6077689058588752E-2</v>
      </c>
      <c r="U489" s="3">
        <f t="shared" ca="1" si="400"/>
        <v>5.5444056042144772E-2</v>
      </c>
      <c r="V489" s="3">
        <f t="shared" ca="1" si="401"/>
        <v>5.4735862129518219E-2</v>
      </c>
      <c r="W489" s="3">
        <f t="shared" ca="1" si="402"/>
        <v>5.3973594533449264E-2</v>
      </c>
      <c r="X489" s="3">
        <f t="shared" ca="1" si="403"/>
        <v>5.3176066128252854E-2</v>
      </c>
      <c r="Y489" s="3">
        <f t="shared" ca="1" si="404"/>
        <v>5.2360088511779854E-2</v>
      </c>
      <c r="Z489" s="3">
        <f t="shared" ca="1" si="405"/>
        <v>5.1540300685385183E-2</v>
      </c>
      <c r="AA489" s="3">
        <f t="shared" ca="1" si="406"/>
        <v>5.0729158837803393E-2</v>
      </c>
      <c r="AB489" s="3">
        <f t="shared" ca="1" si="407"/>
        <v>4.9937079337959454E-2</v>
      </c>
      <c r="AC489" s="3">
        <f t="shared" ca="1" si="408"/>
        <v>4.917271731442719E-2</v>
      </c>
      <c r="AD489" s="3">
        <f t="shared" ca="1" si="409"/>
        <v>4.8443360547011642E-2</v>
      </c>
      <c r="AE489" s="3">
        <f t="shared" ca="1" si="410"/>
        <v>4.7755420940250586E-2</v>
      </c>
      <c r="AF489" s="3">
        <f t="shared" ca="1" si="411"/>
        <v>4.7115007288978668E-2</v>
      </c>
      <c r="AG489" s="3">
        <f t="shared" ca="1" si="412"/>
        <v>4.6528556781655371E-2</v>
      </c>
      <c r="AH489" s="3">
        <f t="shared" ca="1" si="413"/>
        <v>4.6003485301223189E-2</v>
      </c>
      <c r="AI489" s="3">
        <f t="shared" ca="1" si="414"/>
        <v>4.5548788519862021E-2</v>
      </c>
      <c r="AJ489" s="3">
        <f t="shared" ca="1" si="415"/>
        <v>4.5175491053206215E-2</v>
      </c>
      <c r="AK489" s="3">
        <f t="shared" ca="1" si="416"/>
        <v>4.4896809037116674E-2</v>
      </c>
      <c r="AL489" s="3">
        <f t="shared" ca="1" si="417"/>
        <v>4.4727881013268356E-2</v>
      </c>
      <c r="AM489" s="3">
        <f t="shared" ca="1" si="418"/>
        <v>4.4684959979783667E-2</v>
      </c>
      <c r="AN489" s="3">
        <f t="shared" ca="1" si="419"/>
        <v>4.4784068886835345E-2</v>
      </c>
      <c r="AO489" s="3">
        <f t="shared" ca="1" si="420"/>
        <v>4.5039296204788623E-2</v>
      </c>
      <c r="AP489" s="3">
        <f t="shared" ca="1" si="421"/>
        <v>4.5461085683071188E-2</v>
      </c>
      <c r="AQ489" s="3">
        <f t="shared" ca="1" si="422"/>
        <v>4.6054941138678654E-2</v>
      </c>
      <c r="AR489" s="3">
        <f t="shared" ca="1" si="423"/>
        <v>4.6820816112830177E-2</v>
      </c>
      <c r="AS489" s="3">
        <f t="shared" ca="1" si="424"/>
        <v>4.7753087361446442E-2</v>
      </c>
      <c r="AT489" s="3">
        <f t="shared" ca="1" si="425"/>
        <v>4.8840567686297527E-2</v>
      </c>
      <c r="AU489" s="3">
        <f t="shared" ca="1" si="426"/>
        <v>5.0065686070923321E-2</v>
      </c>
      <c r="AV489" s="3">
        <f t="shared" ca="1" si="427"/>
        <v>5.1401848557495348E-2</v>
      </c>
      <c r="AW489" s="3">
        <f t="shared" ca="1" si="428"/>
        <v>5.2808534623746746E-2</v>
      </c>
      <c r="AX489" s="3">
        <f t="shared" ca="1" si="429"/>
        <v>5.4227038323983241E-2</v>
      </c>
      <c r="AY489" s="3">
        <f t="shared" ca="1" si="430"/>
        <v>5.5589083831490027E-2</v>
      </c>
      <c r="AZ489" s="3">
        <f t="shared" ca="1" si="379"/>
        <v>5.6858630733905291E-2</v>
      </c>
      <c r="BC489" s="3">
        <f t="shared" ca="1" si="431"/>
        <v>-1.7165244992526505</v>
      </c>
      <c r="BD489" s="3">
        <f t="shared" ca="1" si="431"/>
        <v>-1.0461568724091563</v>
      </c>
      <c r="BE489" s="3">
        <f t="shared" ca="1" si="431"/>
        <v>-0.58643354103545509</v>
      </c>
    </row>
    <row r="490" spans="1:57" x14ac:dyDescent="0.2">
      <c r="A490" s="3">
        <f t="shared" si="380"/>
        <v>4.7799999999999425</v>
      </c>
      <c r="B490" s="3">
        <f t="shared" ca="1" si="381"/>
        <v>4.225232418320625E-2</v>
      </c>
      <c r="C490" s="3">
        <f t="shared" ca="1" si="382"/>
        <v>4.3737234388237248E-2</v>
      </c>
      <c r="D490" s="3">
        <f t="shared" ca="1" si="383"/>
        <v>4.5497281053525247E-2</v>
      </c>
      <c r="E490" s="3">
        <f t="shared" ca="1" si="384"/>
        <v>4.7399719170902466E-2</v>
      </c>
      <c r="F490" s="3">
        <f t="shared" ca="1" si="385"/>
        <v>4.9331816824752503E-2</v>
      </c>
      <c r="G490" s="3">
        <f t="shared" ca="1" si="386"/>
        <v>5.1203799072224006E-2</v>
      </c>
      <c r="H490" s="3">
        <f t="shared" ca="1" si="387"/>
        <v>5.2947876947436634E-2</v>
      </c>
      <c r="I490" s="3">
        <f t="shared" ca="1" si="388"/>
        <v>5.4515581442581576E-2</v>
      </c>
      <c r="J490" s="3">
        <f t="shared" ca="1" si="389"/>
        <v>5.5874791347472155E-2</v>
      </c>
      <c r="K490" s="3">
        <f t="shared" ca="1" si="390"/>
        <v>5.700692420116292E-2</v>
      </c>
      <c r="L490" s="3">
        <f t="shared" ca="1" si="391"/>
        <v>5.7904387550994849E-2</v>
      </c>
      <c r="M490" s="3">
        <f t="shared" ca="1" si="392"/>
        <v>5.8568320146350369E-2</v>
      </c>
      <c r="N490" s="3">
        <f t="shared" ca="1" si="393"/>
        <v>5.900664126555874E-2</v>
      </c>
      <c r="O490" s="3">
        <f t="shared" ca="1" si="394"/>
        <v>5.9232408769272452E-2</v>
      </c>
      <c r="P490" s="3">
        <f t="shared" ca="1" si="395"/>
        <v>5.9262461574801174E-2</v>
      </c>
      <c r="Q490" s="3">
        <f t="shared" ca="1" si="396"/>
        <v>5.9116301007525136E-2</v>
      </c>
      <c r="R490" s="3">
        <f t="shared" ca="1" si="397"/>
        <v>5.8815154708614148E-2</v>
      </c>
      <c r="S490" s="3">
        <f t="shared" ca="1" si="398"/>
        <v>5.8381169007246395E-2</v>
      </c>
      <c r="T490" s="3">
        <f t="shared" ca="1" si="399"/>
        <v>5.7836689777099069E-2</v>
      </c>
      <c r="U490" s="3">
        <f t="shared" ca="1" si="400"/>
        <v>5.7203612600637894E-2</v>
      </c>
      <c r="V490" s="3">
        <f t="shared" ca="1" si="401"/>
        <v>5.6502803457599636E-2</v>
      </c>
      <c r="W490" s="3">
        <f t="shared" ca="1" si="402"/>
        <v>5.5753605819524266E-2</v>
      </c>
      <c r="X490" s="3">
        <f t="shared" ca="1" si="403"/>
        <v>5.4973457233763894E-2</v>
      </c>
      <c r="Y490" s="3">
        <f t="shared" ca="1" si="404"/>
        <v>5.4177638628936091E-2</v>
      </c>
      <c r="Z490" s="3">
        <f t="shared" ca="1" si="405"/>
        <v>5.3379173236062574E-2</v>
      </c>
      <c r="AA490" s="3">
        <f t="shared" ca="1" si="406"/>
        <v>5.2588880386636269E-2</v>
      </c>
      <c r="AB490" s="3">
        <f t="shared" ca="1" si="407"/>
        <v>5.1815576141667034E-2</v>
      </c>
      <c r="AC490" s="3">
        <f t="shared" ca="1" si="408"/>
        <v>5.1066403115262199E-2</v>
      </c>
      <c r="AD490" s="3">
        <f t="shared" ca="1" si="409"/>
        <v>5.0347269299318459E-2</v>
      </c>
      <c r="AE490" s="3">
        <f t="shared" ca="1" si="410"/>
        <v>4.966337820690548E-2</v>
      </c>
      <c r="AF490" s="3">
        <f t="shared" ca="1" si="411"/>
        <v>4.9019833925815069E-2</v>
      </c>
      <c r="AG490" s="3">
        <f t="shared" ca="1" si="412"/>
        <v>4.8422298174738101E-2</v>
      </c>
      <c r="AH490" s="3">
        <f t="shared" ca="1" si="413"/>
        <v>4.7877658844280073E-2</v>
      </c>
      <c r="AI490" s="3">
        <f t="shared" ca="1" si="414"/>
        <v>4.739464129979528E-2</v>
      </c>
      <c r="AJ490" s="3">
        <f t="shared" ca="1" si="415"/>
        <v>4.6984259043206897E-2</v>
      </c>
      <c r="AK490" s="3">
        <f t="shared" ca="1" si="416"/>
        <v>4.6659968854658063E-2</v>
      </c>
      <c r="AL490" s="3">
        <f t="shared" ca="1" si="417"/>
        <v>4.6437386027808336E-2</v>
      </c>
      <c r="AM490" s="3">
        <f t="shared" ca="1" si="418"/>
        <v>4.633345471545617E-2</v>
      </c>
      <c r="AN490" s="3">
        <f t="shared" ca="1" si="419"/>
        <v>4.6365079130613586E-2</v>
      </c>
      <c r="AO490" s="3">
        <f t="shared" ca="1" si="420"/>
        <v>4.6547395766720109E-2</v>
      </c>
      <c r="AP490" s="3">
        <f t="shared" ca="1" si="421"/>
        <v>4.689204208499715E-2</v>
      </c>
      <c r="AQ490" s="3">
        <f t="shared" ca="1" si="422"/>
        <v>4.7405839492664761E-2</v>
      </c>
      <c r="AR490" s="3">
        <f t="shared" ca="1" si="423"/>
        <v>4.8090153047119236E-2</v>
      </c>
      <c r="AS490" s="3">
        <f t="shared" ca="1" si="424"/>
        <v>4.8940818005412487E-2</v>
      </c>
      <c r="AT490" s="3">
        <f t="shared" ca="1" si="425"/>
        <v>4.9948082206557526E-2</v>
      </c>
      <c r="AU490" s="3">
        <f t="shared" ca="1" si="426"/>
        <v>5.109569000130551E-2</v>
      </c>
      <c r="AV490" s="3">
        <f t="shared" ca="1" si="427"/>
        <v>5.2358132045503006E-2</v>
      </c>
      <c r="AW490" s="3">
        <f t="shared" ca="1" si="428"/>
        <v>5.3695682878020172E-2</v>
      </c>
      <c r="AX490" s="3">
        <f t="shared" ca="1" si="429"/>
        <v>5.505032205521844E-2</v>
      </c>
      <c r="AY490" s="3">
        <f t="shared" ca="1" si="430"/>
        <v>5.6354930339462171E-2</v>
      </c>
      <c r="AZ490" s="3">
        <f t="shared" ca="1" si="379"/>
        <v>5.7576096373603565E-2</v>
      </c>
      <c r="BC490" s="3">
        <f t="shared" ca="1" si="431"/>
        <v>1.30207085280996</v>
      </c>
      <c r="BD490" s="3">
        <f t="shared" ca="1" si="431"/>
        <v>1.05920467598974</v>
      </c>
      <c r="BE490" s="3">
        <f t="shared" ca="1" si="431"/>
        <v>-1.1941242615227647</v>
      </c>
    </row>
    <row r="491" spans="1:57" x14ac:dyDescent="0.2">
      <c r="A491" s="3">
        <f t="shared" si="380"/>
        <v>4.7899999999999423</v>
      </c>
      <c r="B491" s="3">
        <f t="shared" ca="1" si="381"/>
        <v>4.2490672160049689E-2</v>
      </c>
      <c r="C491" s="3">
        <f t="shared" ca="1" si="382"/>
        <v>4.3766426068306982E-2</v>
      </c>
      <c r="D491" s="3">
        <f t="shared" ca="1" si="383"/>
        <v>4.5379911351675649E-2</v>
      </c>
      <c r="E491" s="3">
        <f t="shared" ca="1" si="384"/>
        <v>4.7187546900236715E-2</v>
      </c>
      <c r="F491" s="3">
        <f t="shared" ca="1" si="385"/>
        <v>4.9067035969337168E-2</v>
      </c>
      <c r="G491" s="3">
        <f t="shared" ca="1" si="386"/>
        <v>5.0920171861940533E-2</v>
      </c>
      <c r="H491" s="3">
        <f t="shared" ca="1" si="387"/>
        <v>5.2671764658407942E-2</v>
      </c>
      <c r="I491" s="3">
        <f t="shared" ca="1" si="388"/>
        <v>5.4266896287289569E-2</v>
      </c>
      <c r="J491" s="3">
        <f t="shared" ca="1" si="389"/>
        <v>5.566787730257157E-2</v>
      </c>
      <c r="K491" s="3">
        <f t="shared" ca="1" si="390"/>
        <v>5.6851369144860352E-2</v>
      </c>
      <c r="L491" s="3">
        <f t="shared" ca="1" si="391"/>
        <v>5.7805769008250775E-2</v>
      </c>
      <c r="M491" s="3">
        <f t="shared" ca="1" si="392"/>
        <v>5.8528887484296015E-2</v>
      </c>
      <c r="N491" s="3">
        <f t="shared" ca="1" si="393"/>
        <v>5.9025937243102664E-2</v>
      </c>
      <c r="O491" s="3">
        <f t="shared" ca="1" si="394"/>
        <v>5.9307833016507959E-2</v>
      </c>
      <c r="P491" s="3">
        <f t="shared" ca="1" si="395"/>
        <v>5.9389778167186061E-2</v>
      </c>
      <c r="Q491" s="3">
        <f t="shared" ca="1" si="396"/>
        <v>5.9290092009363797E-2</v>
      </c>
      <c r="R491" s="3">
        <f t="shared" ca="1" si="397"/>
        <v>5.9029221489136863E-2</v>
      </c>
      <c r="S491" s="3">
        <f t="shared" ca="1" si="398"/>
        <v>5.8628883291260404E-2</v>
      </c>
      <c r="T491" s="3">
        <f t="shared" ca="1" si="399"/>
        <v>5.8111296698192608E-2</v>
      </c>
      <c r="U491" s="3">
        <f t="shared" ca="1" si="400"/>
        <v>5.7498488348085616E-2</v>
      </c>
      <c r="V491" s="3">
        <f t="shared" ca="1" si="401"/>
        <v>5.6811670346961357E-2</v>
      </c>
      <c r="W491" s="3">
        <f t="shared" ca="1" si="402"/>
        <v>5.6070707736470042E-2</v>
      </c>
      <c r="X491" s="3">
        <f t="shared" ca="1" si="403"/>
        <v>5.5293698405418583E-2</v>
      </c>
      <c r="Y491" s="3">
        <f t="shared" ca="1" si="404"/>
        <v>5.4496688572575981E-2</v>
      </c>
      <c r="Z491" s="3">
        <f t="shared" ca="1" si="405"/>
        <v>5.3693540538388457E-2</v>
      </c>
      <c r="AA491" s="3">
        <f t="shared" ca="1" si="406"/>
        <v>5.2895957743663326E-2</v>
      </c>
      <c r="AB491" s="3">
        <f t="shared" ca="1" si="407"/>
        <v>5.2113658941030983E-2</v>
      </c>
      <c r="AC491" s="3">
        <f t="shared" ca="1" si="408"/>
        <v>5.1354683830490015E-2</v>
      </c>
      <c r="AD491" s="3">
        <f t="shared" ca="1" si="409"/>
        <v>5.0625810046045792E-2</v>
      </c>
      <c r="AE491" s="3">
        <f t="shared" ca="1" si="410"/>
        <v>4.9933063855478958E-2</v>
      </c>
      <c r="AF491" s="3">
        <f t="shared" ca="1" si="411"/>
        <v>4.9282308041356949E-2</v>
      </c>
      <c r="AG491" s="3">
        <f t="shared" ca="1" si="412"/>
        <v>4.8679883698024874E-2</v>
      </c>
      <c r="AH491" s="3">
        <f t="shared" ca="1" si="413"/>
        <v>4.8133264846395032E-2</v>
      </c>
      <c r="AI491" s="3">
        <f t="shared" ca="1" si="414"/>
        <v>4.7651656425148417E-2</v>
      </c>
      <c r="AJ491" s="3">
        <f t="shared" ca="1" si="415"/>
        <v>4.7246431595639612E-2</v>
      </c>
      <c r="AK491" s="3">
        <f t="shared" ca="1" si="416"/>
        <v>4.6931273258498607E-2</v>
      </c>
      <c r="AL491" s="3">
        <f t="shared" ca="1" si="417"/>
        <v>4.6721876151956283E-2</v>
      </c>
      <c r="AM491" s="3">
        <f t="shared" ca="1" si="418"/>
        <v>4.6635106735119017E-2</v>
      </c>
      <c r="AN491" s="3">
        <f t="shared" ca="1" si="419"/>
        <v>4.6687630067939606E-2</v>
      </c>
      <c r="AO491" s="3">
        <f t="shared" ca="1" si="420"/>
        <v>4.6894187343562869E-2</v>
      </c>
      <c r="AP491" s="3">
        <f t="shared" ca="1" si="421"/>
        <v>4.7265880763959593E-2</v>
      </c>
      <c r="AQ491" s="3">
        <f t="shared" ca="1" si="422"/>
        <v>4.7808880479620577E-2</v>
      </c>
      <c r="AR491" s="3">
        <f t="shared" ca="1" si="423"/>
        <v>4.8523808596134567E-2</v>
      </c>
      <c r="AS491" s="3">
        <f t="shared" ca="1" si="424"/>
        <v>4.9405681567200078E-2</v>
      </c>
      <c r="AT491" s="3">
        <f t="shared" ca="1" si="425"/>
        <v>5.044385352766937E-2</v>
      </c>
      <c r="AU491" s="3">
        <f t="shared" ca="1" si="426"/>
        <v>5.162108429440105E-2</v>
      </c>
      <c r="AV491" s="3">
        <f t="shared" ca="1" si="427"/>
        <v>5.291076835660783E-2</v>
      </c>
      <c r="AW491" s="3">
        <f t="shared" ca="1" si="428"/>
        <v>5.4272016325476333E-2</v>
      </c>
      <c r="AX491" s="3">
        <f t="shared" ca="1" si="429"/>
        <v>5.5645870630027766E-2</v>
      </c>
      <c r="AY491" s="3">
        <f t="shared" ca="1" si="430"/>
        <v>5.696520598131672E-2</v>
      </c>
      <c r="AZ491" s="3">
        <f t="shared" ca="1" si="379"/>
        <v>5.8198378115879981E-2</v>
      </c>
      <c r="BC491" s="3">
        <f t="shared" ca="1" si="431"/>
        <v>0.17048921618669866</v>
      </c>
      <c r="BD491" s="3">
        <f t="shared" ca="1" si="431"/>
        <v>-0.76249450353513382</v>
      </c>
      <c r="BE491" s="3">
        <f t="shared" ca="1" si="431"/>
        <v>0.5206015570387752</v>
      </c>
    </row>
    <row r="492" spans="1:57" x14ac:dyDescent="0.2">
      <c r="A492" s="3">
        <f t="shared" si="380"/>
        <v>4.7999999999999421</v>
      </c>
      <c r="B492" s="3">
        <f t="shared" ca="1" si="381"/>
        <v>4.2461785970609442E-2</v>
      </c>
      <c r="C492" s="3">
        <f t="shared" ca="1" si="382"/>
        <v>4.3615653366242686E-2</v>
      </c>
      <c r="D492" s="3">
        <f t="shared" ca="1" si="383"/>
        <v>4.5153052739242042E-2</v>
      </c>
      <c r="E492" s="3">
        <f t="shared" ca="1" si="384"/>
        <v>4.6920239737658694E-2</v>
      </c>
      <c r="F492" s="3">
        <f t="shared" ca="1" si="385"/>
        <v>4.8786196442267817E-2</v>
      </c>
      <c r="G492" s="3">
        <f t="shared" ca="1" si="386"/>
        <v>5.0645270235516078E-2</v>
      </c>
      <c r="H492" s="3">
        <f t="shared" ca="1" si="387"/>
        <v>5.2415970973959405E-2</v>
      </c>
      <c r="I492" s="3">
        <f t="shared" ca="1" si="388"/>
        <v>5.4038121139312889E-2</v>
      </c>
      <c r="J492" s="3">
        <f t="shared" ca="1" si="389"/>
        <v>5.5469717018247003E-2</v>
      </c>
      <c r="K492" s="3">
        <f t="shared" ca="1" si="390"/>
        <v>5.6683959320325911E-2</v>
      </c>
      <c r="L492" s="3">
        <f t="shared" ca="1" si="391"/>
        <v>5.7666550294578324E-2</v>
      </c>
      <c r="M492" s="3">
        <f t="shared" ca="1" si="392"/>
        <v>5.8413288050601635E-2</v>
      </c>
      <c r="N492" s="3">
        <f t="shared" ca="1" si="393"/>
        <v>5.8927976398007058E-2</v>
      </c>
      <c r="O492" s="3">
        <f t="shared" ca="1" si="394"/>
        <v>5.9220650139153279E-2</v>
      </c>
      <c r="P492" s="3">
        <f t="shared" ca="1" si="395"/>
        <v>5.9306090690780022E-2</v>
      </c>
      <c r="Q492" s="3">
        <f t="shared" ca="1" si="396"/>
        <v>5.9202585914164489E-2</v>
      </c>
      <c r="R492" s="3">
        <f t="shared" ca="1" si="397"/>
        <v>5.8930877695154808E-2</v>
      </c>
      <c r="S492" s="3">
        <f t="shared" ca="1" si="398"/>
        <v>5.8513243502580727E-2</v>
      </c>
      <c r="T492" s="3">
        <f t="shared" ca="1" si="399"/>
        <v>5.797267255716998E-2</v>
      </c>
      <c r="U492" s="3">
        <f t="shared" ca="1" si="400"/>
        <v>5.7332118079145358E-2</v>
      </c>
      <c r="V492" s="3">
        <f t="shared" ca="1" si="401"/>
        <v>5.6613827306197635E-2</v>
      </c>
      <c r="W492" s="3">
        <f t="shared" ca="1" si="402"/>
        <v>5.5838765400477441E-2</v>
      </c>
      <c r="X492" s="3">
        <f t="shared" ca="1" si="403"/>
        <v>5.5026156335369163E-2</v>
      </c>
      <c r="Y492" s="3">
        <f t="shared" ca="1" si="404"/>
        <v>5.4193163783250342E-2</v>
      </c>
      <c r="Z492" s="3">
        <f t="shared" ca="1" si="405"/>
        <v>5.3354728504729637E-2</v>
      </c>
      <c r="AA492" s="3">
        <f t="shared" ca="1" si="406"/>
        <v>5.2523567055737228E-2</v>
      </c>
      <c r="AB492" s="3">
        <f t="shared" ca="1" si="407"/>
        <v>5.1710323472755879E-2</v>
      </c>
      <c r="AC492" s="3">
        <f t="shared" ca="1" si="408"/>
        <v>5.0923856277100187E-2</v>
      </c>
      <c r="AD492" s="3">
        <f t="shared" ca="1" si="409"/>
        <v>5.0171640764968758E-2</v>
      </c>
      <c r="AE492" s="3">
        <f t="shared" ca="1" si="410"/>
        <v>4.9460268986405362E-2</v>
      </c>
      <c r="AF492" s="3">
        <f t="shared" ca="1" si="411"/>
        <v>4.8796030753234118E-2</v>
      </c>
      <c r="AG492" s="3">
        <f t="shared" ca="1" si="412"/>
        <v>4.8185552048526085E-2</v>
      </c>
      <c r="AH492" s="3">
        <f t="shared" ca="1" si="413"/>
        <v>4.763644915626513E-2</v>
      </c>
      <c r="AI492" s="3">
        <f t="shared" ca="1" si="414"/>
        <v>4.7157928352629858E-2</v>
      </c>
      <c r="AJ492" s="3">
        <f t="shared" ca="1" si="415"/>
        <v>4.6761226445047481E-2</v>
      </c>
      <c r="AK492" s="3">
        <f t="shared" ca="1" si="416"/>
        <v>4.6459756853742949E-2</v>
      </c>
      <c r="AL492" s="3">
        <f t="shared" ca="1" si="417"/>
        <v>4.6268818390628963E-2</v>
      </c>
      <c r="AM492" s="3">
        <f t="shared" ca="1" si="418"/>
        <v>4.6204766150908863E-2</v>
      </c>
      <c r="AN492" s="3">
        <f t="shared" ca="1" si="419"/>
        <v>4.6283657196267862E-2</v>
      </c>
      <c r="AO492" s="3">
        <f t="shared" ca="1" si="420"/>
        <v>4.6519558132340683E-2</v>
      </c>
      <c r="AP492" s="3">
        <f t="shared" ca="1" si="421"/>
        <v>4.6922872427364745E-2</v>
      </c>
      <c r="AQ492" s="3">
        <f t="shared" ca="1" si="422"/>
        <v>4.7499099003253623E-2</v>
      </c>
      <c r="AR492" s="3">
        <f t="shared" ca="1" si="423"/>
        <v>4.8248269642289787E-2</v>
      </c>
      <c r="AS492" s="3">
        <f t="shared" ca="1" si="424"/>
        <v>4.9164937776513026E-2</v>
      </c>
      <c r="AT492" s="3">
        <f t="shared" ca="1" si="425"/>
        <v>5.0238154868417775E-2</v>
      </c>
      <c r="AU492" s="3">
        <f t="shared" ca="1" si="426"/>
        <v>5.1450556403715757E-2</v>
      </c>
      <c r="AV492" s="3">
        <f t="shared" ca="1" si="427"/>
        <v>5.277560697429267E-2</v>
      </c>
      <c r="AW492" s="3">
        <f t="shared" ca="1" si="428"/>
        <v>5.4172767799246097E-2</v>
      </c>
      <c r="AX492" s="3">
        <f t="shared" ca="1" si="429"/>
        <v>5.5584053946165682E-2</v>
      </c>
      <c r="AY492" s="3">
        <f t="shared" ca="1" si="430"/>
        <v>5.6944682180433373E-2</v>
      </c>
      <c r="AZ492" s="3">
        <f t="shared" ca="1" si="379"/>
        <v>5.8227570488172564E-2</v>
      </c>
      <c r="BC492" s="3">
        <f t="shared" ca="1" si="431"/>
        <v>-0.23151009219021113</v>
      </c>
      <c r="BD492" s="3">
        <f t="shared" ca="1" si="431"/>
        <v>0.12625657928422473</v>
      </c>
      <c r="BE492" s="3">
        <f t="shared" ca="1" si="431"/>
        <v>0.8342025306102947</v>
      </c>
    </row>
    <row r="493" spans="1:57" x14ac:dyDescent="0.2">
      <c r="A493" s="3">
        <f t="shared" si="380"/>
        <v>4.8099999999999419</v>
      </c>
      <c r="B493" s="3">
        <f t="shared" ca="1" si="381"/>
        <v>4.2053362937510955E-2</v>
      </c>
      <c r="C493" s="3">
        <f t="shared" ca="1" si="382"/>
        <v>4.3285753084671627E-2</v>
      </c>
      <c r="D493" s="3">
        <f t="shared" ca="1" si="383"/>
        <v>4.4849475598037224E-2</v>
      </c>
      <c r="E493" s="3">
        <f t="shared" ca="1" si="384"/>
        <v>4.660139763060725E-2</v>
      </c>
      <c r="F493" s="3">
        <f t="shared" ca="1" si="385"/>
        <v>4.841991388472433E-2</v>
      </c>
      <c r="G493" s="3">
        <f t="shared" ca="1" si="386"/>
        <v>5.0207618709724129E-2</v>
      </c>
      <c r="H493" s="3">
        <f t="shared" ca="1" si="387"/>
        <v>5.1890166426479332E-2</v>
      </c>
      <c r="I493" s="3">
        <f t="shared" ca="1" si="388"/>
        <v>5.3413501881564851E-2</v>
      </c>
      <c r="J493" s="3">
        <f t="shared" ca="1" si="389"/>
        <v>5.4740804164811495E-2</v>
      </c>
      <c r="K493" s="3">
        <f t="shared" ca="1" si="390"/>
        <v>5.5849596637694982E-2</v>
      </c>
      <c r="L493" s="3">
        <f t="shared" ca="1" si="391"/>
        <v>5.672912028370878E-2</v>
      </c>
      <c r="M493" s="3">
        <f t="shared" ca="1" si="392"/>
        <v>5.7378001611491133E-2</v>
      </c>
      <c r="N493" s="3">
        <f t="shared" ca="1" si="393"/>
        <v>5.7802233470621772E-2</v>
      </c>
      <c r="O493" s="3">
        <f t="shared" ca="1" si="394"/>
        <v>5.8013468383462295E-2</v>
      </c>
      <c r="P493" s="3">
        <f t="shared" ca="1" si="395"/>
        <v>5.8027598862859402E-2</v>
      </c>
      <c r="Q493" s="3">
        <f t="shared" ca="1" si="396"/>
        <v>5.7863578313664996E-2</v>
      </c>
      <c r="R493" s="3">
        <f t="shared" ca="1" si="397"/>
        <v>5.7542425997355783E-2</v>
      </c>
      <c r="S493" s="3">
        <f t="shared" ca="1" si="398"/>
        <v>5.7086362452773154E-2</v>
      </c>
      <c r="T493" s="3">
        <f t="shared" ca="1" si="399"/>
        <v>5.6518036311764462E-2</v>
      </c>
      <c r="U493" s="3">
        <f t="shared" ca="1" si="400"/>
        <v>5.5859824297680855E-2</v>
      </c>
      <c r="V493" s="3">
        <f t="shared" ca="1" si="401"/>
        <v>5.5133206332499962E-2</v>
      </c>
      <c r="W493" s="3">
        <f t="shared" ca="1" si="402"/>
        <v>5.4358231986168931E-2</v>
      </c>
      <c r="X493" s="3">
        <f t="shared" ca="1" si="403"/>
        <v>5.3553101359328531E-2</v>
      </c>
      <c r="Y493" s="3">
        <f t="shared" ca="1" si="404"/>
        <v>5.273388331250211E-2</v>
      </c>
      <c r="Z493" s="3">
        <f t="shared" ca="1" si="405"/>
        <v>5.1914387344611283E-2</v>
      </c>
      <c r="AA493" s="3">
        <f t="shared" ca="1" si="406"/>
        <v>5.1106193717030887E-2</v>
      </c>
      <c r="AB493" s="3">
        <f t="shared" ca="1" si="407"/>
        <v>5.0318833340652354E-2</v>
      </c>
      <c r="AC493" s="3">
        <f t="shared" ca="1" si="408"/>
        <v>4.9560099758268007E-2</v>
      </c>
      <c r="AD493" s="3">
        <f t="shared" ca="1" si="409"/>
        <v>4.8836473267943048E-2</v>
      </c>
      <c r="AE493" s="3">
        <f t="shared" ca="1" si="410"/>
        <v>4.8153639628227933E-2</v>
      </c>
      <c r="AF493" s="3">
        <f t="shared" ca="1" si="411"/>
        <v>4.7517086552545565E-2</v>
      </c>
      <c r="AG493" s="3">
        <f t="shared" ca="1" si="412"/>
        <v>4.6932753998712148E-2</v>
      </c>
      <c r="AH493" s="3">
        <f t="shared" ca="1" si="413"/>
        <v>4.6407695986427487E-2</v>
      </c>
      <c r="AI493" s="3">
        <f t="shared" ca="1" si="414"/>
        <v>4.5950683068275856E-2</v>
      </c>
      <c r="AJ493" s="3">
        <f t="shared" ca="1" si="415"/>
        <v>4.5572640098215433E-2</v>
      </c>
      <c r="AK493" s="3">
        <f t="shared" ca="1" si="416"/>
        <v>4.5286783808770943E-2</v>
      </c>
      <c r="AL493" s="3">
        <f t="shared" ca="1" si="417"/>
        <v>4.510831816514066E-2</v>
      </c>
      <c r="AM493" s="3">
        <f t="shared" ca="1" si="418"/>
        <v>4.5053589148835962E-2</v>
      </c>
      <c r="AN493" s="3">
        <f t="shared" ca="1" si="419"/>
        <v>4.5138715116454724E-2</v>
      </c>
      <c r="AO493" s="3">
        <f t="shared" ca="1" si="420"/>
        <v>4.5377883237466138E-2</v>
      </c>
      <c r="AP493" s="3">
        <f t="shared" ca="1" si="421"/>
        <v>4.5781670927000785E-2</v>
      </c>
      <c r="AQ493" s="3">
        <f t="shared" ca="1" si="422"/>
        <v>4.6355800529941982E-2</v>
      </c>
      <c r="AR493" s="3">
        <f t="shared" ca="1" si="423"/>
        <v>4.7100567314035821E-2</v>
      </c>
      <c r="AS493" s="3">
        <f t="shared" ca="1" si="424"/>
        <v>4.8010804634772017E-2</v>
      </c>
      <c r="AT493" s="3">
        <f t="shared" ca="1" si="425"/>
        <v>4.9075816228423566E-2</v>
      </c>
      <c r="AU493" s="3">
        <f t="shared" ca="1" si="426"/>
        <v>5.0278396244250512E-2</v>
      </c>
      <c r="AV493" s="3">
        <f t="shared" ca="1" si="427"/>
        <v>5.1592000824872079E-2</v>
      </c>
      <c r="AW493" s="3">
        <f t="shared" ca="1" si="428"/>
        <v>5.2975908732746504E-2</v>
      </c>
      <c r="AX493" s="3">
        <f t="shared" ca="1" si="429"/>
        <v>5.4372023058721387E-2</v>
      </c>
      <c r="AY493" s="3">
        <f t="shared" ca="1" si="430"/>
        <v>5.5716156288693683E-2</v>
      </c>
      <c r="AZ493" s="3">
        <f t="shared" ca="1" si="379"/>
        <v>5.6982940159852065E-2</v>
      </c>
      <c r="BC493" s="3">
        <f t="shared" ca="1" si="431"/>
        <v>-0.95342642260203103</v>
      </c>
      <c r="BD493" s="3">
        <f t="shared" ca="1" si="431"/>
        <v>0.47257205789034451</v>
      </c>
      <c r="BE493" s="3">
        <f t="shared" ca="1" si="431"/>
        <v>-0.56772536649624517</v>
      </c>
    </row>
    <row r="494" spans="1:57" x14ac:dyDescent="0.2">
      <c r="A494" s="3">
        <f t="shared" si="380"/>
        <v>4.8199999999999417</v>
      </c>
      <c r="B494" s="3">
        <f t="shared" ca="1" si="381"/>
        <v>4.2223799515558581E-2</v>
      </c>
      <c r="C494" s="3">
        <f t="shared" ca="1" si="382"/>
        <v>4.3707216943307474E-2</v>
      </c>
      <c r="D494" s="3">
        <f t="shared" ca="1" si="383"/>
        <v>4.5409090552005905E-2</v>
      </c>
      <c r="E494" s="3">
        <f t="shared" ca="1" si="384"/>
        <v>4.72125867105537E-2</v>
      </c>
      <c r="F494" s="3">
        <f t="shared" ca="1" si="385"/>
        <v>4.9018823968888958E-2</v>
      </c>
      <c r="G494" s="3">
        <f t="shared" ca="1" si="386"/>
        <v>5.0749784970779567E-2</v>
      </c>
      <c r="H494" s="3">
        <f t="shared" ca="1" si="387"/>
        <v>5.2347438064771663E-2</v>
      </c>
      <c r="I494" s="3">
        <f t="shared" ca="1" si="388"/>
        <v>5.3771237894748164E-2</v>
      </c>
      <c r="J494" s="3">
        <f t="shared" ca="1" si="389"/>
        <v>5.4995332984586025E-2</v>
      </c>
      <c r="K494" s="3">
        <f t="shared" ca="1" si="390"/>
        <v>5.6005928306662262E-2</v>
      </c>
      <c r="L494" s="3">
        <f t="shared" ca="1" si="391"/>
        <v>5.6798899807499678E-2</v>
      </c>
      <c r="M494" s="3">
        <f t="shared" ca="1" si="392"/>
        <v>5.7377692636616802E-2</v>
      </c>
      <c r="N494" s="3">
        <f t="shared" ca="1" si="393"/>
        <v>5.7751521477051822E-2</v>
      </c>
      <c r="O494" s="3">
        <f t="shared" ca="1" si="394"/>
        <v>5.7933872247876619E-2</v>
      </c>
      <c r="P494" s="3">
        <f t="shared" ca="1" si="395"/>
        <v>5.7941279245210246E-2</v>
      </c>
      <c r="Q494" s="3">
        <f t="shared" ca="1" si="396"/>
        <v>5.7792331042408933E-2</v>
      </c>
      <c r="R494" s="3">
        <f t="shared" ca="1" si="397"/>
        <v>5.7506848571175551E-2</v>
      </c>
      <c r="S494" s="3">
        <f t="shared" ca="1" si="398"/>
        <v>5.7105181943972592E-2</v>
      </c>
      <c r="T494" s="3">
        <f t="shared" ca="1" si="399"/>
        <v>5.6607587263434823E-2</v>
      </c>
      <c r="U494" s="3">
        <f t="shared" ca="1" si="400"/>
        <v>5.6033665524802975E-2</v>
      </c>
      <c r="V494" s="3">
        <f t="shared" ca="1" si="401"/>
        <v>5.5401865768837426E-2</v>
      </c>
      <c r="W494" s="3">
        <f t="shared" ca="1" si="402"/>
        <v>5.4729068831468553E-2</v>
      </c>
      <c r="X494" s="3">
        <f t="shared" ca="1" si="403"/>
        <v>5.4030274779572049E-2</v>
      </c>
      <c r="Y494" s="3">
        <f t="shared" ca="1" si="404"/>
        <v>5.3318416836042666E-2</v>
      </c>
      <c r="Z494" s="3">
        <f t="shared" ca="1" si="405"/>
        <v>5.2604317898946991E-2</v>
      </c>
      <c r="AA494" s="3">
        <f t="shared" ca="1" si="406"/>
        <v>5.1896794032352728E-2</v>
      </c>
      <c r="AB494" s="3">
        <f t="shared" ca="1" si="407"/>
        <v>5.1202896306169511E-2</v>
      </c>
      <c r="AC494" s="3">
        <f t="shared" ca="1" si="408"/>
        <v>5.0528273310469288E-2</v>
      </c>
      <c r="AD494" s="3">
        <f t="shared" ca="1" si="409"/>
        <v>4.9877634468070441E-2</v>
      </c>
      <c r="AE494" s="3">
        <f t="shared" ca="1" si="410"/>
        <v>4.9255296620546313E-2</v>
      </c>
      <c r="AF494" s="3">
        <f t="shared" ca="1" si="411"/>
        <v>4.8665796957584363E-2</v>
      </c>
      <c r="AG494" s="3">
        <f t="shared" ca="1" si="412"/>
        <v>4.8114547924671687E-2</v>
      </c>
      <c r="AH494" s="3">
        <f t="shared" ca="1" si="413"/>
        <v>4.7608491253509716E-2</v>
      </c>
      <c r="AI494" s="3">
        <f t="shared" ca="1" si="414"/>
        <v>4.7156679526297554E-2</v>
      </c>
      <c r="AJ494" s="3">
        <f t="shared" ca="1" si="415"/>
        <v>4.6770679284857293E-2</v>
      </c>
      <c r="AK494" s="3">
        <f t="shared" ca="1" si="416"/>
        <v>4.6464660032245045E-2</v>
      </c>
      <c r="AL494" s="3">
        <f t="shared" ca="1" si="417"/>
        <v>4.625502793690163E-2</v>
      </c>
      <c r="AM494" s="3">
        <f t="shared" ca="1" si="418"/>
        <v>4.6159508153797199E-2</v>
      </c>
      <c r="AN494" s="3">
        <f t="shared" ca="1" si="419"/>
        <v>4.6195695373586046E-2</v>
      </c>
      <c r="AO494" s="3">
        <f t="shared" ca="1" si="420"/>
        <v>4.6379266458196587E-2</v>
      </c>
      <c r="AP494" s="3">
        <f t="shared" ca="1" si="421"/>
        <v>4.6722215061054624E-2</v>
      </c>
      <c r="AQ494" s="3">
        <f t="shared" ca="1" si="422"/>
        <v>4.7231513129086376E-2</v>
      </c>
      <c r="AR494" s="3">
        <f t="shared" ca="1" si="423"/>
        <v>4.7908431834360096E-2</v>
      </c>
      <c r="AS494" s="3">
        <f t="shared" ca="1" si="424"/>
        <v>4.8748377142836342E-2</v>
      </c>
      <c r="AT494" s="3">
        <f t="shared" ca="1" si="425"/>
        <v>4.9740663821238873E-2</v>
      </c>
      <c r="AU494" s="3">
        <f t="shared" ca="1" si="426"/>
        <v>5.0867347398113084E-2</v>
      </c>
      <c r="AV494" s="3">
        <f t="shared" ca="1" si="427"/>
        <v>5.2100193415335325E-2</v>
      </c>
      <c r="AW494" s="3">
        <f t="shared" ca="1" si="428"/>
        <v>5.33956978305394E-2</v>
      </c>
      <c r="AX494" s="3">
        <f t="shared" ca="1" si="429"/>
        <v>5.4691994511714158E-2</v>
      </c>
      <c r="AY494" s="3">
        <f t="shared" ca="1" si="430"/>
        <v>5.5920618229024353E-2</v>
      </c>
      <c r="AZ494" s="3">
        <f t="shared" ca="1" si="379"/>
        <v>5.705158923748313E-2</v>
      </c>
      <c r="BC494" s="3">
        <f t="shared" ca="1" si="431"/>
        <v>0.44415491610129987</v>
      </c>
      <c r="BD494" s="3">
        <f t="shared" ca="1" si="431"/>
        <v>-0.69735620295438849</v>
      </c>
      <c r="BE494" s="3">
        <f t="shared" ca="1" si="431"/>
        <v>-2.1911026181186686</v>
      </c>
    </row>
    <row r="495" spans="1:57" x14ac:dyDescent="0.2">
      <c r="A495" s="3">
        <f t="shared" si="380"/>
        <v>4.8299999999999415</v>
      </c>
      <c r="B495" s="3">
        <f t="shared" ca="1" si="381"/>
        <v>4.23682264281511E-2</v>
      </c>
      <c r="C495" s="3">
        <f t="shared" ca="1" si="382"/>
        <v>4.3677017201309766E-2</v>
      </c>
      <c r="D495" s="3">
        <f t="shared" ca="1" si="383"/>
        <v>4.5235057232495331E-2</v>
      </c>
      <c r="E495" s="3">
        <f t="shared" ca="1" si="384"/>
        <v>4.6922628261427249E-2</v>
      </c>
      <c r="F495" s="3">
        <f t="shared" ca="1" si="385"/>
        <v>4.8638124452731163E-2</v>
      </c>
      <c r="G495" s="3">
        <f t="shared" ca="1" si="386"/>
        <v>5.030091828090897E-2</v>
      </c>
      <c r="H495" s="3">
        <f t="shared" ca="1" si="387"/>
        <v>5.1850467646565063E-2</v>
      </c>
      <c r="I495" s="3">
        <f t="shared" ca="1" si="388"/>
        <v>5.3243820740107452E-2</v>
      </c>
      <c r="J495" s="3">
        <f t="shared" ca="1" si="389"/>
        <v>5.4452831943365705E-2</v>
      </c>
      <c r="K495" s="3">
        <f t="shared" ca="1" si="390"/>
        <v>5.5461531703575505E-2</v>
      </c>
      <c r="L495" s="3">
        <f t="shared" ca="1" si="391"/>
        <v>5.6263747326226334E-2</v>
      </c>
      <c r="M495" s="3">
        <f t="shared" ca="1" si="392"/>
        <v>5.6861006938596213E-2</v>
      </c>
      <c r="N495" s="3">
        <f t="shared" ca="1" si="393"/>
        <v>5.7260745053565182E-2</v>
      </c>
      <c r="O495" s="3">
        <f t="shared" ca="1" si="394"/>
        <v>5.7474808669560749E-2</v>
      </c>
      <c r="P495" s="3">
        <f t="shared" ca="1" si="395"/>
        <v>5.7518237572355621E-2</v>
      </c>
      <c r="Q495" s="3">
        <f t="shared" ca="1" si="396"/>
        <v>5.7408271886512312E-2</v>
      </c>
      <c r="R495" s="3">
        <f t="shared" ca="1" si="397"/>
        <v>5.7163530245176279E-2</v>
      </c>
      <c r="S495" s="3">
        <f t="shared" ca="1" si="398"/>
        <v>5.6803305308755617E-2</v>
      </c>
      <c r="T495" s="3">
        <f t="shared" ca="1" si="399"/>
        <v>5.6346938185321764E-2</v>
      </c>
      <c r="U495" s="3">
        <f t="shared" ca="1" si="400"/>
        <v>5.5813254175091163E-2</v>
      </c>
      <c r="V495" s="3">
        <f t="shared" ca="1" si="401"/>
        <v>5.5220062225757038E-2</v>
      </c>
      <c r="W495" s="3">
        <f t="shared" ca="1" si="402"/>
        <v>5.4583734555300176E-2</v>
      </c>
      <c r="X495" s="3">
        <f t="shared" ca="1" si="403"/>
        <v>5.3918889527732203E-2</v>
      </c>
      <c r="Y495" s="3">
        <f t="shared" ca="1" si="404"/>
        <v>5.323820047327088E-2</v>
      </c>
      <c r="Z495" s="3">
        <f t="shared" ca="1" si="405"/>
        <v>5.2552346359235891E-2</v>
      </c>
      <c r="AA495" s="3">
        <f t="shared" ca="1" si="406"/>
        <v>5.1870108472217666E-2</v>
      </c>
      <c r="AB495" s="3">
        <f t="shared" ca="1" si="407"/>
        <v>5.119860435138536E-2</v>
      </c>
      <c r="AC495" s="3">
        <f t="shared" ca="1" si="408"/>
        <v>5.0543641293257176E-2</v>
      </c>
      <c r="AD495" s="3">
        <f t="shared" ca="1" si="409"/>
        <v>4.9910169628958279E-2</v>
      </c>
      <c r="AE495" s="3">
        <f t="shared" ca="1" si="410"/>
        <v>4.9302818280000625E-2</v>
      </c>
      <c r="AF495" s="3">
        <f t="shared" ca="1" si="411"/>
        <v>4.8726495520431179E-2</v>
      </c>
      <c r="AG495" s="3">
        <f t="shared" ca="1" si="412"/>
        <v>4.8187030204992293E-2</v>
      </c>
      <c r="AH495" s="3">
        <f t="shared" ca="1" si="413"/>
        <v>4.7691810016744544E-2</v>
      </c>
      <c r="AI495" s="3">
        <f t="shared" ca="1" si="414"/>
        <v>4.7250344432517889E-2</v>
      </c>
      <c r="AJ495" s="3">
        <f t="shared" ca="1" si="415"/>
        <v>4.6874645793548449E-2</v>
      </c>
      <c r="AK495" s="3">
        <f t="shared" ca="1" si="416"/>
        <v>4.6579292685481971E-2</v>
      </c>
      <c r="AL495" s="3">
        <f t="shared" ca="1" si="417"/>
        <v>4.638103530804074E-2</v>
      </c>
      <c r="AM495" s="3">
        <f t="shared" ca="1" si="418"/>
        <v>4.6297849034715677E-2</v>
      </c>
      <c r="AN495" s="3">
        <f t="shared" ca="1" si="419"/>
        <v>4.6347459236697593E-2</v>
      </c>
      <c r="AO495" s="3">
        <f t="shared" ca="1" si="420"/>
        <v>4.654553453657314E-2</v>
      </c>
      <c r="AP495" s="3">
        <f t="shared" ca="1" si="421"/>
        <v>4.6903909285360708E-2</v>
      </c>
      <c r="AQ495" s="3">
        <f t="shared" ca="1" si="422"/>
        <v>4.7429236717869111E-2</v>
      </c>
      <c r="AR495" s="3">
        <f t="shared" ca="1" si="423"/>
        <v>4.8122297801470683E-2</v>
      </c>
      <c r="AS495" s="3">
        <f t="shared" ca="1" si="424"/>
        <v>4.8977812380475119E-2</v>
      </c>
      <c r="AT495" s="3">
        <f t="shared" ca="1" si="425"/>
        <v>4.9984170362948617E-2</v>
      </c>
      <c r="AU495" s="3">
        <f t="shared" ca="1" si="426"/>
        <v>5.1122201703550758E-2</v>
      </c>
      <c r="AV495" s="3">
        <f t="shared" ca="1" si="427"/>
        <v>5.2362081262617106E-2</v>
      </c>
      <c r="AW495" s="3">
        <f t="shared" ca="1" si="428"/>
        <v>5.3658360915335851E-2</v>
      </c>
      <c r="AX495" s="3">
        <f t="shared" ca="1" si="429"/>
        <v>5.4947147602038081E-2</v>
      </c>
      <c r="AY495" s="3">
        <f t="shared" ca="1" si="430"/>
        <v>5.6158505824329734E-2</v>
      </c>
      <c r="AZ495" s="3">
        <f t="shared" ca="1" si="379"/>
        <v>5.7262396391025178E-2</v>
      </c>
      <c r="BC495" s="3">
        <f t="shared" ca="1" si="431"/>
        <v>-8.3837740245154002E-2</v>
      </c>
      <c r="BD495" s="3">
        <f t="shared" ca="1" si="431"/>
        <v>-0.94141789179960966</v>
      </c>
      <c r="BE495" s="3">
        <f t="shared" ca="1" si="431"/>
        <v>-0.14843744509037471</v>
      </c>
    </row>
    <row r="496" spans="1:57" x14ac:dyDescent="0.2">
      <c r="A496" s="3">
        <f t="shared" si="380"/>
        <v>4.8399999999999412</v>
      </c>
      <c r="B496" s="3">
        <f t="shared" ca="1" si="381"/>
        <v>4.2682539474987083E-2</v>
      </c>
      <c r="C496" s="3">
        <f t="shared" ca="1" si="382"/>
        <v>4.4209911823505428E-2</v>
      </c>
      <c r="D496" s="3">
        <f t="shared" ca="1" si="383"/>
        <v>4.5941914493208516E-2</v>
      </c>
      <c r="E496" s="3">
        <f t="shared" ca="1" si="384"/>
        <v>4.7766374370619376E-2</v>
      </c>
      <c r="F496" s="3">
        <f t="shared" ca="1" si="385"/>
        <v>4.9588381026765632E-2</v>
      </c>
      <c r="G496" s="3">
        <f t="shared" ca="1" si="386"/>
        <v>5.1333166557644451E-2</v>
      </c>
      <c r="H496" s="3">
        <f t="shared" ca="1" si="387"/>
        <v>5.2945256389270313E-2</v>
      </c>
      <c r="I496" s="3">
        <f t="shared" ca="1" si="388"/>
        <v>5.4386034759113654E-2</v>
      </c>
      <c r="J496" s="3">
        <f t="shared" ca="1" si="389"/>
        <v>5.5631023633700497E-2</v>
      </c>
      <c r="K496" s="3">
        <f t="shared" ca="1" si="390"/>
        <v>5.6667313042092743E-2</v>
      </c>
      <c r="L496" s="3">
        <f t="shared" ca="1" si="391"/>
        <v>5.7491239755602351E-2</v>
      </c>
      <c r="M496" s="3">
        <f t="shared" ca="1" si="392"/>
        <v>5.8106347061829787E-2</v>
      </c>
      <c r="N496" s="3">
        <f t="shared" ca="1" si="393"/>
        <v>5.8521644086429014E-2</v>
      </c>
      <c r="O496" s="3">
        <f t="shared" ca="1" si="394"/>
        <v>5.8750163262662483E-2</v>
      </c>
      <c r="P496" s="3">
        <f t="shared" ca="1" si="395"/>
        <v>5.8807789216235709E-2</v>
      </c>
      <c r="Q496" s="3">
        <f t="shared" ca="1" si="396"/>
        <v>5.8712311844720387E-2</v>
      </c>
      <c r="R496" s="3">
        <f t="shared" ca="1" si="397"/>
        <v>5.8482646911690202E-2</v>
      </c>
      <c r="S496" s="3">
        <f t="shared" ca="1" si="398"/>
        <v>5.8138171059001188E-2</v>
      </c>
      <c r="T496" s="3">
        <f t="shared" ca="1" si="399"/>
        <v>5.7698133097373226E-2</v>
      </c>
      <c r="U496" s="3">
        <f t="shared" ca="1" si="400"/>
        <v>5.7181124312230755E-2</v>
      </c>
      <c r="V496" s="3">
        <f t="shared" ca="1" si="401"/>
        <v>5.6604610398503223E-2</v>
      </c>
      <c r="W496" s="3">
        <f t="shared" ca="1" si="402"/>
        <v>5.5984541589100316E-2</v>
      </c>
      <c r="X496" s="3">
        <f t="shared" ca="1" si="403"/>
        <v>5.5335064056425812E-2</v>
      </c>
      <c r="Y496" s="3">
        <f t="shared" ca="1" si="404"/>
        <v>5.4668355165019215E-2</v>
      </c>
      <c r="Z496" s="3">
        <f t="shared" ca="1" si="405"/>
        <v>5.3994598282750737E-2</v>
      </c>
      <c r="AA496" s="3">
        <f t="shared" ca="1" si="406"/>
        <v>5.3322101095668289E-2</v>
      </c>
      <c r="AB496" s="3">
        <f t="shared" ca="1" si="407"/>
        <v>5.2657548531540699E-2</v>
      </c>
      <c r="AC496" s="3">
        <f t="shared" ca="1" si="408"/>
        <v>5.2006372608922789E-2</v>
      </c>
      <c r="AD496" s="3">
        <f t="shared" ca="1" si="409"/>
        <v>5.137321948908153E-2</v>
      </c>
      <c r="AE496" s="3">
        <f t="shared" ca="1" si="410"/>
        <v>5.0762496264232113E-2</v>
      </c>
      <c r="AF496" s="3">
        <f t="shared" ca="1" si="411"/>
        <v>5.0178980263185638E-2</v>
      </c>
      <c r="AG496" s="3">
        <f t="shared" ca="1" si="412"/>
        <v>4.9628465754407776E-2</v>
      </c>
      <c r="AH496" s="3">
        <f t="shared" ca="1" si="413"/>
        <v>4.9118404006549772E-2</v>
      </c>
      <c r="AI496" s="3">
        <f t="shared" ca="1" si="414"/>
        <v>4.8658463693827286E-2</v>
      </c>
      <c r="AJ496" s="3">
        <f t="shared" ca="1" si="415"/>
        <v>4.8260904419591244E-2</v>
      </c>
      <c r="AK496" s="3">
        <f t="shared" ca="1" si="416"/>
        <v>4.7940627439083429E-2</v>
      </c>
      <c r="AL496" s="3">
        <f t="shared" ca="1" si="417"/>
        <v>4.7714764160229371E-2</v>
      </c>
      <c r="AM496" s="3">
        <f t="shared" ca="1" si="418"/>
        <v>4.7601710932283901E-2</v>
      </c>
      <c r="AN496" s="3">
        <f t="shared" ca="1" si="419"/>
        <v>4.7619636656618801E-2</v>
      </c>
      <c r="AO496" s="3">
        <f t="shared" ca="1" si="420"/>
        <v>4.7784663644044385E-2</v>
      </c>
      <c r="AP496" s="3">
        <f t="shared" ca="1" si="421"/>
        <v>4.8109083320866476E-2</v>
      </c>
      <c r="AQ496" s="3">
        <f t="shared" ca="1" si="422"/>
        <v>4.8600004714685931E-2</v>
      </c>
      <c r="AR496" s="3">
        <f t="shared" ca="1" si="423"/>
        <v>4.9258653180814904E-2</v>
      </c>
      <c r="AS496" s="3">
        <f t="shared" ca="1" si="424"/>
        <v>5.0080157417234539E-2</v>
      </c>
      <c r="AT496" s="3">
        <f t="shared" ca="1" si="425"/>
        <v>5.1053236566604973E-2</v>
      </c>
      <c r="AU496" s="3">
        <f t="shared" ca="1" si="426"/>
        <v>5.2158905746534617E-2</v>
      </c>
      <c r="AV496" s="3">
        <f t="shared" ca="1" si="427"/>
        <v>5.33673140676897E-2</v>
      </c>
      <c r="AW496" s="3">
        <f t="shared" ca="1" si="428"/>
        <v>5.4632788111702156E-2</v>
      </c>
      <c r="AX496" s="3">
        <f t="shared" ca="1" si="429"/>
        <v>5.5891280856659294E-2</v>
      </c>
      <c r="AY496" s="3">
        <f t="shared" ca="1" si="430"/>
        <v>5.707340936679222E-2</v>
      </c>
      <c r="AZ496" s="3">
        <f t="shared" ca="1" si="379"/>
        <v>5.8151389741415552E-2</v>
      </c>
      <c r="BC496" s="3">
        <f t="shared" ca="1" si="431"/>
        <v>0.98293853606628279</v>
      </c>
      <c r="BD496" s="3">
        <f t="shared" ca="1" si="431"/>
        <v>0.14036196506268706</v>
      </c>
      <c r="BE496" s="3">
        <f t="shared" ca="1" si="431"/>
        <v>-0.45424888244817563</v>
      </c>
    </row>
    <row r="497" spans="1:57" x14ac:dyDescent="0.2">
      <c r="A497" s="3">
        <f t="shared" si="380"/>
        <v>4.849999999999941</v>
      </c>
      <c r="B497" s="3">
        <f t="shared" ca="1" si="381"/>
        <v>4.3049690086713749E-2</v>
      </c>
      <c r="C497" s="3">
        <f t="shared" ca="1" si="382"/>
        <v>4.4296747345689641E-2</v>
      </c>
      <c r="D497" s="3">
        <f t="shared" ca="1" si="383"/>
        <v>4.5843992703959814E-2</v>
      </c>
      <c r="E497" s="3">
        <f t="shared" ca="1" si="384"/>
        <v>4.7561583844872656E-2</v>
      </c>
      <c r="F497" s="3">
        <f t="shared" ca="1" si="385"/>
        <v>4.9339062898257124E-2</v>
      </c>
      <c r="G497" s="3">
        <f t="shared" ca="1" si="386"/>
        <v>5.1088038049897297E-2</v>
      </c>
      <c r="H497" s="3">
        <f t="shared" ca="1" si="387"/>
        <v>5.2741172760653779E-2</v>
      </c>
      <c r="I497" s="3">
        <f t="shared" ca="1" si="388"/>
        <v>5.4249613468104078E-2</v>
      </c>
      <c r="J497" s="3">
        <f t="shared" ca="1" si="389"/>
        <v>5.5580140191319176E-2</v>
      </c>
      <c r="K497" s="3">
        <f t="shared" ca="1" si="390"/>
        <v>5.6712473162537573E-2</v>
      </c>
      <c r="L497" s="3">
        <f t="shared" ca="1" si="391"/>
        <v>5.7636832410194828E-2</v>
      </c>
      <c r="M497" s="3">
        <f t="shared" ca="1" si="392"/>
        <v>5.8351783528216516E-2</v>
      </c>
      <c r="N497" s="3">
        <f t="shared" ca="1" si="393"/>
        <v>5.886238810159522E-2</v>
      </c>
      <c r="O497" s="3">
        <f t="shared" ca="1" si="394"/>
        <v>5.9178657051276617E-2</v>
      </c>
      <c r="P497" s="3">
        <f t="shared" ca="1" si="395"/>
        <v>5.9314279770208304E-2</v>
      </c>
      <c r="Q497" s="3">
        <f t="shared" ca="1" si="396"/>
        <v>5.9285581565772932E-2</v>
      </c>
      <c r="R497" s="3">
        <f t="shared" ca="1" si="397"/>
        <v>5.9110652684581586E-2</v>
      </c>
      <c r="S497" s="3">
        <f t="shared" ca="1" si="398"/>
        <v>5.8808595998641855E-2</v>
      </c>
      <c r="T497" s="3">
        <f t="shared" ca="1" si="399"/>
        <v>5.8398855520524678E-2</v>
      </c>
      <c r="U497" s="3">
        <f t="shared" ca="1" si="400"/>
        <v>5.7900608797332921E-2</v>
      </c>
      <c r="V497" s="3">
        <f t="shared" ca="1" si="401"/>
        <v>5.7332226021726544E-2</v>
      </c>
      <c r="W497" s="3">
        <f t="shared" ca="1" si="402"/>
        <v>5.6710812530522306E-2</v>
      </c>
      <c r="X497" s="3">
        <f t="shared" ca="1" si="403"/>
        <v>5.6051857761995491E-2</v>
      </c>
      <c r="Y497" s="3">
        <f t="shared" ca="1" si="404"/>
        <v>5.5369013134853554E-2</v>
      </c>
      <c r="Z497" s="3">
        <f t="shared" ca="1" si="405"/>
        <v>5.4674014357112451E-2</v>
      </c>
      <c r="AA497" s="3">
        <f t="shared" ca="1" si="406"/>
        <v>5.3976751896133247E-2</v>
      </c>
      <c r="AB497" s="3">
        <f t="shared" ca="1" si="407"/>
        <v>5.3285480582667563E-2</v>
      </c>
      <c r="AC497" s="3">
        <f t="shared" ca="1" si="408"/>
        <v>5.2607150663836234E-2</v>
      </c>
      <c r="AD497" s="3">
        <f t="shared" ca="1" si="409"/>
        <v>5.1947840657716612E-2</v>
      </c>
      <c r="AE497" s="3">
        <f t="shared" ca="1" si="410"/>
        <v>5.1313274566918303E-2</v>
      </c>
      <c r="AF497" s="3">
        <f t="shared" ca="1" si="411"/>
        <v>5.0709406080846585E-2</v>
      </c>
      <c r="AG497" s="3">
        <f t="shared" ca="1" si="412"/>
        <v>5.0143044262733333E-2</v>
      </c>
      <c r="AH497" s="3">
        <f t="shared" ca="1" si="413"/>
        <v>4.9622476085756102E-2</v>
      </c>
      <c r="AI497" s="3">
        <f t="shared" ca="1" si="414"/>
        <v>4.9158012096569781E-2</v>
      </c>
      <c r="AJ497" s="3">
        <f t="shared" ca="1" si="415"/>
        <v>4.8762347375398564E-2</v>
      </c>
      <c r="AK497" s="3">
        <f t="shared" ca="1" si="416"/>
        <v>4.8450601770927339E-2</v>
      </c>
      <c r="AL497" s="3">
        <f t="shared" ca="1" si="417"/>
        <v>4.8239900915619048E-2</v>
      </c>
      <c r="AM497" s="3">
        <f t="shared" ca="1" si="418"/>
        <v>4.8148408863739132E-2</v>
      </c>
      <c r="AN497" s="3">
        <f t="shared" ca="1" si="419"/>
        <v>4.8193842342428121E-2</v>
      </c>
      <c r="AO497" s="3">
        <f t="shared" ca="1" si="420"/>
        <v>4.8391670250075312E-2</v>
      </c>
      <c r="AP497" s="3">
        <f t="shared" ca="1" si="421"/>
        <v>4.8753360726169613E-2</v>
      </c>
      <c r="AQ497" s="3">
        <f t="shared" ca="1" si="422"/>
        <v>4.9285070119053753E-2</v>
      </c>
      <c r="AR497" s="3">
        <f t="shared" ca="1" si="423"/>
        <v>4.9986983738238004E-2</v>
      </c>
      <c r="AS497" s="3">
        <f t="shared" ca="1" si="424"/>
        <v>5.0853137937054982E-2</v>
      </c>
      <c r="AT497" s="3">
        <f t="shared" ca="1" si="425"/>
        <v>5.187112948655203E-2</v>
      </c>
      <c r="AU497" s="3">
        <f t="shared" ca="1" si="426"/>
        <v>5.3020830537297038E-2</v>
      </c>
      <c r="AV497" s="3">
        <f t="shared" ca="1" si="427"/>
        <v>5.4271242460406946E-2</v>
      </c>
      <c r="AW497" s="3">
        <f t="shared" ca="1" si="428"/>
        <v>5.5575644151839722E-2</v>
      </c>
      <c r="AX497" s="3">
        <f t="shared" ca="1" si="429"/>
        <v>5.6869414554799665E-2</v>
      </c>
      <c r="AY497" s="3">
        <f t="shared" ca="1" si="430"/>
        <v>5.8083815366345992E-2</v>
      </c>
      <c r="AZ497" s="3">
        <f t="shared" ca="1" si="379"/>
        <v>5.9193866485509665E-2</v>
      </c>
      <c r="BC497" s="3">
        <f t="shared" ca="1" si="431"/>
        <v>0.40689840086557716</v>
      </c>
      <c r="BD497" s="3">
        <f t="shared" ca="1" si="431"/>
        <v>-0.90857975510428712</v>
      </c>
      <c r="BE497" s="3">
        <f t="shared" ca="1" si="431"/>
        <v>0.96501210656851377</v>
      </c>
    </row>
    <row r="498" spans="1:57" x14ac:dyDescent="0.2">
      <c r="A498" s="3">
        <f t="shared" si="380"/>
        <v>4.8599999999999408</v>
      </c>
      <c r="B498" s="3">
        <f t="shared" ca="1" si="381"/>
        <v>4.3346149912509561E-2</v>
      </c>
      <c r="C498" s="3">
        <f t="shared" ca="1" si="382"/>
        <v>4.5247229288662268E-2</v>
      </c>
      <c r="D498" s="3">
        <f t="shared" ca="1" si="383"/>
        <v>4.730563215182304E-2</v>
      </c>
      <c r="E498" s="3">
        <f t="shared" ca="1" si="384"/>
        <v>4.9413913236371225E-2</v>
      </c>
      <c r="F498" s="3">
        <f t="shared" ca="1" si="385"/>
        <v>5.1481642246684237E-2</v>
      </c>
      <c r="G498" s="3">
        <f t="shared" ca="1" si="386"/>
        <v>5.3438194811717465E-2</v>
      </c>
      <c r="H498" s="3">
        <f t="shared" ca="1" si="387"/>
        <v>5.5231877612294714E-2</v>
      </c>
      <c r="I498" s="3">
        <f t="shared" ca="1" si="388"/>
        <v>5.6827505685041142E-2</v>
      </c>
      <c r="J498" s="3">
        <f t="shared" ca="1" si="389"/>
        <v>5.8203702174086727E-2</v>
      </c>
      <c r="K498" s="3">
        <f t="shared" ca="1" si="390"/>
        <v>5.9350348895344539E-2</v>
      </c>
      <c r="L498" s="3">
        <f t="shared" ca="1" si="391"/>
        <v>6.0266284641780847E-2</v>
      </c>
      <c r="M498" s="3">
        <f t="shared" ca="1" si="392"/>
        <v>6.0957284941998556E-2</v>
      </c>
      <c r="N498" s="3">
        <f t="shared" ca="1" si="393"/>
        <v>6.1434341751699775E-2</v>
      </c>
      <c r="O498" s="3">
        <f t="shared" ca="1" si="394"/>
        <v>6.1712241002842248E-2</v>
      </c>
      <c r="P498" s="3">
        <f t="shared" ca="1" si="395"/>
        <v>6.1808410489338307E-2</v>
      </c>
      <c r="Q498" s="3">
        <f t="shared" ca="1" si="396"/>
        <v>6.1741990344829356E-2</v>
      </c>
      <c r="R498" s="3">
        <f t="shared" ca="1" si="397"/>
        <v>6.1533069348758192E-2</v>
      </c>
      <c r="S498" s="3">
        <f t="shared" ca="1" si="398"/>
        <v>6.1202034317973802E-2</v>
      </c>
      <c r="T498" s="3">
        <f t="shared" ca="1" si="399"/>
        <v>6.0768995059068014E-2</v>
      </c>
      <c r="U498" s="3">
        <f t="shared" ca="1" si="400"/>
        <v>6.02532682423257E-2</v>
      </c>
      <c r="V498" s="3">
        <f t="shared" ca="1" si="401"/>
        <v>5.9672923257723061E-2</v>
      </c>
      <c r="W498" s="3">
        <f t="shared" ca="1" si="402"/>
        <v>5.904440682701366E-2</v>
      </c>
      <c r="X498" s="3">
        <f t="shared" ca="1" si="403"/>
        <v>5.8382269432656002E-2</v>
      </c>
      <c r="Y498" s="3">
        <f t="shared" ca="1" si="404"/>
        <v>5.7699015909751669E-2</v>
      </c>
      <c r="Z498" s="3">
        <f t="shared" ca="1" si="405"/>
        <v>5.7005095509737001E-2</v>
      </c>
      <c r="AA498" s="3">
        <f t="shared" ca="1" si="406"/>
        <v>5.6309034954877782E-2</v>
      </c>
      <c r="AB498" s="3">
        <f t="shared" ca="1" si="407"/>
        <v>5.5617705326825743E-2</v>
      </c>
      <c r="AC498" s="3">
        <f t="shared" ca="1" si="408"/>
        <v>5.4936705103804835E-2</v>
      </c>
      <c r="AD498" s="3">
        <f t="shared" ca="1" si="409"/>
        <v>5.4270839773410573E-2</v>
      </c>
      <c r="AE498" s="3">
        <f t="shared" ca="1" si="410"/>
        <v>5.3624680598826795E-2</v>
      </c>
      <c r="AF498" s="3">
        <f t="shared" ca="1" si="411"/>
        <v>5.3003185012106047E-2</v>
      </c>
      <c r="AG498" s="3">
        <f t="shared" ca="1" si="412"/>
        <v>5.2412352742437732E-2</v>
      </c>
      <c r="AH498" s="3">
        <f t="shared" ca="1" si="413"/>
        <v>5.185987244571743E-2</v>
      </c>
      <c r="AI498" s="3">
        <f t="shared" ca="1" si="414"/>
        <v>5.1355684406788074E-2</v>
      </c>
      <c r="AJ498" s="3">
        <f t="shared" ca="1" si="415"/>
        <v>5.0912350889333102E-2</v>
      </c>
      <c r="AK498" s="3">
        <f t="shared" ca="1" si="416"/>
        <v>5.0545098029497471E-2</v>
      </c>
      <c r="AL498" s="3">
        <f t="shared" ca="1" si="417"/>
        <v>5.02713917337511E-2</v>
      </c>
      <c r="AM498" s="3">
        <f t="shared" ca="1" si="418"/>
        <v>5.0109960778213183E-2</v>
      </c>
      <c r="AN498" s="3">
        <f t="shared" ca="1" si="419"/>
        <v>5.0079300550906342E-2</v>
      </c>
      <c r="AO498" s="3">
        <f t="shared" ca="1" si="420"/>
        <v>5.0195864231296898E-2</v>
      </c>
      <c r="AP498" s="3">
        <f t="shared" ca="1" si="421"/>
        <v>5.04723043667408E-2</v>
      </c>
      <c r="AQ498" s="3">
        <f t="shared" ca="1" si="422"/>
        <v>5.0916155488287873E-2</v>
      </c>
      <c r="AR498" s="3">
        <f t="shared" ca="1" si="423"/>
        <v>5.1529160059723737E-2</v>
      </c>
      <c r="AS498" s="3">
        <f t="shared" ca="1" si="424"/>
        <v>5.2307058856778679E-2</v>
      </c>
      <c r="AT498" s="3">
        <f t="shared" ca="1" si="425"/>
        <v>5.3239246015647043E-2</v>
      </c>
      <c r="AU498" s="3">
        <f t="shared" ca="1" si="426"/>
        <v>5.4307407388487237E-2</v>
      </c>
      <c r="AV498" s="3">
        <f t="shared" ca="1" si="427"/>
        <v>5.5482295996546874E-2</v>
      </c>
      <c r="AW498" s="3">
        <f t="shared" ca="1" si="428"/>
        <v>5.6718884720136198E-2</v>
      </c>
      <c r="AX498" s="3">
        <f t="shared" ca="1" si="429"/>
        <v>5.7954454205014272E-2</v>
      </c>
      <c r="AY498" s="3">
        <f t="shared" ca="1" si="430"/>
        <v>5.9122999029006397E-2</v>
      </c>
      <c r="AZ498" s="3">
        <f t="shared" ca="1" si="379"/>
        <v>6.0203794319341725E-2</v>
      </c>
      <c r="BC498" s="3">
        <f t="shared" ca="1" si="431"/>
        <v>1.6538574520935851</v>
      </c>
      <c r="BD498" s="3">
        <f t="shared" ca="1" si="431"/>
        <v>1.4909283651394043</v>
      </c>
      <c r="BE498" s="3">
        <f t="shared" ca="1" si="431"/>
        <v>-0.98042497788636762</v>
      </c>
    </row>
    <row r="499" spans="1:57" x14ac:dyDescent="0.2">
      <c r="A499" s="3">
        <f t="shared" si="380"/>
        <v>4.8699999999999406</v>
      </c>
      <c r="B499" s="3">
        <f t="shared" ca="1" si="381"/>
        <v>4.3530668898797635E-2</v>
      </c>
      <c r="C499" s="3">
        <f t="shared" ca="1" si="382"/>
        <v>4.5710327874696248E-2</v>
      </c>
      <c r="D499" s="3">
        <f t="shared" ca="1" si="383"/>
        <v>4.794836044944753E-2</v>
      </c>
      <c r="E499" s="3">
        <f t="shared" ca="1" si="384"/>
        <v>5.015848165105416E-2</v>
      </c>
      <c r="F499" s="3">
        <f t="shared" ca="1" si="385"/>
        <v>5.2268668383369729E-2</v>
      </c>
      <c r="G499" s="3">
        <f t="shared" ca="1" si="386"/>
        <v>5.4224120273961611E-2</v>
      </c>
      <c r="H499" s="3">
        <f t="shared" ca="1" si="387"/>
        <v>5.5986577837406223E-2</v>
      </c>
      <c r="I499" s="3">
        <f t="shared" ca="1" si="388"/>
        <v>5.7532103063397247E-2</v>
      </c>
      <c r="J499" s="3">
        <f t="shared" ca="1" si="389"/>
        <v>5.8848578739116461E-2</v>
      </c>
      <c r="K499" s="3">
        <f t="shared" ca="1" si="390"/>
        <v>5.9933350206972762E-2</v>
      </c>
      <c r="L499" s="3">
        <f t="shared" ca="1" si="391"/>
        <v>6.0791106499554472E-2</v>
      </c>
      <c r="M499" s="3">
        <f t="shared" ca="1" si="392"/>
        <v>6.1432035032172559E-2</v>
      </c>
      <c r="N499" s="3">
        <f t="shared" ca="1" si="393"/>
        <v>6.1870268335150823E-2</v>
      </c>
      <c r="O499" s="3">
        <f t="shared" ca="1" si="394"/>
        <v>6.2122620411371399E-2</v>
      </c>
      <c r="P499" s="3">
        <f t="shared" ca="1" si="395"/>
        <v>6.2207584807585668E-2</v>
      </c>
      <c r="Q499" s="3">
        <f t="shared" ca="1" si="396"/>
        <v>6.2144546399733679E-2</v>
      </c>
      <c r="R499" s="3">
        <f t="shared" ca="1" si="397"/>
        <v>6.1953150093100214E-2</v>
      </c>
      <c r="S499" s="3">
        <f t="shared" ca="1" si="398"/>
        <v>6.1652773875349551E-2</v>
      </c>
      <c r="T499" s="3">
        <f t="shared" ca="1" si="399"/>
        <v>6.1262069005283463E-2</v>
      </c>
      <c r="U499" s="3">
        <f t="shared" ca="1" si="400"/>
        <v>6.0798551007505149E-2</v>
      </c>
      <c r="V499" s="3">
        <f t="shared" ca="1" si="401"/>
        <v>6.0278244753229918E-2</v>
      </c>
      <c r="W499" s="3">
        <f t="shared" ca="1" si="402"/>
        <v>5.9715400502526265E-2</v>
      </c>
      <c r="X499" s="3">
        <f t="shared" ca="1" si="403"/>
        <v>5.9122303956238791E-2</v>
      </c>
      <c r="Y499" s="3">
        <f t="shared" ca="1" si="404"/>
        <v>5.8509202545307469E-2</v>
      </c>
      <c r="Z499" s="3">
        <f t="shared" ca="1" si="405"/>
        <v>5.7884363066483945E-2</v>
      </c>
      <c r="AA499" s="3">
        <f t="shared" ca="1" si="406"/>
        <v>5.7254263972938604E-2</v>
      </c>
      <c r="AB499" s="3">
        <f t="shared" ca="1" si="407"/>
        <v>5.6623913036012281E-2</v>
      </c>
      <c r="AC499" s="3">
        <f t="shared" ca="1" si="408"/>
        <v>5.5997272693817088E-2</v>
      </c>
      <c r="AD499" s="3">
        <f t="shared" ca="1" si="409"/>
        <v>5.5377773586900249E-2</v>
      </c>
      <c r="AE499" s="3">
        <f t="shared" ca="1" si="410"/>
        <v>5.4768898875670047E-2</v>
      </c>
      <c r="AF499" s="3">
        <f t="shared" ca="1" si="411"/>
        <v>5.4174821652535045E-2</v>
      </c>
      <c r="AG499" s="3">
        <f t="shared" ca="1" si="412"/>
        <v>5.3601069164328115E-2</v>
      </c>
      <c r="AH499" s="3">
        <f t="shared" ca="1" si="413"/>
        <v>5.3055168011142309E-2</v>
      </c>
      <c r="AI499" s="3">
        <f t="shared" ca="1" si="414"/>
        <v>5.2547195188251489E-2</v>
      </c>
      <c r="AJ499" s="3">
        <f t="shared" ca="1" si="415"/>
        <v>5.2090125962167999E-2</v>
      </c>
      <c r="AK499" s="3">
        <f t="shared" ca="1" si="416"/>
        <v>5.1699842415491443E-2</v>
      </c>
      <c r="AL499" s="3">
        <f t="shared" ca="1" si="417"/>
        <v>5.1394666103951818E-2</v>
      </c>
      <c r="AM499" s="3">
        <f t="shared" ca="1" si="418"/>
        <v>5.1194330399726713E-2</v>
      </c>
      <c r="AN499" s="3">
        <f t="shared" ca="1" si="419"/>
        <v>5.1118429407808981E-2</v>
      </c>
      <c r="AO499" s="3">
        <f t="shared" ca="1" si="420"/>
        <v>5.1184553359391309E-2</v>
      </c>
      <c r="AP499" s="3">
        <f t="shared" ca="1" si="421"/>
        <v>5.1406473990942225E-2</v>
      </c>
      <c r="AQ499" s="3">
        <f t="shared" ca="1" si="422"/>
        <v>5.179276678927669E-2</v>
      </c>
      <c r="AR499" s="3">
        <f t="shared" ca="1" si="423"/>
        <v>5.2346064786602461E-2</v>
      </c>
      <c r="AS499" s="3">
        <f t="shared" ca="1" si="424"/>
        <v>5.3062756608160892E-2</v>
      </c>
      <c r="AT499" s="3">
        <f t="shared" ca="1" si="425"/>
        <v>5.393252341110797E-2</v>
      </c>
      <c r="AU499" s="3">
        <f t="shared" ca="1" si="426"/>
        <v>5.4936834096466783E-2</v>
      </c>
      <c r="AV499" s="3">
        <f t="shared" ca="1" si="427"/>
        <v>5.6045574365247937E-2</v>
      </c>
      <c r="AW499" s="3">
        <f t="shared" ca="1" si="428"/>
        <v>5.7212136186534292E-2</v>
      </c>
      <c r="AX499" s="3">
        <f t="shared" ca="1" si="429"/>
        <v>5.8371702258869271E-2</v>
      </c>
      <c r="AY499" s="3">
        <f t="shared" ca="1" si="430"/>
        <v>5.9456197837604877E-2</v>
      </c>
      <c r="AZ499" s="3">
        <f t="shared" ca="1" si="379"/>
        <v>6.0443004826962979E-2</v>
      </c>
      <c r="BC499" s="3">
        <f t="shared" ca="1" si="431"/>
        <v>0.5919132352522114</v>
      </c>
      <c r="BD499" s="3">
        <f t="shared" ca="1" si="431"/>
        <v>-0.19302170093763316</v>
      </c>
      <c r="BE499" s="3">
        <f t="shared" ca="1" si="431"/>
        <v>-1.6067055914829913</v>
      </c>
    </row>
    <row r="500" spans="1:57" x14ac:dyDescent="0.2">
      <c r="A500" s="3">
        <f t="shared" si="380"/>
        <v>4.8799999999999404</v>
      </c>
      <c r="B500" s="3">
        <f t="shared" ca="1" si="381"/>
        <v>4.3142322729446611E-2</v>
      </c>
      <c r="C500" s="3">
        <f t="shared" ca="1" si="382"/>
        <v>4.547099339756442E-2</v>
      </c>
      <c r="D500" s="3">
        <f t="shared" ca="1" si="383"/>
        <v>4.7770621068339937E-2</v>
      </c>
      <c r="E500" s="3">
        <f t="shared" ca="1" si="384"/>
        <v>4.9973812148772258E-2</v>
      </c>
      <c r="F500" s="3">
        <f t="shared" ca="1" si="385"/>
        <v>5.2025087017299729E-2</v>
      </c>
      <c r="G500" s="3">
        <f t="shared" ca="1" si="386"/>
        <v>5.3883970882385286E-2</v>
      </c>
      <c r="H500" s="3">
        <f t="shared" ca="1" si="387"/>
        <v>5.5524466608185559E-2</v>
      </c>
      <c r="I500" s="3">
        <f t="shared" ca="1" si="388"/>
        <v>5.6933001700790305E-2</v>
      </c>
      <c r="J500" s="3">
        <f t="shared" ca="1" si="389"/>
        <v>5.8106091988763306E-2</v>
      </c>
      <c r="K500" s="3">
        <f t="shared" ca="1" si="390"/>
        <v>5.9048141128933723E-2</v>
      </c>
      <c r="L500" s="3">
        <f t="shared" ca="1" si="391"/>
        <v>5.976947290180408E-2</v>
      </c>
      <c r="M500" s="3">
        <f t="shared" ca="1" si="392"/>
        <v>6.0284630935698941E-2</v>
      </c>
      <c r="N500" s="3">
        <f t="shared" ca="1" si="393"/>
        <v>6.0610964337562939E-2</v>
      </c>
      <c r="O500" s="3">
        <f t="shared" ca="1" si="394"/>
        <v>6.0767496475589287E-2</v>
      </c>
      <c r="P500" s="3">
        <f t="shared" ca="1" si="395"/>
        <v>6.0774048614551386E-2</v>
      </c>
      <c r="Q500" s="3">
        <f t="shared" ca="1" si="396"/>
        <v>6.0650570153188511E-2</v>
      </c>
      <c r="R500" s="3">
        <f t="shared" ca="1" si="397"/>
        <v>6.04166186334038E-2</v>
      </c>
      <c r="S500" s="3">
        <f t="shared" ca="1" si="398"/>
        <v>6.0090937142660485E-2</v>
      </c>
      <c r="T500" s="3">
        <f t="shared" ca="1" si="399"/>
        <v>5.9691092200099403E-2</v>
      </c>
      <c r="U500" s="3">
        <f t="shared" ca="1" si="400"/>
        <v>5.9233156104071434E-2</v>
      </c>
      <c r="V500" s="3">
        <f t="shared" ca="1" si="401"/>
        <v>5.873143723876087E-2</v>
      </c>
      <c r="W500" s="3">
        <f t="shared" ca="1" si="402"/>
        <v>5.8198275314152267E-2</v>
      </c>
      <c r="X500" s="3">
        <f t="shared" ca="1" si="403"/>
        <v>5.7643924572970975E-2</v>
      </c>
      <c r="Y500" s="3">
        <f t="shared" ca="1" si="404"/>
        <v>5.7076547072231434E-2</v>
      </c>
      <c r="Z500" s="3">
        <f t="shared" ca="1" si="405"/>
        <v>5.6502330948435459E-2</v>
      </c>
      <c r="AA500" s="3">
        <f t="shared" ca="1" si="406"/>
        <v>5.5925736766029618E-2</v>
      </c>
      <c r="AB500" s="3">
        <f t="shared" ca="1" si="407"/>
        <v>5.5349862540933152E-2</v>
      </c>
      <c r="AC500" s="3">
        <f t="shared" ca="1" si="408"/>
        <v>5.4776909757419744E-2</v>
      </c>
      <c r="AD500" s="3">
        <f t="shared" ca="1" si="409"/>
        <v>5.4208730950670567E-2</v>
      </c>
      <c r="AE500" s="3">
        <f t="shared" ca="1" si="410"/>
        <v>5.364744146304079E-2</v>
      </c>
      <c r="AF500" s="3">
        <f t="shared" ca="1" si="411"/>
        <v>5.3096077521662614E-2</v>
      </c>
      <c r="AG500" s="3">
        <f t="shared" ca="1" si="412"/>
        <v>5.2559273956446842E-2</v>
      </c>
      <c r="AH500" s="3">
        <f t="shared" ca="1" si="413"/>
        <v>5.204391512233366E-2</v>
      </c>
      <c r="AI500" s="3">
        <f t="shared" ca="1" si="414"/>
        <v>5.1559683190183107E-2</v>
      </c>
      <c r="AJ500" s="3">
        <f t="shared" ca="1" si="415"/>
        <v>5.1119394223879656E-2</v>
      </c>
      <c r="AK500" s="3">
        <f t="shared" ca="1" si="416"/>
        <v>5.0738985837769618E-2</v>
      </c>
      <c r="AL500" s="3">
        <f t="shared" ca="1" si="417"/>
        <v>5.0437020888602455E-2</v>
      </c>
      <c r="AM500" s="3">
        <f t="shared" ca="1" si="418"/>
        <v>5.0233625174286214E-2</v>
      </c>
      <c r="AN500" s="3">
        <f t="shared" ca="1" si="419"/>
        <v>5.0148899464826723E-2</v>
      </c>
      <c r="AO500" s="3">
        <f t="shared" ca="1" si="420"/>
        <v>5.0201018827816149E-2</v>
      </c>
      <c r="AP500" s="3">
        <f t="shared" ca="1" si="421"/>
        <v>5.0404383219976347E-2</v>
      </c>
      <c r="AQ500" s="3">
        <f t="shared" ca="1" si="422"/>
        <v>5.0768202385955689E-2</v>
      </c>
      <c r="AR500" s="3">
        <f t="shared" ca="1" si="423"/>
        <v>5.1295702122773998E-2</v>
      </c>
      <c r="AS500" s="3">
        <f t="shared" ca="1" si="424"/>
        <v>5.1983756274100124E-2</v>
      </c>
      <c r="AT500" s="3">
        <f t="shared" ca="1" si="425"/>
        <v>5.2822333619403201E-2</v>
      </c>
      <c r="AU500" s="3">
        <f t="shared" ca="1" si="426"/>
        <v>5.3792880204695741E-2</v>
      </c>
      <c r="AV500" s="3">
        <f t="shared" ca="1" si="427"/>
        <v>5.4864835759379539E-2</v>
      </c>
      <c r="AW500" s="3">
        <f t="shared" ca="1" si="428"/>
        <v>5.5990698999027949E-2</v>
      </c>
      <c r="AX500" s="3">
        <f t="shared" ca="1" si="429"/>
        <v>5.7104551251759873E-2</v>
      </c>
      <c r="AY500" s="3">
        <f t="shared" ca="1" si="430"/>
        <v>5.8137583377287819E-2</v>
      </c>
      <c r="AZ500" s="3">
        <f t="shared" ca="1" si="379"/>
        <v>5.9067226669303675E-2</v>
      </c>
      <c r="BC500" s="3">
        <f t="shared" ca="1" si="431"/>
        <v>-0.92019649860160335</v>
      </c>
      <c r="BD500" s="3">
        <f t="shared" ca="1" si="431"/>
        <v>0.31543297678895943</v>
      </c>
      <c r="BE500" s="3">
        <f t="shared" ca="1" si="431"/>
        <v>-1.2568673518716391</v>
      </c>
    </row>
    <row r="501" spans="1:57" x14ac:dyDescent="0.2">
      <c r="A501" s="3">
        <f t="shared" si="380"/>
        <v>4.8899999999999402</v>
      </c>
      <c r="B501" s="3">
        <f t="shared" ca="1" si="381"/>
        <v>4.3245111502502161E-2</v>
      </c>
      <c r="C501" s="3">
        <f t="shared" ca="1" si="382"/>
        <v>4.5406759907519773E-2</v>
      </c>
      <c r="D501" s="3">
        <f t="shared" ca="1" si="383"/>
        <v>4.7615105200696721E-2</v>
      </c>
      <c r="E501" s="3">
        <f t="shared" ca="1" si="384"/>
        <v>4.9785696250038244E-2</v>
      </c>
      <c r="F501" s="3">
        <f t="shared" ca="1" si="385"/>
        <v>5.1848346772347904E-2</v>
      </c>
      <c r="G501" s="3">
        <f t="shared" ca="1" si="386"/>
        <v>5.3749993343679525E-2</v>
      </c>
      <c r="H501" s="3">
        <f t="shared" ca="1" si="387"/>
        <v>5.5453972962973268E-2</v>
      </c>
      <c r="I501" s="3">
        <f t="shared" ca="1" si="388"/>
        <v>5.6937799429271928E-2</v>
      </c>
      <c r="J501" s="3">
        <f t="shared" ca="1" si="389"/>
        <v>5.819066747464121E-2</v>
      </c>
      <c r="K501" s="3">
        <f t="shared" ca="1" si="390"/>
        <v>5.9211099305440218E-2</v>
      </c>
      <c r="L501" s="3">
        <f t="shared" ca="1" si="391"/>
        <v>6.0004830547553512E-2</v>
      </c>
      <c r="M501" s="3">
        <f t="shared" ca="1" si="392"/>
        <v>6.0582970684195755E-2</v>
      </c>
      <c r="N501" s="3">
        <f t="shared" ca="1" si="393"/>
        <v>6.0960456453228375E-2</v>
      </c>
      <c r="O501" s="3">
        <f t="shared" ca="1" si="394"/>
        <v>6.1154795107895912E-2</v>
      </c>
      <c r="P501" s="3">
        <f t="shared" ca="1" si="395"/>
        <v>6.1185068856952407E-2</v>
      </c>
      <c r="Q501" s="3">
        <f t="shared" ca="1" si="396"/>
        <v>6.1071151987032717E-2</v>
      </c>
      <c r="R501" s="3">
        <f t="shared" ca="1" si="397"/>
        <v>6.0833083810245644E-2</v>
      </c>
      <c r="S501" s="3">
        <f t="shared" ca="1" si="398"/>
        <v>6.049054524420535E-2</v>
      </c>
      <c r="T501" s="3">
        <f t="shared" ca="1" si="399"/>
        <v>6.0062402422699071E-2</v>
      </c>
      <c r="U501" s="3">
        <f t="shared" ca="1" si="400"/>
        <v>5.9566301620394509E-2</v>
      </c>
      <c r="V501" s="3">
        <f t="shared" ca="1" si="401"/>
        <v>5.9018319204328422E-2</v>
      </c>
      <c r="W501" s="3">
        <f t="shared" ca="1" si="402"/>
        <v>5.8432683683126388E-2</v>
      </c>
      <c r="X501" s="3">
        <f t="shared" ca="1" si="403"/>
        <v>5.7821592870853263E-2</v>
      </c>
      <c r="Y501" s="3">
        <f t="shared" ca="1" si="404"/>
        <v>5.7195148151450603E-2</v>
      </c>
      <c r="Z501" s="3">
        <f t="shared" ca="1" si="405"/>
        <v>5.6561420552666199E-2</v>
      </c>
      <c r="AA501" s="3">
        <f t="shared" ca="1" si="406"/>
        <v>5.592665152188904E-2</v>
      </c>
      <c r="AB501" s="3">
        <f t="shared" ca="1" si="407"/>
        <v>5.5295578873799232E-2</v>
      </c>
      <c r="AC501" s="3">
        <f t="shared" ca="1" si="408"/>
        <v>5.4671870232085411E-2</v>
      </c>
      <c r="AD501" s="3">
        <f t="shared" ca="1" si="409"/>
        <v>5.4058644608475474E-2</v>
      </c>
      <c r="AE501" s="3">
        <f t="shared" ca="1" si="410"/>
        <v>5.3459064736892423E-2</v>
      </c>
      <c r="AF501" s="3">
        <f t="shared" ca="1" si="411"/>
        <v>5.2876982140406689E-2</v>
      </c>
      <c r="AG501" s="3">
        <f t="shared" ca="1" si="412"/>
        <v>5.231760784942209E-2</v>
      </c>
      <c r="AH501" s="3">
        <f t="shared" ca="1" si="413"/>
        <v>5.1788161730669642E-2</v>
      </c>
      <c r="AI501" s="3">
        <f t="shared" ca="1" si="414"/>
        <v>5.1298423891693139E-2</v>
      </c>
      <c r="AJ501" s="3">
        <f t="shared" ca="1" si="415"/>
        <v>5.0861078015582394E-2</v>
      </c>
      <c r="AK501" s="3">
        <f t="shared" ca="1" si="416"/>
        <v>5.0491710400562946E-2</v>
      </c>
      <c r="AL501" s="3">
        <f t="shared" ca="1" si="417"/>
        <v>5.0208330197130946E-2</v>
      </c>
      <c r="AM501" s="3">
        <f t="shared" ca="1" si="418"/>
        <v>5.003033123408087E-2</v>
      </c>
      <c r="AN501" s="3">
        <f t="shared" ca="1" si="419"/>
        <v>4.9976939189785158E-2</v>
      </c>
      <c r="AO501" s="3">
        <f t="shared" ca="1" si="420"/>
        <v>5.0065360077579238E-2</v>
      </c>
      <c r="AP501" s="3">
        <f t="shared" ca="1" si="421"/>
        <v>5.0308994393549376E-2</v>
      </c>
      <c r="AQ501" s="3">
        <f t="shared" ca="1" si="422"/>
        <v>5.0716096053088203E-2</v>
      </c>
      <c r="AR501" s="3">
        <f t="shared" ca="1" si="423"/>
        <v>5.1289055534768757E-2</v>
      </c>
      <c r="AS501" s="3">
        <f t="shared" ca="1" si="424"/>
        <v>5.2024103314584229E-2</v>
      </c>
      <c r="AT501" s="3">
        <f t="shared" ca="1" si="425"/>
        <v>5.2910817414759448E-2</v>
      </c>
      <c r="AU501" s="3">
        <f t="shared" ca="1" si="426"/>
        <v>5.3930557216909758E-2</v>
      </c>
      <c r="AV501" s="3">
        <f t="shared" ca="1" si="427"/>
        <v>5.5053046560645226E-2</v>
      </c>
      <c r="AW501" s="3">
        <f t="shared" ca="1" si="428"/>
        <v>5.6231610891976438E-2</v>
      </c>
      <c r="AX501" s="3">
        <f t="shared" ca="1" si="429"/>
        <v>5.7402150710295648E-2</v>
      </c>
      <c r="AY501" s="3">
        <f t="shared" ca="1" si="430"/>
        <v>5.8499457543351313E-2</v>
      </c>
      <c r="AZ501" s="3">
        <f t="shared" ca="1" si="379"/>
        <v>5.9507080987763916E-2</v>
      </c>
      <c r="BC501" s="3">
        <f t="shared" ca="1" si="431"/>
        <v>3.4800101346576184E-2</v>
      </c>
      <c r="BD501" s="3">
        <f t="shared" ca="1" si="431"/>
        <v>0.17710748130704879</v>
      </c>
      <c r="BE501" s="3">
        <f t="shared" ca="1" si="431"/>
        <v>1.3553585047671604</v>
      </c>
    </row>
    <row r="502" spans="1:57" x14ac:dyDescent="0.2">
      <c r="A502" s="3">
        <f t="shared" si="380"/>
        <v>4.89999999999994</v>
      </c>
      <c r="B502" s="3">
        <f t="shared" ca="1" si="381"/>
        <v>4.3382519692577573E-2</v>
      </c>
      <c r="C502" s="3">
        <f t="shared" ca="1" si="382"/>
        <v>4.5260699690433649E-2</v>
      </c>
      <c r="D502" s="3">
        <f t="shared" ca="1" si="383"/>
        <v>4.7246155591756968E-2</v>
      </c>
      <c r="E502" s="3">
        <f t="shared" ca="1" si="384"/>
        <v>4.9246125969930235E-2</v>
      </c>
      <c r="F502" s="3">
        <f t="shared" ca="1" si="385"/>
        <v>5.1182920059160426E-2</v>
      </c>
      <c r="G502" s="3">
        <f t="shared" ca="1" si="386"/>
        <v>5.2996686504145879E-2</v>
      </c>
      <c r="H502" s="3">
        <f t="shared" ca="1" si="387"/>
        <v>5.4644633032857014E-2</v>
      </c>
      <c r="I502" s="3">
        <f t="shared" ca="1" si="388"/>
        <v>5.6098763366566128E-2</v>
      </c>
      <c r="J502" s="3">
        <f t="shared" ca="1" si="389"/>
        <v>5.7343346899908623E-2</v>
      </c>
      <c r="K502" s="3">
        <f t="shared" ca="1" si="390"/>
        <v>5.8372531415510069E-2</v>
      </c>
      <c r="L502" s="3">
        <f t="shared" ca="1" si="391"/>
        <v>5.9188195868400642E-2</v>
      </c>
      <c r="M502" s="3">
        <f t="shared" ca="1" si="392"/>
        <v>5.9798078769105652E-2</v>
      </c>
      <c r="N502" s="3">
        <f t="shared" ca="1" si="393"/>
        <v>6.0214200614776198E-2</v>
      </c>
      <c r="O502" s="3">
        <f t="shared" ca="1" si="394"/>
        <v>6.0451576930121945E-2</v>
      </c>
      <c r="P502" s="3">
        <f t="shared" ca="1" si="395"/>
        <v>6.0527192851981618E-2</v>
      </c>
      <c r="Q502" s="3">
        <f t="shared" ca="1" si="396"/>
        <v>6.0459190518285084E-2</v>
      </c>
      <c r="R502" s="3">
        <f t="shared" ca="1" si="397"/>
        <v>6.0266212381854048E-2</v>
      </c>
      <c r="S502" s="3">
        <f t="shared" ca="1" si="398"/>
        <v>5.9966848444525815E-2</v>
      </c>
      <c r="T502" s="3">
        <f t="shared" ca="1" si="399"/>
        <v>5.9579151117433476E-2</v>
      </c>
      <c r="U502" s="3">
        <f t="shared" ca="1" si="400"/>
        <v>5.9120202294742914E-2</v>
      </c>
      <c r="V502" s="3">
        <f t="shared" ca="1" si="401"/>
        <v>5.8605736566286246E-2</v>
      </c>
      <c r="W502" s="3">
        <f t="shared" ca="1" si="402"/>
        <v>5.8049837734470519E-2</v>
      </c>
      <c r="X502" s="3">
        <f t="shared" ca="1" si="403"/>
        <v>5.7464731633531559E-2</v>
      </c>
      <c r="Y502" s="3">
        <f t="shared" ca="1" si="404"/>
        <v>5.6860697113842354E-2</v>
      </c>
      <c r="Z502" s="3">
        <f t="shared" ca="1" si="405"/>
        <v>5.6246109699902708E-2</v>
      </c>
      <c r="AA502" s="3">
        <f t="shared" ca="1" si="406"/>
        <v>5.5627620608933635E-2</v>
      </c>
      <c r="AB502" s="3">
        <f t="shared" ca="1" si="407"/>
        <v>5.5010461480601576E-2</v>
      </c>
      <c r="AC502" s="3">
        <f t="shared" ca="1" si="408"/>
        <v>5.4398857145433341E-2</v>
      </c>
      <c r="AD502" s="3">
        <f t="shared" ca="1" si="409"/>
        <v>5.3796527144872819E-2</v>
      </c>
      <c r="AE502" s="3">
        <f t="shared" ca="1" si="410"/>
        <v>5.3207258626966424E-2</v>
      </c>
      <c r="AF502" s="3">
        <f t="shared" ca="1" si="411"/>
        <v>5.2635532420783518E-2</v>
      </c>
      <c r="AG502" s="3">
        <f t="shared" ca="1" si="412"/>
        <v>5.2087174803311077E-2</v>
      </c>
      <c r="AH502" s="3">
        <f t="shared" ca="1" si="413"/>
        <v>5.1569987312211699E-2</v>
      </c>
      <c r="AI502" s="3">
        <f t="shared" ca="1" si="414"/>
        <v>5.1094277372160192E-2</v>
      </c>
      <c r="AJ502" s="3">
        <f t="shared" ca="1" si="415"/>
        <v>5.0673179037562112E-2</v>
      </c>
      <c r="AK502" s="3">
        <f t="shared" ca="1" si="416"/>
        <v>5.0322627627913827E-2</v>
      </c>
      <c r="AL502" s="3">
        <f t="shared" ca="1" si="417"/>
        <v>5.0060854814620859E-2</v>
      </c>
      <c r="AM502" s="3">
        <f t="shared" ca="1" si="418"/>
        <v>4.9907326989898422E-2</v>
      </c>
      <c r="AN502" s="3">
        <f t="shared" ca="1" si="419"/>
        <v>4.9881174096613044E-2</v>
      </c>
      <c r="AO502" s="3">
        <f t="shared" ca="1" si="420"/>
        <v>4.9999327841812206E-2</v>
      </c>
      <c r="AP502" s="3">
        <f t="shared" ca="1" si="421"/>
        <v>5.0274733933199478E-2</v>
      </c>
      <c r="AQ502" s="3">
        <f t="shared" ca="1" si="422"/>
        <v>5.071501347558538E-2</v>
      </c>
      <c r="AR502" s="3">
        <f t="shared" ca="1" si="423"/>
        <v>5.1321745293195734E-2</v>
      </c>
      <c r="AS502" s="3">
        <f t="shared" ca="1" si="424"/>
        <v>5.2090157038552846E-2</v>
      </c>
      <c r="AT502" s="3">
        <f t="shared" ca="1" si="425"/>
        <v>5.3008603710178848E-2</v>
      </c>
      <c r="AU502" s="3">
        <f t="shared" ca="1" si="426"/>
        <v>5.4056957787424656E-2</v>
      </c>
      <c r="AV502" s="3">
        <f t="shared" ca="1" si="427"/>
        <v>5.5203159691868273E-2</v>
      </c>
      <c r="AW502" s="3">
        <f t="shared" ca="1" si="428"/>
        <v>5.6398524961093349E-2</v>
      </c>
      <c r="AX502" s="3">
        <f t="shared" ca="1" si="429"/>
        <v>5.7577060963724364E-2</v>
      </c>
      <c r="AY502" s="3">
        <f t="shared" ca="1" si="430"/>
        <v>5.86724515772033E-2</v>
      </c>
      <c r="AZ502" s="3">
        <f t="shared" ca="1" si="379"/>
        <v>5.9668073563741715E-2</v>
      </c>
      <c r="BC502" s="3">
        <f t="shared" ca="1" si="431"/>
        <v>-0.27322636310462123</v>
      </c>
      <c r="BD502" s="3">
        <f t="shared" ca="1" si="431"/>
        <v>-1.1066988296979083</v>
      </c>
      <c r="BE502" s="3">
        <f t="shared" ca="1" si="431"/>
        <v>0.17574553022818229</v>
      </c>
    </row>
    <row r="503" spans="1:57" x14ac:dyDescent="0.2">
      <c r="A503" s="3">
        <f t="shared" si="380"/>
        <v>4.9099999999999397</v>
      </c>
      <c r="B503" s="3">
        <f t="shared" ca="1" si="381"/>
        <v>4.3155111563839714E-2</v>
      </c>
      <c r="C503" s="3">
        <f t="shared" ca="1" si="382"/>
        <v>4.4679847586250002E-2</v>
      </c>
      <c r="D503" s="3">
        <f t="shared" ca="1" si="383"/>
        <v>4.6357588840507169E-2</v>
      </c>
      <c r="E503" s="3">
        <f t="shared" ca="1" si="384"/>
        <v>4.8092163852116752E-2</v>
      </c>
      <c r="F503" s="3">
        <f t="shared" ca="1" si="385"/>
        <v>4.9802586756457726E-2</v>
      </c>
      <c r="G503" s="3">
        <f t="shared" ca="1" si="386"/>
        <v>5.1425792209906104E-2</v>
      </c>
      <c r="H503" s="3">
        <f t="shared" ca="1" si="387"/>
        <v>5.2915850297299852E-2</v>
      </c>
      <c r="I503" s="3">
        <f t="shared" ca="1" si="388"/>
        <v>5.424171479435802E-2</v>
      </c>
      <c r="J503" s="3">
        <f t="shared" ca="1" si="389"/>
        <v>5.5384707088919786E-2</v>
      </c>
      <c r="K503" s="3">
        <f t="shared" ca="1" si="390"/>
        <v>5.6336141725980428E-2</v>
      </c>
      <c r="L503" s="3">
        <f t="shared" ca="1" si="391"/>
        <v>5.7095190659369223E-2</v>
      </c>
      <c r="M503" s="3">
        <f t="shared" ca="1" si="392"/>
        <v>5.7667022170078658E-2</v>
      </c>
      <c r="N503" s="3">
        <f t="shared" ca="1" si="393"/>
        <v>5.8061232876542246E-2</v>
      </c>
      <c r="O503" s="3">
        <f t="shared" ca="1" si="394"/>
        <v>5.8290569055677394E-2</v>
      </c>
      <c r="P503" s="3">
        <f t="shared" ca="1" si="395"/>
        <v>5.8369907829194899E-2</v>
      </c>
      <c r="Q503" s="3">
        <f t="shared" ca="1" si="396"/>
        <v>5.8315449238219297E-2</v>
      </c>
      <c r="R503" s="3">
        <f t="shared" ca="1" si="397"/>
        <v>5.8144062308353298E-2</v>
      </c>
      <c r="S503" s="3">
        <f t="shared" ca="1" si="398"/>
        <v>5.7872733291325862E-2</v>
      </c>
      <c r="T503" s="3">
        <f t="shared" ca="1" si="399"/>
        <v>5.7518080096618185E-2</v>
      </c>
      <c r="U503" s="3">
        <f t="shared" ca="1" si="400"/>
        <v>5.7095917802440686E-2</v>
      </c>
      <c r="V503" s="3">
        <f t="shared" ca="1" si="401"/>
        <v>5.6620879381833529E-2</v>
      </c>
      <c r="W503" s="3">
        <f t="shared" ca="1" si="402"/>
        <v>5.6106108901433152E-2</v>
      </c>
      <c r="X503" s="3">
        <f t="shared" ca="1" si="403"/>
        <v>5.5563050170056708E-2</v>
      </c>
      <c r="Y503" s="3">
        <f t="shared" ca="1" si="404"/>
        <v>5.5001352575026141E-2</v>
      </c>
      <c r="Z503" s="3">
        <f t="shared" ca="1" si="405"/>
        <v>5.4428908414476333E-2</v>
      </c>
      <c r="AA503" s="3">
        <f t="shared" ca="1" si="406"/>
        <v>5.3852024208802689E-2</v>
      </c>
      <c r="AB503" s="3">
        <f t="shared" ca="1" si="407"/>
        <v>5.3275716224882891E-2</v>
      </c>
      <c r="AC503" s="3">
        <f t="shared" ca="1" si="408"/>
        <v>5.2704112547229919E-2</v>
      </c>
      <c r="AD503" s="3">
        <f t="shared" ca="1" si="409"/>
        <v>5.2140942477461982E-2</v>
      </c>
      <c r="AE503" s="3">
        <f t="shared" ca="1" si="410"/>
        <v>5.1590095888636847E-2</v>
      </c>
      <c r="AF503" s="3">
        <f t="shared" ca="1" si="411"/>
        <v>5.1056234158388843E-2</v>
      </c>
      <c r="AG503" s="3">
        <f t="shared" ca="1" si="412"/>
        <v>5.0545424785880207E-2</v>
      </c>
      <c r="AH503" s="3">
        <f t="shared" ca="1" si="413"/>
        <v>5.006575143795524E-2</v>
      </c>
      <c r="AI503" s="3">
        <f t="shared" ca="1" si="414"/>
        <v>4.9627821498143931E-2</v>
      </c>
      <c r="AJ503" s="3">
        <f t="shared" ca="1" si="415"/>
        <v>4.9245059880438119E-2</v>
      </c>
      <c r="AK503" s="3">
        <f t="shared" ca="1" si="416"/>
        <v>4.893365290704E-2</v>
      </c>
      <c r="AL503" s="3">
        <f t="shared" ca="1" si="417"/>
        <v>4.8712009902490798E-2</v>
      </c>
      <c r="AM503" s="3">
        <f t="shared" ca="1" si="418"/>
        <v>4.8599667793744292E-2</v>
      </c>
      <c r="AN503" s="3">
        <f t="shared" ca="1" si="419"/>
        <v>4.8615689308171471E-2</v>
      </c>
      <c r="AO503" s="3">
        <f t="shared" ca="1" si="420"/>
        <v>4.8776776592878573E-2</v>
      </c>
      <c r="AP503" s="3">
        <f t="shared" ca="1" si="421"/>
        <v>4.9095465099949581E-2</v>
      </c>
      <c r="AQ503" s="3">
        <f t="shared" ca="1" si="422"/>
        <v>4.9578768812042463E-2</v>
      </c>
      <c r="AR503" s="3">
        <f t="shared" ca="1" si="423"/>
        <v>5.0227440910158475E-2</v>
      </c>
      <c r="AS503" s="3">
        <f t="shared" ca="1" si="424"/>
        <v>5.1035629582375466E-2</v>
      </c>
      <c r="AT503" s="3">
        <f t="shared" ca="1" si="425"/>
        <v>5.1990302539047573E-2</v>
      </c>
      <c r="AU503" s="3">
        <f t="shared" ca="1" si="426"/>
        <v>5.3069566973898995E-2</v>
      </c>
      <c r="AV503" s="3">
        <f t="shared" ca="1" si="427"/>
        <v>5.4239160687463255E-2</v>
      </c>
      <c r="AW503" s="3">
        <f t="shared" ca="1" si="428"/>
        <v>5.5447803959306895E-2</v>
      </c>
      <c r="AX503" s="3">
        <f t="shared" ca="1" si="429"/>
        <v>5.6626833210255419E-2</v>
      </c>
      <c r="AY503" s="3">
        <f t="shared" ca="1" si="430"/>
        <v>5.7707809128290009E-2</v>
      </c>
      <c r="AZ503" s="3">
        <f t="shared" ca="1" si="379"/>
        <v>5.8672828953251557E-2</v>
      </c>
      <c r="BC503" s="3">
        <f t="shared" ca="1" si="431"/>
        <v>-1.2927414907065593</v>
      </c>
      <c r="BD503" s="3">
        <f t="shared" ca="1" si="431"/>
        <v>-1.1695576585701541</v>
      </c>
      <c r="BE503" s="3">
        <f t="shared" ca="1" si="431"/>
        <v>-0.22774323052146173</v>
      </c>
    </row>
    <row r="504" spans="1:57" x14ac:dyDescent="0.2">
      <c r="A504" s="3">
        <f t="shared" si="380"/>
        <v>4.9199999999999395</v>
      </c>
      <c r="B504" s="3">
        <f t="shared" ca="1" si="381"/>
        <v>4.3351998033266351E-2</v>
      </c>
      <c r="C504" s="3">
        <f t="shared" ca="1" si="382"/>
        <v>4.5091095701863954E-2</v>
      </c>
      <c r="D504" s="3">
        <f t="shared" ca="1" si="383"/>
        <v>4.6947331745268474E-2</v>
      </c>
      <c r="E504" s="3">
        <f t="shared" ca="1" si="384"/>
        <v>4.8828922749369633E-2</v>
      </c>
      <c r="F504" s="3">
        <f t="shared" ca="1" si="385"/>
        <v>5.0658944927009099E-2</v>
      </c>
      <c r="G504" s="3">
        <f t="shared" ca="1" si="386"/>
        <v>5.2378039365960805E-2</v>
      </c>
      <c r="H504" s="3">
        <f t="shared" ca="1" si="387"/>
        <v>5.3943626950594598E-2</v>
      </c>
      <c r="I504" s="3">
        <f t="shared" ca="1" si="388"/>
        <v>5.5327673354845924E-2</v>
      </c>
      <c r="J504" s="3">
        <f t="shared" ca="1" si="389"/>
        <v>5.6514193360027651E-2</v>
      </c>
      <c r="K504" s="3">
        <f t="shared" ca="1" si="390"/>
        <v>5.7496896249847218E-2</v>
      </c>
      <c r="L504" s="3">
        <f t="shared" ca="1" si="391"/>
        <v>5.8277069420767644E-2</v>
      </c>
      <c r="M504" s="3">
        <f t="shared" ca="1" si="392"/>
        <v>5.8861736589738624E-2</v>
      </c>
      <c r="N504" s="3">
        <f t="shared" ca="1" si="393"/>
        <v>5.9262108994150693E-2</v>
      </c>
      <c r="O504" s="3">
        <f t="shared" ca="1" si="394"/>
        <v>5.9492325459155587E-2</v>
      </c>
      <c r="P504" s="3">
        <f t="shared" ca="1" si="395"/>
        <v>5.9568451510352859E-2</v>
      </c>
      <c r="Q504" s="3">
        <f t="shared" ca="1" si="396"/>
        <v>5.950768832156527E-2</v>
      </c>
      <c r="R504" s="3">
        <f t="shared" ca="1" si="397"/>
        <v>5.9327734585701689E-2</v>
      </c>
      <c r="S504" s="3">
        <f t="shared" ca="1" si="398"/>
        <v>5.904624968784037E-2</v>
      </c>
      <c r="T504" s="3">
        <f t="shared" ca="1" si="399"/>
        <v>5.8680382501377984E-2</v>
      </c>
      <c r="U504" s="3">
        <f t="shared" ca="1" si="400"/>
        <v>5.8246350996855344E-2</v>
      </c>
      <c r="V504" s="3">
        <f t="shared" ca="1" si="401"/>
        <v>5.775907700720203E-2</v>
      </c>
      <c r="W504" s="3">
        <f t="shared" ca="1" si="402"/>
        <v>5.7231893496844231E-2</v>
      </c>
      <c r="X504" s="3">
        <f t="shared" ca="1" si="403"/>
        <v>5.6676347288832418E-2</v>
      </c>
      <c r="Y504" s="3">
        <f t="shared" ca="1" si="404"/>
        <v>5.6102118861611115E-2</v>
      </c>
      <c r="Z504" s="3">
        <f t="shared" ca="1" si="405"/>
        <v>5.5517073323224898E-2</v>
      </c>
      <c r="AA504" s="3">
        <f t="shared" ca="1" si="406"/>
        <v>5.4927444844085821E-2</v>
      </c>
      <c r="AB504" s="3">
        <f t="shared" ca="1" si="407"/>
        <v>5.433814466751602E-2</v>
      </c>
      <c r="AC504" s="3">
        <f t="shared" ca="1" si="408"/>
        <v>5.3753175040055848E-2</v>
      </c>
      <c r="AD504" s="3">
        <f t="shared" ca="1" si="409"/>
        <v>5.3176129910040094E-2</v>
      </c>
      <c r="AE504" s="3">
        <f t="shared" ca="1" si="410"/>
        <v>5.2610765019915837E-2</v>
      </c>
      <c r="AF504" s="3">
        <f t="shared" ca="1" si="411"/>
        <v>5.2061618832481012E-2</v>
      </c>
      <c r="AG504" s="3">
        <f t="shared" ca="1" si="412"/>
        <v>5.153465598334233E-2</v>
      </c>
      <c r="AH504" s="3">
        <f t="shared" ca="1" si="413"/>
        <v>5.1037884395259005E-2</v>
      </c>
      <c r="AI504" s="3">
        <f t="shared" ca="1" si="414"/>
        <v>5.0581867437014066E-2</v>
      </c>
      <c r="AJ504" s="3">
        <f t="shared" ca="1" si="415"/>
        <v>5.0180019359132626E-2</v>
      </c>
      <c r="AK504" s="3">
        <f t="shared" ca="1" si="416"/>
        <v>4.9848547849999945E-2</v>
      </c>
      <c r="AL504" s="3">
        <f t="shared" ca="1" si="417"/>
        <v>4.9605912485685279E-2</v>
      </c>
      <c r="AM504" s="3">
        <f t="shared" ca="1" si="418"/>
        <v>4.9471726841060715E-2</v>
      </c>
      <c r="AN504" s="3">
        <f t="shared" ca="1" si="419"/>
        <v>4.9465158257078777E-2</v>
      </c>
      <c r="AO504" s="3">
        <f t="shared" ca="1" si="420"/>
        <v>4.9603049934320777E-2</v>
      </c>
      <c r="AP504" s="3">
        <f t="shared" ca="1" si="421"/>
        <v>4.9898130317421407E-2</v>
      </c>
      <c r="AQ504" s="3">
        <f t="shared" ca="1" si="422"/>
        <v>5.0357676710168872E-2</v>
      </c>
      <c r="AR504" s="3">
        <f t="shared" ca="1" si="423"/>
        <v>5.0982789549079865E-2</v>
      </c>
      <c r="AS504" s="3">
        <f t="shared" ca="1" si="424"/>
        <v>5.1768048934419934E-2</v>
      </c>
      <c r="AT504" s="3">
        <f t="shared" ca="1" si="425"/>
        <v>5.2700922079181679E-2</v>
      </c>
      <c r="AU504" s="3">
        <f t="shared" ca="1" si="426"/>
        <v>5.376005143609057E-2</v>
      </c>
      <c r="AV504" s="3">
        <f t="shared" ca="1" si="427"/>
        <v>5.4911727549969959E-2</v>
      </c>
      <c r="AW504" s="3">
        <f t="shared" ca="1" si="428"/>
        <v>5.6105330922766268E-2</v>
      </c>
      <c r="AX504" s="3">
        <f t="shared" ca="1" si="429"/>
        <v>5.7273329465590828E-2</v>
      </c>
      <c r="AY504" s="3">
        <f t="shared" ca="1" si="430"/>
        <v>5.8349545097780543E-2</v>
      </c>
      <c r="AZ504" s="3">
        <f t="shared" ca="1" si="379"/>
        <v>5.9320130927663382E-2</v>
      </c>
      <c r="BC504" s="3">
        <f t="shared" ca="1" si="431"/>
        <v>0.75903580500035872</v>
      </c>
      <c r="BD504" s="3">
        <f t="shared" ca="1" si="431"/>
        <v>0.55574395468825255</v>
      </c>
      <c r="BE504" s="3">
        <f t="shared" ca="1" si="431"/>
        <v>-5.6820903778183052E-2</v>
      </c>
    </row>
    <row r="505" spans="1:57" x14ac:dyDescent="0.2">
      <c r="A505" s="3">
        <f t="shared" si="380"/>
        <v>4.9299999999999393</v>
      </c>
      <c r="B505" s="3">
        <f t="shared" ca="1" si="381"/>
        <v>4.2939802858953532E-2</v>
      </c>
      <c r="C505" s="3">
        <f t="shared" ca="1" si="382"/>
        <v>4.4719058285236243E-2</v>
      </c>
      <c r="D505" s="3">
        <f t="shared" ca="1" si="383"/>
        <v>4.6594021914882412E-2</v>
      </c>
      <c r="E505" s="3">
        <f t="shared" ca="1" si="384"/>
        <v>4.8475464271883331E-2</v>
      </c>
      <c r="F505" s="3">
        <f t="shared" ca="1" si="385"/>
        <v>5.0288971600695953E-2</v>
      </c>
      <c r="G505" s="3">
        <f t="shared" ca="1" si="386"/>
        <v>5.1977594682752044E-2</v>
      </c>
      <c r="H505" s="3">
        <f t="shared" ca="1" si="387"/>
        <v>5.3501037917330178E-2</v>
      </c>
      <c r="I505" s="3">
        <f t="shared" ca="1" si="388"/>
        <v>5.483341610163605E-2</v>
      </c>
      <c r="J505" s="3">
        <f t="shared" ca="1" si="389"/>
        <v>5.5960755290052212E-2</v>
      </c>
      <c r="K505" s="3">
        <f t="shared" ca="1" si="390"/>
        <v>5.6878635357664638E-2</v>
      </c>
      <c r="L505" s="3">
        <f t="shared" ca="1" si="391"/>
        <v>5.7590071468832528E-2</v>
      </c>
      <c r="M505" s="3">
        <f t="shared" ca="1" si="392"/>
        <v>5.8103671245795456E-2</v>
      </c>
      <c r="N505" s="3">
        <f t="shared" ca="1" si="393"/>
        <v>5.8432085995461631E-2</v>
      </c>
      <c r="O505" s="3">
        <f t="shared" ca="1" si="394"/>
        <v>5.8590751525190853E-2</v>
      </c>
      <c r="P505" s="3">
        <f t="shared" ca="1" si="395"/>
        <v>5.8596888351934044E-2</v>
      </c>
      <c r="Q505" s="3">
        <f t="shared" ca="1" si="396"/>
        <v>5.8468711865513993E-2</v>
      </c>
      <c r="R505" s="3">
        <f t="shared" ca="1" si="397"/>
        <v>5.8224795524054199E-2</v>
      </c>
      <c r="S505" s="3">
        <f t="shared" ca="1" si="398"/>
        <v>5.7883535655971E-2</v>
      </c>
      <c r="T505" s="3">
        <f t="shared" ca="1" si="399"/>
        <v>5.7462682496681287E-2</v>
      </c>
      <c r="U505" s="3">
        <f t="shared" ca="1" si="400"/>
        <v>5.6978922948029267E-2</v>
      </c>
      <c r="V505" s="3">
        <f t="shared" ca="1" si="401"/>
        <v>5.6447519609782663E-2</v>
      </c>
      <c r="W505" s="3">
        <f t="shared" ca="1" si="402"/>
        <v>5.5882023518286736E-2</v>
      </c>
      <c r="X505" s="3">
        <f t="shared" ca="1" si="403"/>
        <v>5.5294083521371239E-2</v>
      </c>
      <c r="Y505" s="3">
        <f t="shared" ca="1" si="404"/>
        <v>5.4693373773350151E-2</v>
      </c>
      <c r="Z505" s="3">
        <f t="shared" ca="1" si="405"/>
        <v>5.4087653257426455E-2</v>
      </c>
      <c r="AA505" s="3">
        <f t="shared" ca="1" si="406"/>
        <v>5.3482959416349049E-2</v>
      </c>
      <c r="AB505" s="3">
        <f t="shared" ca="1" si="407"/>
        <v>5.2883925898559843E-2</v>
      </c>
      <c r="AC505" s="3">
        <f t="shared" ca="1" si="408"/>
        <v>5.2294206770840068E-2</v>
      </c>
      <c r="AD505" s="3">
        <f t="shared" ca="1" si="409"/>
        <v>5.1716988111711708E-2</v>
      </c>
      <c r="AE505" s="3">
        <f t="shared" ca="1" si="410"/>
        <v>5.1155569606339775E-2</v>
      </c>
      <c r="AF505" s="3">
        <f t="shared" ca="1" si="411"/>
        <v>5.0613997394776324E-2</v>
      </c>
      <c r="AG505" s="3">
        <f t="shared" ca="1" si="412"/>
        <v>5.0097719449191593E-2</v>
      </c>
      <c r="AH505" s="3">
        <f t="shared" ca="1" si="413"/>
        <v>4.9614214004411031E-2</v>
      </c>
      <c r="AI505" s="3">
        <f t="shared" ca="1" si="414"/>
        <v>4.9173511736623314E-2</v>
      </c>
      <c r="AJ505" s="3">
        <f t="shared" ca="1" si="415"/>
        <v>4.8788499404453782E-2</v>
      </c>
      <c r="AK505" s="3">
        <f t="shared" ca="1" si="416"/>
        <v>4.8474868861840603E-2</v>
      </c>
      <c r="AL505" s="3">
        <f t="shared" ca="1" si="417"/>
        <v>4.8250581364059734E-2</v>
      </c>
      <c r="AM505" s="3">
        <f t="shared" ca="1" si="418"/>
        <v>4.8134777431010044E-2</v>
      </c>
      <c r="AN505" s="3">
        <f t="shared" ca="1" si="419"/>
        <v>4.8146189654376476E-2</v>
      </c>
      <c r="AO505" s="3">
        <f t="shared" ca="1" si="420"/>
        <v>4.8301285910978521E-2</v>
      </c>
      <c r="AP505" s="3">
        <f t="shared" ca="1" si="421"/>
        <v>4.8612507981811319E-2</v>
      </c>
      <c r="AQ505" s="3">
        <f t="shared" ca="1" si="422"/>
        <v>4.9086968311160883E-2</v>
      </c>
      <c r="AR505" s="3">
        <f t="shared" ca="1" si="423"/>
        <v>4.9725753651056796E-2</v>
      </c>
      <c r="AS505" s="3">
        <f t="shared" ca="1" si="424"/>
        <v>5.0523599154109117E-2</v>
      </c>
      <c r="AT505" s="3">
        <f t="shared" ca="1" si="425"/>
        <v>5.1468296828764547E-2</v>
      </c>
      <c r="AU505" s="3">
        <f t="shared" ca="1" si="426"/>
        <v>5.253897164389866E-2</v>
      </c>
      <c r="AV505" s="3">
        <f t="shared" ca="1" si="427"/>
        <v>5.3702558988355471E-2</v>
      </c>
      <c r="AW505" s="3">
        <f t="shared" ca="1" si="428"/>
        <v>5.4909363890242903E-2</v>
      </c>
      <c r="AX505" s="3">
        <f t="shared" ca="1" si="429"/>
        <v>5.6093451210543217E-2</v>
      </c>
      <c r="AY505" s="3">
        <f t="shared" ca="1" si="430"/>
        <v>5.7191595074438509E-2</v>
      </c>
      <c r="AZ505" s="3">
        <f t="shared" ca="1" si="379"/>
        <v>5.8194609517488893E-2</v>
      </c>
      <c r="BC505" s="3">
        <f t="shared" ca="1" si="431"/>
        <v>-0.93514573911556642</v>
      </c>
      <c r="BD505" s="3">
        <f t="shared" ca="1" si="431"/>
        <v>0.85601623136592853</v>
      </c>
      <c r="BE505" s="3">
        <f t="shared" ca="1" si="431"/>
        <v>0.17535058188148955</v>
      </c>
    </row>
    <row r="506" spans="1:57" x14ac:dyDescent="0.2">
      <c r="A506" s="3">
        <f t="shared" si="380"/>
        <v>4.9399999999999391</v>
      </c>
      <c r="B506" s="3">
        <f t="shared" ca="1" si="381"/>
        <v>4.2722997062790237E-2</v>
      </c>
      <c r="C506" s="3">
        <f t="shared" ca="1" si="382"/>
        <v>4.4146655038123095E-2</v>
      </c>
      <c r="D506" s="3">
        <f t="shared" ca="1" si="383"/>
        <v>4.5690071541100101E-2</v>
      </c>
      <c r="E506" s="3">
        <f t="shared" ca="1" si="384"/>
        <v>4.726731880760647E-2</v>
      </c>
      <c r="F506" s="3">
        <f t="shared" ca="1" si="385"/>
        <v>4.8806366259544334E-2</v>
      </c>
      <c r="G506" s="3">
        <f t="shared" ca="1" si="386"/>
        <v>5.0251786220061434E-2</v>
      </c>
      <c r="H506" s="3">
        <f t="shared" ca="1" si="387"/>
        <v>5.1564024659943267E-2</v>
      </c>
      <c r="I506" s="3">
        <f t="shared" ca="1" si="388"/>
        <v>5.2717251449021098E-2</v>
      </c>
      <c r="J506" s="3">
        <f t="shared" ca="1" si="389"/>
        <v>5.3696953793908139E-2</v>
      </c>
      <c r="K506" s="3">
        <f t="shared" ca="1" si="390"/>
        <v>5.4497666443713365E-2</v>
      </c>
      <c r="L506" s="3">
        <f t="shared" ca="1" si="391"/>
        <v>5.5120935934133947E-2</v>
      </c>
      <c r="M506" s="3">
        <f t="shared" ca="1" si="392"/>
        <v>5.5573556068894726E-2</v>
      </c>
      <c r="N506" s="3">
        <f t="shared" ca="1" si="393"/>
        <v>5.5866092953817122E-2</v>
      </c>
      <c r="O506" s="3">
        <f t="shared" ca="1" si="394"/>
        <v>5.6011694769414859E-2</v>
      </c>
      <c r="P506" s="3">
        <f t="shared" ca="1" si="395"/>
        <v>5.6025155715634767E-2</v>
      </c>
      <c r="Q506" s="3">
        <f t="shared" ca="1" si="396"/>
        <v>5.5922184464967939E-2</v>
      </c>
      <c r="R506" s="3">
        <f t="shared" ca="1" si="397"/>
        <v>5.5718820196051892E-2</v>
      </c>
      <c r="S506" s="3">
        <f t="shared" ca="1" si="398"/>
        <v>5.5430944979701802E-2</v>
      </c>
      <c r="T506" s="3">
        <f t="shared" ca="1" si="399"/>
        <v>5.5073857452651656E-2</v>
      </c>
      <c r="U506" s="3">
        <f t="shared" ca="1" si="400"/>
        <v>5.4661893563545602E-2</v>
      </c>
      <c r="V506" s="3">
        <f t="shared" ca="1" si="401"/>
        <v>5.4208099143778901E-2</v>
      </c>
      <c r="W506" s="3">
        <f t="shared" ca="1" si="402"/>
        <v>5.3723971823666707E-2</v>
      </c>
      <c r="X506" s="3">
        <f t="shared" ca="1" si="403"/>
        <v>5.3219295195919933E-2</v>
      </c>
      <c r="Y506" s="3">
        <f t="shared" ca="1" si="404"/>
        <v>5.2702086581031572E-2</v>
      </c>
      <c r="Z506" s="3">
        <f t="shared" ca="1" si="405"/>
        <v>5.2178672101408044E-2</v>
      </c>
      <c r="AA506" s="3">
        <f t="shared" ca="1" si="406"/>
        <v>5.1653890946580551E-2</v>
      </c>
      <c r="AB506" s="3">
        <f t="shared" ca="1" si="407"/>
        <v>5.1131418727178579E-2</v>
      </c>
      <c r="AC506" s="3">
        <f t="shared" ca="1" si="408"/>
        <v>5.0614192278828136E-2</v>
      </c>
      <c r="AD506" s="3">
        <f t="shared" ca="1" si="409"/>
        <v>5.0104916894574296E-2</v>
      </c>
      <c r="AE506" s="3">
        <f t="shared" ca="1" si="410"/>
        <v>4.9606638598173561E-2</v>
      </c>
      <c r="AF506" s="3">
        <f t="shared" ca="1" si="411"/>
        <v>4.9123362517192702E-2</v>
      </c>
      <c r="AG506" s="3">
        <f t="shared" ca="1" si="412"/>
        <v>4.8660688211012278E-2</v>
      </c>
      <c r="AH506" s="3">
        <f t="shared" ca="1" si="413"/>
        <v>4.8226411865177107E-2</v>
      </c>
      <c r="AI506" s="3">
        <f t="shared" ca="1" si="414"/>
        <v>4.7831015362575446E-2</v>
      </c>
      <c r="AJ506" s="3">
        <f t="shared" ca="1" si="415"/>
        <v>4.7487929439196351E-2</v>
      </c>
      <c r="AK506" s="3">
        <f t="shared" ca="1" si="416"/>
        <v>4.7213434921430153E-2</v>
      </c>
      <c r="AL506" s="3">
        <f t="shared" ca="1" si="417"/>
        <v>4.7026073141267971E-2</v>
      </c>
      <c r="AM506" s="3">
        <f t="shared" ca="1" si="418"/>
        <v>4.6945498307938163E-2</v>
      </c>
      <c r="AN506" s="3">
        <f t="shared" ca="1" si="419"/>
        <v>4.6990832602360845E-2</v>
      </c>
      <c r="AO506" s="3">
        <f t="shared" ca="1" si="420"/>
        <v>4.7178754193776824E-2</v>
      </c>
      <c r="AP506" s="3">
        <f t="shared" ca="1" si="421"/>
        <v>4.7521683128153948E-2</v>
      </c>
      <c r="AQ506" s="3">
        <f t="shared" ca="1" si="422"/>
        <v>4.8026423547792185E-2</v>
      </c>
      <c r="AR506" s="3">
        <f t="shared" ca="1" si="423"/>
        <v>4.8693403297786868E-2</v>
      </c>
      <c r="AS506" s="3">
        <f t="shared" ca="1" si="424"/>
        <v>4.9516266512262187E-2</v>
      </c>
      <c r="AT506" s="3">
        <f t="shared" ca="1" si="425"/>
        <v>5.0481178513398957E-2</v>
      </c>
      <c r="AU506" s="3">
        <f t="shared" ca="1" si="426"/>
        <v>5.1564980359649168E-2</v>
      </c>
      <c r="AV506" s="3">
        <f t="shared" ca="1" si="427"/>
        <v>5.2731557736212846E-2</v>
      </c>
      <c r="AW506" s="3">
        <f t="shared" ca="1" si="428"/>
        <v>5.3927402040547266E-2</v>
      </c>
      <c r="AX506" s="3">
        <f t="shared" ca="1" si="429"/>
        <v>5.5082272558934046E-2</v>
      </c>
      <c r="AY506" s="3">
        <f t="shared" ca="1" si="430"/>
        <v>5.6128690017683301E-2</v>
      </c>
      <c r="AZ506" s="3">
        <f t="shared" ca="1" si="379"/>
        <v>5.705313853514217E-2</v>
      </c>
      <c r="BC506" s="3">
        <f t="shared" ca="1" si="431"/>
        <v>-1.3744662872918214</v>
      </c>
      <c r="BD506" s="3">
        <f t="shared" ca="1" si="431"/>
        <v>-1.6547284404384293</v>
      </c>
      <c r="BE506" s="3">
        <f t="shared" ca="1" si="431"/>
        <v>-0.92646930603664224</v>
      </c>
    </row>
    <row r="507" spans="1:57" x14ac:dyDescent="0.2">
      <c r="A507" s="3">
        <f t="shared" si="380"/>
        <v>4.9499999999999389</v>
      </c>
      <c r="B507" s="3">
        <f t="shared" ca="1" si="381"/>
        <v>4.2497024573825634E-2</v>
      </c>
      <c r="C507" s="3">
        <f t="shared" ca="1" si="382"/>
        <v>4.3701743071369543E-2</v>
      </c>
      <c r="D507" s="3">
        <f t="shared" ca="1" si="383"/>
        <v>4.5082722537946082E-2</v>
      </c>
      <c r="E507" s="3">
        <f t="shared" ca="1" si="384"/>
        <v>4.6542881066284153E-2</v>
      </c>
      <c r="F507" s="3">
        <f t="shared" ca="1" si="385"/>
        <v>4.8000542990828558E-2</v>
      </c>
      <c r="G507" s="3">
        <f t="shared" ca="1" si="386"/>
        <v>4.9391982686976268E-2</v>
      </c>
      <c r="H507" s="3">
        <f t="shared" ca="1" si="387"/>
        <v>5.0670566901526125E-2</v>
      </c>
      <c r="I507" s="3">
        <f t="shared" ca="1" si="388"/>
        <v>5.1804497132448356E-2</v>
      </c>
      <c r="J507" s="3">
        <f t="shared" ca="1" si="389"/>
        <v>5.2774303213741047E-2</v>
      </c>
      <c r="K507" s="3">
        <f t="shared" ca="1" si="390"/>
        <v>5.3570477725827043E-2</v>
      </c>
      <c r="L507" s="3">
        <f t="shared" ca="1" si="391"/>
        <v>5.4191348578213672E-2</v>
      </c>
      <c r="M507" s="3">
        <f t="shared" ca="1" si="392"/>
        <v>5.464122735842121E-2</v>
      </c>
      <c r="N507" s="3">
        <f t="shared" ca="1" si="393"/>
        <v>5.492885171356001E-2</v>
      </c>
      <c r="O507" s="3">
        <f t="shared" ca="1" si="394"/>
        <v>5.5066116605021108E-2</v>
      </c>
      <c r="P507" s="3">
        <f t="shared" ca="1" si="395"/>
        <v>5.5067063502078413E-2</v>
      </c>
      <c r="Q507" s="3">
        <f t="shared" ca="1" si="396"/>
        <v>5.494707763044189E-2</v>
      </c>
      <c r="R507" s="3">
        <f t="shared" ca="1" si="397"/>
        <v>5.4722236346064587E-2</v>
      </c>
      <c r="S507" s="3">
        <f t="shared" ca="1" si="398"/>
        <v>5.4408757605856166E-2</v>
      </c>
      <c r="T507" s="3">
        <f t="shared" ca="1" si="399"/>
        <v>5.4022513777500815E-2</v>
      </c>
      <c r="U507" s="3">
        <f t="shared" ca="1" si="400"/>
        <v>5.3578596867590776E-2</v>
      </c>
      <c r="V507" s="3">
        <f t="shared" ca="1" si="401"/>
        <v>5.3090940121566635E-2</v>
      </c>
      <c r="W507" s="3">
        <f t="shared" ca="1" si="402"/>
        <v>5.25720135990825E-2</v>
      </c>
      <c r="X507" s="3">
        <f t="shared" ca="1" si="403"/>
        <v>5.2032616597616904E-2</v>
      </c>
      <c r="Y507" s="3">
        <f t="shared" ca="1" si="404"/>
        <v>5.1481788148271646E-2</v>
      </c>
      <c r="Z507" s="3">
        <f t="shared" ca="1" si="405"/>
        <v>5.0926849090154547E-2</v>
      </c>
      <c r="AA507" s="3">
        <f t="shared" ca="1" si="406"/>
        <v>5.0373577408948406E-2</v>
      </c>
      <c r="AB507" s="3">
        <f t="shared" ca="1" si="407"/>
        <v>4.9826506630186278E-2</v>
      </c>
      <c r="AC507" s="3">
        <f t="shared" ca="1" si="408"/>
        <v>4.9289329639633346E-2</v>
      </c>
      <c r="AD507" s="3">
        <f t="shared" ca="1" si="409"/>
        <v>4.8765388972263256E-2</v>
      </c>
      <c r="AE507" s="3">
        <f t="shared" ca="1" si="410"/>
        <v>4.8258236170084824E-2</v>
      </c>
      <c r="AF507" s="3">
        <f t="shared" ca="1" si="411"/>
        <v>4.777224107029799E-2</v>
      </c>
      <c r="AG507" s="3">
        <f t="shared" ca="1" si="412"/>
        <v>4.7313221454483891E-2</v>
      </c>
      <c r="AH507" s="3">
        <f t="shared" ca="1" si="413"/>
        <v>4.6889042355964583E-2</v>
      </c>
      <c r="AI507" s="3">
        <f t="shared" ca="1" si="414"/>
        <v>4.6510104354989458E-2</v>
      </c>
      <c r="AJ507" s="3">
        <f t="shared" ca="1" si="415"/>
        <v>4.6189607574932588E-2</v>
      </c>
      <c r="AK507" s="3">
        <f t="shared" ca="1" si="416"/>
        <v>4.5943455485742933E-2</v>
      </c>
      <c r="AL507" s="3">
        <f t="shared" ca="1" si="417"/>
        <v>4.5789670812801705E-2</v>
      </c>
      <c r="AM507" s="3">
        <f t="shared" ca="1" si="418"/>
        <v>4.5747258861457939E-2</v>
      </c>
      <c r="AN507" s="3">
        <f t="shared" ca="1" si="419"/>
        <v>4.5834582390532459E-2</v>
      </c>
      <c r="AO507" s="3">
        <f t="shared" ca="1" si="420"/>
        <v>4.6067480915456559E-2</v>
      </c>
      <c r="AP507" s="3">
        <f t="shared" ca="1" si="421"/>
        <v>4.6457499256242978E-2</v>
      </c>
      <c r="AQ507" s="3">
        <f t="shared" ca="1" si="422"/>
        <v>4.7010579446457347E-2</v>
      </c>
      <c r="AR507" s="3">
        <f t="shared" ca="1" si="423"/>
        <v>4.7726349363635172E-2</v>
      </c>
      <c r="AS507" s="3">
        <f t="shared" ca="1" si="424"/>
        <v>4.8597755771704068E-2</v>
      </c>
      <c r="AT507" s="3">
        <f t="shared" ca="1" si="425"/>
        <v>4.9610396700034191E-2</v>
      </c>
      <c r="AU507" s="3">
        <f t="shared" ca="1" si="426"/>
        <v>5.0740695083744659E-2</v>
      </c>
      <c r="AV507" s="3">
        <f t="shared" ca="1" si="427"/>
        <v>5.1952310675015767E-2</v>
      </c>
      <c r="AW507" s="3">
        <f t="shared" ca="1" si="428"/>
        <v>5.319186677080863E-2</v>
      </c>
      <c r="AX507" s="3">
        <f t="shared" ca="1" si="429"/>
        <v>5.4390057181258562E-2</v>
      </c>
      <c r="AY507" s="3">
        <f t="shared" ca="1" si="430"/>
        <v>5.5481846803077224E-2</v>
      </c>
      <c r="AZ507" s="3">
        <f t="shared" ca="1" si="379"/>
        <v>5.6458357721464625E-2</v>
      </c>
      <c r="BC507" s="3">
        <f t="shared" ca="1" si="431"/>
        <v>-0.85829249454848</v>
      </c>
      <c r="BD507" s="3">
        <f t="shared" ca="1" si="431"/>
        <v>4.8051562305307272E-2</v>
      </c>
      <c r="BE507" s="3">
        <f t="shared" ca="1" si="431"/>
        <v>0.85407915486678476</v>
      </c>
    </row>
    <row r="508" spans="1:57" x14ac:dyDescent="0.2">
      <c r="A508" s="3">
        <f t="shared" si="380"/>
        <v>4.9599999999999387</v>
      </c>
      <c r="B508" s="3">
        <f t="shared" ca="1" si="381"/>
        <v>4.1563469548105761E-2</v>
      </c>
      <c r="C508" s="3">
        <f t="shared" ca="1" si="382"/>
        <v>4.2240547570592764E-2</v>
      </c>
      <c r="D508" s="3">
        <f t="shared" ca="1" si="383"/>
        <v>4.3176329993690123E-2</v>
      </c>
      <c r="E508" s="3">
        <f t="shared" ca="1" si="384"/>
        <v>4.4261343542646416E-2</v>
      </c>
      <c r="F508" s="3">
        <f t="shared" ca="1" si="385"/>
        <v>4.5403038389127591E-2</v>
      </c>
      <c r="G508" s="3">
        <f t="shared" ca="1" si="386"/>
        <v>4.65281752212372E-2</v>
      </c>
      <c r="H508" s="3">
        <f t="shared" ca="1" si="387"/>
        <v>4.7581843745645155E-2</v>
      </c>
      <c r="I508" s="3">
        <f t="shared" ca="1" si="388"/>
        <v>4.8525101192789293E-2</v>
      </c>
      <c r="J508" s="3">
        <f t="shared" ca="1" si="389"/>
        <v>4.9332369626658976E-2</v>
      </c>
      <c r="K508" s="3">
        <f t="shared" ca="1" si="390"/>
        <v>4.9988977799168235E-2</v>
      </c>
      <c r="L508" s="3">
        <f t="shared" ca="1" si="391"/>
        <v>5.0488944978536843E-2</v>
      </c>
      <c r="M508" s="3">
        <f t="shared" ca="1" si="392"/>
        <v>5.0833044731843718E-2</v>
      </c>
      <c r="N508" s="3">
        <f t="shared" ca="1" si="393"/>
        <v>5.1027166873299751E-2</v>
      </c>
      <c r="O508" s="3">
        <f t="shared" ca="1" si="394"/>
        <v>5.1080972072824242E-2</v>
      </c>
      <c r="P508" s="3">
        <f t="shared" ca="1" si="395"/>
        <v>5.100680782585592E-2</v>
      </c>
      <c r="Q508" s="3">
        <f t="shared" ca="1" si="396"/>
        <v>5.0818835684619187E-2</v>
      </c>
      <c r="R508" s="3">
        <f t="shared" ca="1" si="397"/>
        <v>5.0532312823361354E-2</v>
      </c>
      <c r="S508" s="3">
        <f t="shared" ca="1" si="398"/>
        <v>5.0162977111072322E-2</v>
      </c>
      <c r="T508" s="3">
        <f t="shared" ca="1" si="399"/>
        <v>4.9726501240556414E-2</v>
      </c>
      <c r="U508" s="3">
        <f t="shared" ca="1" si="400"/>
        <v>4.923800228586326E-2</v>
      </c>
      <c r="V508" s="3">
        <f t="shared" ca="1" si="401"/>
        <v>4.8711611840105341E-2</v>
      </c>
      <c r="W508" s="3">
        <f t="shared" ca="1" si="402"/>
        <v>4.8160124418174417E-2</v>
      </c>
      <c r="X508" s="3">
        <f t="shared" ca="1" si="403"/>
        <v>4.7594746965989129E-2</v>
      </c>
      <c r="Y508" s="3">
        <f t="shared" ca="1" si="404"/>
        <v>4.7024970568159227E-2</v>
      </c>
      <c r="Z508" s="3">
        <f t="shared" ca="1" si="405"/>
        <v>4.6458577660098185E-2</v>
      </c>
      <c r="AA508" s="3">
        <f t="shared" ca="1" si="406"/>
        <v>4.5901786235244699E-2</v>
      </c>
      <c r="AB508" s="3">
        <f t="shared" ca="1" si="407"/>
        <v>4.5359520733119829E-2</v>
      </c>
      <c r="AC508" s="3">
        <f t="shared" ca="1" si="408"/>
        <v>4.4835791992890076E-2</v>
      </c>
      <c r="AD508" s="3">
        <f t="shared" ca="1" si="409"/>
        <v>4.4334167375313642E-2</v>
      </c>
      <c r="AE508" s="3">
        <f t="shared" ca="1" si="410"/>
        <v>4.3858313637528207E-2</v>
      </c>
      <c r="AF508" s="3">
        <f t="shared" ca="1" si="411"/>
        <v>4.3412593220163151E-2</v>
      </c>
      <c r="AG508" s="3">
        <f t="shared" ca="1" si="412"/>
        <v>4.300268394928905E-2</v>
      </c>
      <c r="AH508" s="3">
        <f t="shared" ca="1" si="413"/>
        <v>4.2636170834703203E-2</v>
      </c>
      <c r="AI508" s="3">
        <f t="shared" ca="1" si="414"/>
        <v>4.2323028617108523E-2</v>
      </c>
      <c r="AJ508" s="3">
        <f t="shared" ca="1" si="415"/>
        <v>4.2075881294881677E-2</v>
      </c>
      <c r="AK508" s="3">
        <f t="shared" ca="1" si="416"/>
        <v>4.1909902867799866E-2</v>
      </c>
      <c r="AL508" s="3">
        <f t="shared" ca="1" si="417"/>
        <v>4.1842232824277563E-2</v>
      </c>
      <c r="AM508" s="3">
        <f t="shared" ca="1" si="418"/>
        <v>4.1890844230821025E-2</v>
      </c>
      <c r="AN508" s="3">
        <f t="shared" ca="1" si="419"/>
        <v>4.2072931910187683E-2</v>
      </c>
      <c r="AO508" s="3">
        <f t="shared" ca="1" si="420"/>
        <v>4.24030562139125E-2</v>
      </c>
      <c r="AP508" s="3">
        <f t="shared" ca="1" si="421"/>
        <v>4.289140698581656E-2</v>
      </c>
      <c r="AQ508" s="3">
        <f t="shared" ca="1" si="422"/>
        <v>4.3542537422373497E-2</v>
      </c>
      <c r="AR508" s="3">
        <f t="shared" ca="1" si="423"/>
        <v>4.4354693491021953E-2</v>
      </c>
      <c r="AS508" s="3">
        <f t="shared" ca="1" si="424"/>
        <v>4.5319478764510215E-2</v>
      </c>
      <c r="AT508" s="3">
        <f t="shared" ca="1" si="425"/>
        <v>4.6421205367427817E-2</v>
      </c>
      <c r="AU508" s="3">
        <f t="shared" ca="1" si="426"/>
        <v>4.763507810235576E-2</v>
      </c>
      <c r="AV508" s="3">
        <f t="shared" ca="1" si="427"/>
        <v>4.8923642409578756E-2</v>
      </c>
      <c r="AW508" s="3">
        <f t="shared" ca="1" si="428"/>
        <v>5.0232672555104864E-2</v>
      </c>
      <c r="AX508" s="3">
        <f t="shared" ca="1" si="429"/>
        <v>5.1492718530549736E-2</v>
      </c>
      <c r="AY508" s="3">
        <f t="shared" ca="1" si="430"/>
        <v>5.2640002746308284E-2</v>
      </c>
      <c r="AZ508" s="3">
        <f t="shared" ca="1" si="379"/>
        <v>5.3668695375326023E-2</v>
      </c>
      <c r="BC508" s="3">
        <f t="shared" ca="1" si="431"/>
        <v>-3.0535275529700203</v>
      </c>
      <c r="BD508" s="3">
        <f t="shared" ca="1" si="431"/>
        <v>-0.25563394363699565</v>
      </c>
      <c r="BE508" s="3">
        <f t="shared" ca="1" si="431"/>
        <v>0.78674974826803634</v>
      </c>
    </row>
    <row r="509" spans="1:57" x14ac:dyDescent="0.2">
      <c r="A509" s="3">
        <f t="shared" si="380"/>
        <v>4.9699999999999385</v>
      </c>
      <c r="B509" s="3">
        <f t="shared" ca="1" si="381"/>
        <v>4.1407512368846919E-2</v>
      </c>
      <c r="C509" s="3">
        <f t="shared" ca="1" si="382"/>
        <v>4.1756562048085547E-2</v>
      </c>
      <c r="D509" s="3">
        <f t="shared" ca="1" si="383"/>
        <v>4.2421055303215383E-2</v>
      </c>
      <c r="E509" s="3">
        <f t="shared" ca="1" si="384"/>
        <v>4.3284478024210496E-2</v>
      </c>
      <c r="F509" s="3">
        <f t="shared" ca="1" si="385"/>
        <v>4.4247896315980841E-2</v>
      </c>
      <c r="G509" s="3">
        <f t="shared" ca="1" si="386"/>
        <v>4.5232267074563001E-2</v>
      </c>
      <c r="H509" s="3">
        <f t="shared" ca="1" si="387"/>
        <v>4.6177409316022724E-2</v>
      </c>
      <c r="I509" s="3">
        <f t="shared" ca="1" si="388"/>
        <v>4.7039611893748973E-2</v>
      </c>
      <c r="J509" s="3">
        <f t="shared" ca="1" si="389"/>
        <v>4.7789004220867154E-2</v>
      </c>
      <c r="K509" s="3">
        <f t="shared" ca="1" si="390"/>
        <v>4.8407071936595832E-2</v>
      </c>
      <c r="L509" s="3">
        <f t="shared" ca="1" si="391"/>
        <v>4.8884415034730552E-2</v>
      </c>
      <c r="M509" s="3">
        <f t="shared" ca="1" si="392"/>
        <v>4.9218786811757953E-2</v>
      </c>
      <c r="N509" s="3">
        <f t="shared" ca="1" si="393"/>
        <v>4.9413431785493331E-2</v>
      </c>
      <c r="O509" s="3">
        <f t="shared" ca="1" si="394"/>
        <v>4.9475716732565518E-2</v>
      </c>
      <c r="P509" s="3">
        <f t="shared" ca="1" si="395"/>
        <v>4.9416023183793928E-2</v>
      </c>
      <c r="Q509" s="3">
        <f t="shared" ca="1" si="396"/>
        <v>4.9246851066220294E-2</v>
      </c>
      <c r="R509" s="3">
        <f t="shared" ca="1" si="397"/>
        <v>4.8982076570516592E-2</v>
      </c>
      <c r="S509" s="3">
        <f t="shared" ca="1" si="398"/>
        <v>4.8636313621235744E-2</v>
      </c>
      <c r="T509" s="3">
        <f t="shared" ca="1" si="399"/>
        <v>4.8224344805169135E-2</v>
      </c>
      <c r="U509" s="3">
        <f t="shared" ca="1" si="400"/>
        <v>4.7760608420728191E-2</v>
      </c>
      <c r="V509" s="3">
        <f t="shared" ca="1" si="401"/>
        <v>4.7258746996561483E-2</v>
      </c>
      <c r="W509" s="3">
        <f t="shared" ca="1" si="402"/>
        <v>4.6731235042571657E-2</v>
      </c>
      <c r="X509" s="3">
        <f t="shared" ca="1" si="403"/>
        <v>4.6189108841759051E-2</v>
      </c>
      <c r="Y509" s="3">
        <f t="shared" ca="1" si="404"/>
        <v>4.5641819241354048E-2</v>
      </c>
      <c r="Z509" s="3">
        <f t="shared" ca="1" si="405"/>
        <v>4.5097220549014508E-2</v>
      </c>
      <c r="AA509" s="3">
        <f t="shared" ca="1" si="406"/>
        <v>4.4561696831609848E-2</v>
      </c>
      <c r="AB509" s="3">
        <f t="shared" ca="1" si="407"/>
        <v>4.404041519986631E-2</v>
      </c>
      <c r="AC509" s="3">
        <f t="shared" ca="1" si="408"/>
        <v>4.3537688476796413E-2</v>
      </c>
      <c r="AD509" s="3">
        <f t="shared" ca="1" si="409"/>
        <v>4.3057428412635088E-2</v>
      </c>
      <c r="AE509" s="3">
        <f t="shared" ca="1" si="410"/>
        <v>4.2603672011219645E-2</v>
      </c>
      <c r="AF509" s="3">
        <f t="shared" ca="1" si="411"/>
        <v>4.2181161420776415E-2</v>
      </c>
      <c r="AG509" s="3">
        <f t="shared" ca="1" si="412"/>
        <v>4.1795946959686046E-2</v>
      </c>
      <c r="AH509" s="3">
        <f t="shared" ca="1" si="413"/>
        <v>4.1455961341860102E-2</v>
      </c>
      <c r="AI509" s="3">
        <f t="shared" ca="1" si="414"/>
        <v>4.1171483081078944E-2</v>
      </c>
      <c r="AJ509" s="3">
        <f t="shared" ca="1" si="415"/>
        <v>4.0955374834770603E-2</v>
      </c>
      <c r="AK509" s="3">
        <f t="shared" ca="1" si="416"/>
        <v>4.0822961077672984E-2</v>
      </c>
      <c r="AL509" s="3">
        <f t="shared" ca="1" si="417"/>
        <v>4.0791419886728499E-2</v>
      </c>
      <c r="AM509" s="3">
        <f t="shared" ca="1" si="418"/>
        <v>4.0878629260450855E-2</v>
      </c>
      <c r="AN509" s="3">
        <f t="shared" ca="1" si="419"/>
        <v>4.1101538797884168E-2</v>
      </c>
      <c r="AO509" s="3">
        <f t="shared" ca="1" si="420"/>
        <v>4.147430481094052E-2</v>
      </c>
      <c r="AP509" s="3">
        <f t="shared" ca="1" si="421"/>
        <v>4.2006553164314675E-2</v>
      </c>
      <c r="AQ509" s="3">
        <f t="shared" ca="1" si="422"/>
        <v>4.2702115072778053E-2</v>
      </c>
      <c r="AR509" s="3">
        <f t="shared" ca="1" si="423"/>
        <v>4.3558353814920431E-2</v>
      </c>
      <c r="AS509" s="3">
        <f t="shared" ca="1" si="424"/>
        <v>4.4565814461032485E-2</v>
      </c>
      <c r="AT509" s="3">
        <f t="shared" ca="1" si="425"/>
        <v>4.5707543270241E-2</v>
      </c>
      <c r="AU509" s="3">
        <f t="shared" ca="1" si="426"/>
        <v>4.6957229537160167E-2</v>
      </c>
      <c r="AV509" s="3">
        <f t="shared" ca="1" si="427"/>
        <v>4.8275635510298939E-2</v>
      </c>
      <c r="AW509" s="3">
        <f t="shared" ca="1" si="428"/>
        <v>4.9606591690512528E-2</v>
      </c>
      <c r="AX509" s="3">
        <f t="shared" ca="1" si="429"/>
        <v>5.0878925545502017E-2</v>
      </c>
      <c r="AY509" s="3">
        <f t="shared" ca="1" si="430"/>
        <v>5.2027981623207209E-2</v>
      </c>
      <c r="AZ509" s="3">
        <f t="shared" ca="1" si="379"/>
        <v>5.3048177953691079E-2</v>
      </c>
      <c r="BC509" s="3">
        <f t="shared" ca="1" si="431"/>
        <v>-0.97711668168204469</v>
      </c>
      <c r="BD509" s="3">
        <f t="shared" ca="1" si="431"/>
        <v>-0.97481141323534182</v>
      </c>
      <c r="BE509" s="3">
        <f t="shared" ca="1" si="431"/>
        <v>0.12910802851321534</v>
      </c>
    </row>
    <row r="510" spans="1:57" x14ac:dyDescent="0.2">
      <c r="A510" s="3">
        <f t="shared" si="380"/>
        <v>4.9799999999999383</v>
      </c>
      <c r="B510" s="3">
        <f t="shared" ca="1" si="381"/>
        <v>4.1471207247627852E-2</v>
      </c>
      <c r="C510" s="3">
        <f t="shared" ca="1" si="382"/>
        <v>4.1798234467408546E-2</v>
      </c>
      <c r="D510" s="3">
        <f t="shared" ca="1" si="383"/>
        <v>4.2477065205480266E-2</v>
      </c>
      <c r="E510" s="3">
        <f t="shared" ca="1" si="384"/>
        <v>4.3381174017863892E-2</v>
      </c>
      <c r="F510" s="3">
        <f t="shared" ca="1" si="385"/>
        <v>4.4403128574633084E-2</v>
      </c>
      <c r="G510" s="3">
        <f t="shared" ca="1" si="386"/>
        <v>4.5456732227071743E-2</v>
      </c>
      <c r="H510" s="3">
        <f t="shared" ca="1" si="387"/>
        <v>4.64758605730815E-2</v>
      </c>
      <c r="I510" s="3">
        <f t="shared" ca="1" si="388"/>
        <v>4.7411954736244454E-2</v>
      </c>
      <c r="J510" s="3">
        <f t="shared" ca="1" si="389"/>
        <v>4.8231285958159037E-2</v>
      </c>
      <c r="K510" s="3">
        <f t="shared" ca="1" si="390"/>
        <v>4.8912369719489368E-2</v>
      </c>
      <c r="L510" s="3">
        <f t="shared" ca="1" si="391"/>
        <v>4.9443627002448171E-2</v>
      </c>
      <c r="M510" s="3">
        <f t="shared" ca="1" si="392"/>
        <v>4.9821331420795555E-2</v>
      </c>
      <c r="N510" s="3">
        <f t="shared" ca="1" si="393"/>
        <v>5.0047860301880541E-2</v>
      </c>
      <c r="O510" s="3">
        <f t="shared" ca="1" si="394"/>
        <v>5.0130243522476685E-2</v>
      </c>
      <c r="P510" s="3">
        <f t="shared" ca="1" si="395"/>
        <v>5.0078978078578744E-2</v>
      </c>
      <c r="Q510" s="3">
        <f t="shared" ca="1" si="396"/>
        <v>4.9907057870818242E-2</v>
      </c>
      <c r="R510" s="3">
        <f t="shared" ca="1" si="397"/>
        <v>4.9629161794380219E-2</v>
      </c>
      <c r="S510" s="3">
        <f t="shared" ca="1" si="398"/>
        <v>4.9260949716891447E-2</v>
      </c>
      <c r="T510" s="3">
        <f t="shared" ca="1" si="399"/>
        <v>4.881843250562911E-2</v>
      </c>
      <c r="U510" s="3">
        <f t="shared" ca="1" si="400"/>
        <v>4.831740305598263E-2</v>
      </c>
      <c r="V510" s="3">
        <f t="shared" ca="1" si="401"/>
        <v>4.7772933863213705E-2</v>
      </c>
      <c r="W510" s="3">
        <f t="shared" ca="1" si="402"/>
        <v>4.7198958977093593E-2</v>
      </c>
      <c r="X510" s="3">
        <f t="shared" ca="1" si="403"/>
        <v>4.6607963112634571E-2</v>
      </c>
      <c r="Y510" s="3">
        <f t="shared" ca="1" si="404"/>
        <v>4.6010798740618017E-2</v>
      </c>
      <c r="Z510" s="3">
        <f t="shared" ca="1" si="405"/>
        <v>4.5416644063581785E-2</v>
      </c>
      <c r="AA510" s="3">
        <f t="shared" ca="1" si="406"/>
        <v>4.4833102983463796E-2</v>
      </c>
      <c r="AB510" s="3">
        <f t="shared" ca="1" si="407"/>
        <v>4.4266436544037932E-2</v>
      </c>
      <c r="AC510" s="3">
        <f t="shared" ca="1" si="408"/>
        <v>4.3721908260249839E-2</v>
      </c>
      <c r="AD510" s="3">
        <f t="shared" ca="1" si="409"/>
        <v>4.3204224555433143E-2</v>
      </c>
      <c r="AE510" s="3">
        <f t="shared" ca="1" si="410"/>
        <v>4.2718052848082021E-2</v>
      </c>
      <c r="AF510" s="3">
        <f t="shared" ca="1" si="411"/>
        <v>4.2268597530114423E-2</v>
      </c>
      <c r="AG510" s="3">
        <f t="shared" ca="1" si="412"/>
        <v>4.1862202971558689E-2</v>
      </c>
      <c r="AH510" s="3">
        <f t="shared" ca="1" si="413"/>
        <v>4.1506930998303111E-2</v>
      </c>
      <c r="AI510" s="3">
        <f t="shared" ca="1" si="414"/>
        <v>4.1213030153111049E-2</v>
      </c>
      <c r="AJ510" s="3">
        <f t="shared" ca="1" si="415"/>
        <v>4.0993182042630798E-2</v>
      </c>
      <c r="AK510" s="3">
        <f t="shared" ca="1" si="416"/>
        <v>4.0862389335950079E-2</v>
      </c>
      <c r="AL510" s="3">
        <f t="shared" ca="1" si="417"/>
        <v>4.0837381477036652E-2</v>
      </c>
      <c r="AM510" s="3">
        <f t="shared" ca="1" si="418"/>
        <v>4.0935481114318766E-2</v>
      </c>
      <c r="AN510" s="3">
        <f t="shared" ca="1" si="419"/>
        <v>4.1173005395748356E-2</v>
      </c>
      <c r="AO510" s="3">
        <f t="shared" ca="1" si="420"/>
        <v>4.1563442713846634E-2</v>
      </c>
      <c r="AP510" s="3">
        <f t="shared" ca="1" si="421"/>
        <v>4.2115768809040735E-2</v>
      </c>
      <c r="AQ510" s="3">
        <f t="shared" ca="1" si="422"/>
        <v>4.2833242920501294E-2</v>
      </c>
      <c r="AR510" s="3">
        <f t="shared" ca="1" si="423"/>
        <v>4.3712794240362222E-2</v>
      </c>
      <c r="AS510" s="3">
        <f t="shared" ca="1" si="424"/>
        <v>4.4744723083009752E-2</v>
      </c>
      <c r="AT510" s="3">
        <f t="shared" ca="1" si="425"/>
        <v>4.5912059578586989E-2</v>
      </c>
      <c r="AU510" s="3">
        <f t="shared" ca="1" si="426"/>
        <v>4.7188738968918724E-2</v>
      </c>
      <c r="AV510" s="3">
        <f t="shared" ca="1" si="427"/>
        <v>4.8536095415297631E-2</v>
      </c>
      <c r="AW510" s="3">
        <f t="shared" ca="1" si="428"/>
        <v>4.989905351274098E-2</v>
      </c>
      <c r="AX510" s="3">
        <f t="shared" ca="1" si="429"/>
        <v>5.1208531446148085E-2</v>
      </c>
      <c r="AY510" s="3">
        <f t="shared" ca="1" si="430"/>
        <v>5.2403669655242985E-2</v>
      </c>
      <c r="AZ510" s="3">
        <f t="shared" ca="1" si="379"/>
        <v>5.3484936727297094E-2</v>
      </c>
      <c r="BC510" s="3">
        <f t="shared" ca="1" si="431"/>
        <v>0.22603811657468764</v>
      </c>
      <c r="BD510" s="3">
        <f t="shared" ca="1" si="431"/>
        <v>0.44663891692382229</v>
      </c>
      <c r="BE510" s="3">
        <f t="shared" ca="1" si="431"/>
        <v>0.95748726567449882</v>
      </c>
    </row>
    <row r="511" spans="1:57" x14ac:dyDescent="0.2">
      <c r="A511" s="3">
        <f t="shared" si="380"/>
        <v>4.989999999999938</v>
      </c>
      <c r="B511" s="3">
        <f t="shared" ca="1" si="381"/>
        <v>4.145791611419785E-2</v>
      </c>
      <c r="C511" s="3">
        <f t="shared" ca="1" si="382"/>
        <v>4.1877330504221821E-2</v>
      </c>
      <c r="D511" s="3">
        <f t="shared" ca="1" si="383"/>
        <v>4.262981669608424E-2</v>
      </c>
      <c r="E511" s="3">
        <f t="shared" ca="1" si="384"/>
        <v>4.3591198199050767E-2</v>
      </c>
      <c r="F511" s="3">
        <f t="shared" ca="1" si="385"/>
        <v>4.4656253939390718E-2</v>
      </c>
      <c r="G511" s="3">
        <f t="shared" ca="1" si="386"/>
        <v>4.5740823321285345E-2</v>
      </c>
      <c r="H511" s="3">
        <f t="shared" ca="1" si="387"/>
        <v>4.6780633481007382E-2</v>
      </c>
      <c r="I511" s="3">
        <f t="shared" ca="1" si="388"/>
        <v>4.7728798547566259E-2</v>
      </c>
      <c r="J511" s="3">
        <f t="shared" ca="1" si="389"/>
        <v>4.8553093658201242E-2</v>
      </c>
      <c r="K511" s="3">
        <f t="shared" ca="1" si="390"/>
        <v>4.9233378297137517E-2</v>
      </c>
      <c r="L511" s="3">
        <f t="shared" ca="1" si="391"/>
        <v>4.9759266670342625E-2</v>
      </c>
      <c r="M511" s="3">
        <f t="shared" ca="1" si="392"/>
        <v>5.012808420224564E-2</v>
      </c>
      <c r="N511" s="3">
        <f t="shared" ca="1" si="393"/>
        <v>5.0343128166975545E-2</v>
      </c>
      <c r="O511" s="3">
        <f t="shared" ca="1" si="394"/>
        <v>5.0412225909051797E-2</v>
      </c>
      <c r="P511" s="3">
        <f t="shared" ca="1" si="395"/>
        <v>5.03465582778512E-2</v>
      </c>
      <c r="Q511" s="3">
        <f t="shared" ca="1" si="396"/>
        <v>5.015969755474995E-2</v>
      </c>
      <c r="R511" s="3">
        <f t="shared" ca="1" si="397"/>
        <v>4.986680297590048E-2</v>
      </c>
      <c r="S511" s="3">
        <f t="shared" ca="1" si="398"/>
        <v>4.9483923642118982E-2</v>
      </c>
      <c r="T511" s="3">
        <f t="shared" ca="1" si="399"/>
        <v>4.902737528297587E-2</v>
      </c>
      <c r="U511" s="3">
        <f t="shared" ca="1" si="400"/>
        <v>4.8513178114134019E-2</v>
      </c>
      <c r="V511" s="3">
        <f t="shared" ca="1" si="401"/>
        <v>4.7956561521464693E-2</v>
      </c>
      <c r="W511" s="3">
        <f t="shared" ca="1" si="402"/>
        <v>4.7371553485702766E-2</v>
      </c>
      <c r="X511" s="3">
        <f t="shared" ca="1" si="403"/>
        <v>4.6770677483657049E-2</v>
      </c>
      <c r="Y511" s="3">
        <f t="shared" ca="1" si="404"/>
        <v>4.6164777553611473E-2</v>
      </c>
      <c r="Z511" s="3">
        <f t="shared" ca="1" si="405"/>
        <v>4.556298423064211E-2</v>
      </c>
      <c r="AA511" s="3">
        <f t="shared" ca="1" si="406"/>
        <v>4.4972822268545758E-2</v>
      </c>
      <c r="AB511" s="3">
        <f t="shared" ca="1" si="407"/>
        <v>4.4400449533664378E-2</v>
      </c>
      <c r="AC511" s="3">
        <f t="shared" ca="1" si="408"/>
        <v>4.3851009497779002E-2</v>
      </c>
      <c r="AD511" s="3">
        <f t="shared" ca="1" si="409"/>
        <v>4.3329078607681266E-2</v>
      </c>
      <c r="AE511" s="3">
        <f t="shared" ca="1" si="410"/>
        <v>4.2839191046081901E-2</v>
      </c>
      <c r="AF511" s="3">
        <f t="shared" ca="1" si="411"/>
        <v>4.2386420910269777E-2</v>
      </c>
      <c r="AG511" s="3">
        <f t="shared" ca="1" si="412"/>
        <v>4.1976990504167817E-2</v>
      </c>
      <c r="AH511" s="3">
        <f t="shared" ca="1" si="413"/>
        <v>4.1618851571409425E-2</v>
      </c>
      <c r="AI511" s="3">
        <f t="shared" ca="1" si="414"/>
        <v>4.1322156114718185E-2</v>
      </c>
      <c r="AJ511" s="3">
        <f t="shared" ca="1" si="415"/>
        <v>4.1099501659227079E-2</v>
      </c>
      <c r="AK511" s="3">
        <f t="shared" ca="1" si="416"/>
        <v>4.0965815722512067E-2</v>
      </c>
      <c r="AL511" s="3">
        <f t="shared" ca="1" si="417"/>
        <v>4.093775686065447E-2</v>
      </c>
      <c r="AM511" s="3">
        <f t="shared" ca="1" si="418"/>
        <v>4.1032577888463956E-2</v>
      </c>
      <c r="AN511" s="3">
        <f t="shared" ca="1" si="419"/>
        <v>4.1266528729177833E-2</v>
      </c>
      <c r="AO511" s="3">
        <f t="shared" ca="1" si="420"/>
        <v>4.1653041930917262E-2</v>
      </c>
      <c r="AP511" s="3">
        <f t="shared" ca="1" si="421"/>
        <v>4.2201064289225571E-2</v>
      </c>
      <c r="AQ511" s="3">
        <f t="shared" ca="1" si="422"/>
        <v>4.2913870661053899E-2</v>
      </c>
      <c r="AR511" s="3">
        <f t="shared" ca="1" si="423"/>
        <v>4.378846252323218E-2</v>
      </c>
      <c r="AS511" s="3">
        <f t="shared" ca="1" si="424"/>
        <v>4.4815268077907144E-2</v>
      </c>
      <c r="AT511" s="3">
        <f t="shared" ca="1" si="425"/>
        <v>4.5977483071006256E-2</v>
      </c>
      <c r="AU511" s="3">
        <f t="shared" ca="1" si="426"/>
        <v>4.7249218299658592E-2</v>
      </c>
      <c r="AV511" s="3">
        <f t="shared" ca="1" si="427"/>
        <v>4.8591993317197872E-2</v>
      </c>
      <c r="AW511" s="3">
        <f t="shared" ca="1" si="428"/>
        <v>4.9951058296939237E-2</v>
      </c>
      <c r="AX511" s="3">
        <f t="shared" ca="1" si="429"/>
        <v>5.1258200089279032E-2</v>
      </c>
      <c r="AY511" s="3">
        <f t="shared" ca="1" si="430"/>
        <v>5.2454595241948496E-2</v>
      </c>
      <c r="AZ511" s="3">
        <f t="shared" ca="1" si="379"/>
        <v>5.3543902709965473E-2</v>
      </c>
      <c r="BC511" s="3">
        <f t="shared" ca="1" si="431"/>
        <v>0.11063899563198643</v>
      </c>
      <c r="BD511" s="3">
        <f t="shared" ca="1" si="431"/>
        <v>0.36093885028884465</v>
      </c>
      <c r="BE511" s="3">
        <f t="shared" ca="1" si="431"/>
        <v>8.6281523309601482E-3</v>
      </c>
    </row>
    <row r="512" spans="1:57" x14ac:dyDescent="0.2">
      <c r="A512" s="3">
        <f t="shared" si="380"/>
        <v>4.9999999999999378</v>
      </c>
      <c r="B512" s="3">
        <f t="shared" ca="1" si="381"/>
        <v>4.1831257572334232E-2</v>
      </c>
      <c r="C512" s="84">
        <f t="shared" ca="1" si="382"/>
        <v>4.2132512233588298E-2</v>
      </c>
      <c r="D512" s="3">
        <f t="shared" ca="1" si="383"/>
        <v>4.2812735973082459E-2</v>
      </c>
      <c r="E512" s="3">
        <f t="shared" ca="1" si="384"/>
        <v>4.3739809760197867E-2</v>
      </c>
      <c r="F512" s="3">
        <f t="shared" ca="1" si="385"/>
        <v>4.4801456717662259E-2</v>
      </c>
      <c r="G512" s="3">
        <f t="shared" ca="1" si="386"/>
        <v>4.5907250334669969E-2</v>
      </c>
      <c r="H512" s="3">
        <f t="shared" ca="1" si="387"/>
        <v>4.6987374352140995E-2</v>
      </c>
      <c r="I512" s="3">
        <f t="shared" ca="1" si="388"/>
        <v>4.7990071252122228E-2</v>
      </c>
      <c r="J512" s="3">
        <f t="shared" ca="1" si="389"/>
        <v>4.8878870412561733E-2</v>
      </c>
      <c r="K512" s="3">
        <f t="shared" ca="1" si="390"/>
        <v>4.9629966923786545E-2</v>
      </c>
      <c r="L512" s="3">
        <f t="shared" ca="1" si="391"/>
        <v>5.0229848884635976E-2</v>
      </c>
      <c r="M512" s="3">
        <f t="shared" ca="1" si="392"/>
        <v>5.0673212615455897E-2</v>
      </c>
      <c r="N512" s="3">
        <f t="shared" ca="1" si="393"/>
        <v>5.0961183723043292E-2</v>
      </c>
      <c r="O512" s="3">
        <f t="shared" ca="1" si="394"/>
        <v>5.1099837125474723E-2</v>
      </c>
      <c r="P512" s="3">
        <f t="shared" ca="1" si="395"/>
        <v>5.1098983308362204E-2</v>
      </c>
      <c r="Q512" s="3">
        <f t="shared" ca="1" si="396"/>
        <v>5.0971169893012827E-2</v>
      </c>
      <c r="R512" s="3">
        <f t="shared" ca="1" si="397"/>
        <v>5.0730841637407598E-2</v>
      </c>
      <c r="S512" s="3">
        <f t="shared" ca="1" si="398"/>
        <v>5.0393608871435958E-2</v>
      </c>
      <c r="T512" s="3">
        <f t="shared" ca="1" si="399"/>
        <v>4.9975591138848641E-2</v>
      </c>
      <c r="U512" s="3">
        <f t="shared" ca="1" si="400"/>
        <v>4.9492823570173511E-2</v>
      </c>
      <c r="V512" s="3">
        <f t="shared" ca="1" si="401"/>
        <v>4.8960731909262992E-2</v>
      </c>
      <c r="W512" s="3">
        <f t="shared" ca="1" si="402"/>
        <v>4.8393694179189539E-2</v>
      </c>
      <c r="X512" s="3">
        <f t="shared" ca="1" si="403"/>
        <v>4.7804711684326685E-2</v>
      </c>
      <c r="Y512" s="3">
        <f t="shared" ca="1" si="404"/>
        <v>4.7205209898907183E-2</v>
      </c>
      <c r="Z512" s="3">
        <f t="shared" ca="1" si="405"/>
        <v>4.660498174805431E-2</v>
      </c>
      <c r="AA512" s="3">
        <f t="shared" ca="1" si="406"/>
        <v>4.6012274010313825E-2</v>
      </c>
      <c r="AB512" s="3">
        <f t="shared" ca="1" si="407"/>
        <v>4.5434006131377422E-2</v>
      </c>
      <c r="AC512" s="3">
        <f t="shared" ca="1" si="408"/>
        <v>4.4876103892068649E-2</v>
      </c>
      <c r="AD512" s="3">
        <f t="shared" ca="1" si="409"/>
        <v>4.4343929263153982E-2</v>
      </c>
      <c r="AE512" s="3">
        <f t="shared" ca="1" si="410"/>
        <v>4.3842788930851966E-2</v>
      </c>
      <c r="AF512" s="3">
        <f t="shared" ca="1" si="411"/>
        <v>4.3378501299457806E-2</v>
      </c>
      <c r="AG512" s="3">
        <f t="shared" ca="1" si="412"/>
        <v>4.2957990223848809E-2</v>
      </c>
      <c r="AH512" s="3">
        <f t="shared" ca="1" si="413"/>
        <v>4.2589851679560267E-2</v>
      </c>
      <c r="AI512" s="3">
        <f t="shared" ca="1" si="414"/>
        <v>4.22848093551913E-2</v>
      </c>
      <c r="AJ512" s="3">
        <f t="shared" ca="1" si="415"/>
        <v>4.205594359253028E-2</v>
      </c>
      <c r="AK512" s="3">
        <f t="shared" ca="1" si="416"/>
        <v>4.191855865659453E-2</v>
      </c>
      <c r="AL512" s="3">
        <f t="shared" ca="1" si="417"/>
        <v>4.1889567037629971E-2</v>
      </c>
      <c r="AM512" s="3">
        <f t="shared" ca="1" si="418"/>
        <v>4.1986338992322327E-2</v>
      </c>
      <c r="AN512" s="3">
        <f t="shared" ca="1" si="419"/>
        <v>4.2225098069424573E-2</v>
      </c>
      <c r="AO512" s="3">
        <f t="shared" ca="1" si="420"/>
        <v>4.2619108051427032E-2</v>
      </c>
      <c r="AP512" s="3">
        <f t="shared" ca="1" si="421"/>
        <v>4.3177014199914474E-2</v>
      </c>
      <c r="AQ512" s="3">
        <f t="shared" ca="1" si="422"/>
        <v>4.3901670224150868E-2</v>
      </c>
      <c r="AR512" s="3">
        <f t="shared" ca="1" si="423"/>
        <v>4.4789545824959281E-2</v>
      </c>
      <c r="AS512" s="3">
        <f t="shared" ca="1" si="424"/>
        <v>4.5830424086495673E-2</v>
      </c>
      <c r="AT512" s="3">
        <f t="shared" ca="1" si="425"/>
        <v>4.7006724449704232E-2</v>
      </c>
      <c r="AU512" s="3">
        <f t="shared" ca="1" si="426"/>
        <v>4.829162475514099E-2</v>
      </c>
      <c r="AV512" s="3">
        <f t="shared" ca="1" si="427"/>
        <v>4.9645560766322573E-2</v>
      </c>
      <c r="AW512" s="3">
        <f t="shared" ca="1" si="428"/>
        <v>5.1012688688025339E-2</v>
      </c>
      <c r="AX512" s="3">
        <f t="shared" ca="1" si="429"/>
        <v>5.2324104949279353E-2</v>
      </c>
      <c r="AY512" s="3">
        <f t="shared" ca="1" si="430"/>
        <v>5.3521318765926737E-2</v>
      </c>
      <c r="AZ512" s="3">
        <f t="shared" ca="1" si="379"/>
        <v>5.460911884950654E-2</v>
      </c>
      <c r="BC512" s="3">
        <f t="shared" ca="1" si="431"/>
        <v>0.662550033359115</v>
      </c>
      <c r="BD512" s="3">
        <f t="shared" ca="1" si="431"/>
        <v>-0.76034188572026906</v>
      </c>
      <c r="BE512" s="3">
        <f t="shared" ca="1" si="431"/>
        <v>0.3139293093965545</v>
      </c>
    </row>
    <row r="513" spans="1:57" x14ac:dyDescent="0.2">
      <c r="A513" s="3">
        <f t="shared" si="380"/>
        <v>5.0099999999999376</v>
      </c>
      <c r="B513" s="3">
        <f t="shared" ca="1" si="381"/>
        <v>4.1551059940775785E-2</v>
      </c>
      <c r="C513" s="3">
        <f t="shared" ca="1" si="382"/>
        <v>4.1491349199785872E-2</v>
      </c>
      <c r="D513" s="3">
        <f t="shared" ca="1" si="383"/>
        <v>4.1868739607177352E-2</v>
      </c>
      <c r="E513" s="3">
        <f t="shared" ca="1" si="384"/>
        <v>4.2544128710942833E-2</v>
      </c>
      <c r="F513" s="3">
        <f t="shared" ca="1" si="385"/>
        <v>4.33989025171879E-2</v>
      </c>
      <c r="G513" s="3">
        <f t="shared" ca="1" si="386"/>
        <v>4.4336869458976517E-2</v>
      </c>
      <c r="H513" s="3">
        <f t="shared" ca="1" si="387"/>
        <v>4.528297434312336E-2</v>
      </c>
      <c r="I513" s="3">
        <f t="shared" ca="1" si="388"/>
        <v>4.6180716349625422E-2</v>
      </c>
      <c r="J513" s="3">
        <f t="shared" ca="1" si="389"/>
        <v>4.6989350620113904E-2</v>
      </c>
      <c r="K513" s="3">
        <f t="shared" ca="1" si="390"/>
        <v>4.7681240933118318E-2</v>
      </c>
      <c r="L513" s="3">
        <f t="shared" ca="1" si="391"/>
        <v>4.823946139422982E-2</v>
      </c>
      <c r="M513" s="3">
        <f t="shared" ca="1" si="392"/>
        <v>4.8655686921038201E-2</v>
      </c>
      <c r="N513" s="3">
        <f t="shared" ca="1" si="393"/>
        <v>4.8928390375074009E-2</v>
      </c>
      <c r="O513" s="3">
        <f t="shared" ca="1" si="394"/>
        <v>4.9061339101574432E-2</v>
      </c>
      <c r="P513" s="3">
        <f t="shared" ca="1" si="395"/>
        <v>4.9062357798923033E-2</v>
      </c>
      <c r="Q513" s="3">
        <f t="shared" ca="1" si="396"/>
        <v>4.8942306604144711E-2</v>
      </c>
      <c r="R513" s="3">
        <f t="shared" ca="1" si="397"/>
        <v>4.8714217537167259E-2</v>
      </c>
      <c r="S513" s="3">
        <f t="shared" ca="1" si="398"/>
        <v>4.8392539517154755E-2</v>
      </c>
      <c r="T513" s="3">
        <f t="shared" ca="1" si="399"/>
        <v>4.7992459028342489E-2</v>
      </c>
      <c r="U513" s="3">
        <f t="shared" ca="1" si="400"/>
        <v>4.7529284242896631E-2</v>
      </c>
      <c r="V513" s="3">
        <f t="shared" ca="1" si="401"/>
        <v>4.7017898710262143E-2</v>
      </c>
      <c r="W513" s="3">
        <f t="shared" ca="1" si="402"/>
        <v>4.6472302668447894E-2</v>
      </c>
      <c r="X513" s="3">
        <f t="shared" ca="1" si="403"/>
        <v>4.5905264632944476E-2</v>
      </c>
      <c r="Y513" s="3">
        <f t="shared" ca="1" si="404"/>
        <v>4.5328103674974744E-2</v>
      </c>
      <c r="Z513" s="3">
        <f t="shared" ca="1" si="405"/>
        <v>4.4750614695585063E-2</v>
      </c>
      <c r="AA513" s="3">
        <f t="shared" ca="1" si="406"/>
        <v>4.4181137238778347E-2</v>
      </c>
      <c r="AB513" s="3">
        <f t="shared" ca="1" si="407"/>
        <v>4.3626757040015882E-2</v>
      </c>
      <c r="AC513" s="3">
        <f t="shared" ca="1" si="408"/>
        <v>4.3093622769837442E-2</v>
      </c>
      <c r="AD513" s="3">
        <f t="shared" ca="1" si="409"/>
        <v>4.258735935840223E-2</v>
      </c>
      <c r="AE513" s="3">
        <f t="shared" ca="1" si="410"/>
        <v>4.2113560350252724E-2</v>
      </c>
      <c r="AF513" s="3">
        <f t="shared" ca="1" si="411"/>
        <v>4.167833887126509E-2</v>
      </c>
      <c r="AG513" s="3">
        <f t="shared" ca="1" si="412"/>
        <v>4.1288905014129504E-2</v>
      </c>
      <c r="AH513" s="3">
        <f t="shared" ca="1" si="413"/>
        <v>4.0954115229304103E-2</v>
      </c>
      <c r="AI513" s="3">
        <f t="shared" ca="1" si="414"/>
        <v>4.0684909050244536E-2</v>
      </c>
      <c r="AJ513" s="3">
        <f t="shared" ca="1" si="415"/>
        <v>4.0494517159085114E-2</v>
      </c>
      <c r="AK513" s="3">
        <f t="shared" ca="1" si="416"/>
        <v>4.0398306016652785E-2</v>
      </c>
      <c r="AL513" s="3">
        <f t="shared" ca="1" si="417"/>
        <v>4.0413139117118212E-2</v>
      </c>
      <c r="AM513" s="3">
        <f t="shared" ca="1" si="418"/>
        <v>4.0556205697270933E-2</v>
      </c>
      <c r="AN513" s="3">
        <f t="shared" ca="1" si="419"/>
        <v>4.084340091760142E-2</v>
      </c>
      <c r="AO513" s="3">
        <f t="shared" ca="1" si="420"/>
        <v>4.1287505282241642E-2</v>
      </c>
      <c r="AP513" s="3">
        <f t="shared" ca="1" si="421"/>
        <v>4.1896525551444824E-2</v>
      </c>
      <c r="AQ513" s="3">
        <f t="shared" ca="1" si="422"/>
        <v>4.2672523839617491E-2</v>
      </c>
      <c r="AR513" s="3">
        <f t="shared" ca="1" si="423"/>
        <v>4.3611022053422724E-2</v>
      </c>
      <c r="AS513" s="3">
        <f t="shared" ca="1" si="424"/>
        <v>4.4700683494622265E-2</v>
      </c>
      <c r="AT513" s="3">
        <f t="shared" ca="1" si="425"/>
        <v>4.5922604148054949E-2</v>
      </c>
      <c r="AU513" s="3">
        <f t="shared" ca="1" si="426"/>
        <v>4.7248395282008943E-2</v>
      </c>
      <c r="AV513" s="3">
        <f t="shared" ca="1" si="427"/>
        <v>4.8636675967690668E-2</v>
      </c>
      <c r="AW513" s="3">
        <f t="shared" ca="1" si="428"/>
        <v>5.0029665279088302E-2</v>
      </c>
      <c r="AX513" s="3">
        <f t="shared" ca="1" si="429"/>
        <v>5.1356802568366618E-2</v>
      </c>
      <c r="AY513" s="3">
        <f t="shared" ca="1" si="430"/>
        <v>5.2558804394604718E-2</v>
      </c>
      <c r="AZ513" s="3">
        <f t="shared" ca="1" si="379"/>
        <v>5.3640298555011026E-2</v>
      </c>
      <c r="BC513" s="3">
        <f t="shared" ca="1" si="431"/>
        <v>-1.3099868478082017</v>
      </c>
      <c r="BD513" s="3">
        <f t="shared" ca="1" si="431"/>
        <v>-0.95345030146653542</v>
      </c>
      <c r="BE513" s="3">
        <f t="shared" ca="1" si="431"/>
        <v>0.13266891000217118</v>
      </c>
    </row>
    <row r="514" spans="1:57" x14ac:dyDescent="0.2">
      <c r="A514" s="3">
        <f t="shared" si="380"/>
        <v>5.0199999999999374</v>
      </c>
      <c r="B514" s="3">
        <f t="shared" ca="1" si="381"/>
        <v>4.224708784007606E-2</v>
      </c>
      <c r="C514" s="3">
        <f t="shared" ca="1" si="382"/>
        <v>4.2327844902727924E-2</v>
      </c>
      <c r="D514" s="3">
        <f t="shared" ca="1" si="383"/>
        <v>4.286320799657907E-2</v>
      </c>
      <c r="E514" s="3">
        <f t="shared" ca="1" si="384"/>
        <v>4.370778162830697E-2</v>
      </c>
      <c r="F514" s="3">
        <f t="shared" ca="1" si="385"/>
        <v>4.4737566962662428E-2</v>
      </c>
      <c r="G514" s="3">
        <f t="shared" ca="1" si="386"/>
        <v>4.5851786366670512E-2</v>
      </c>
      <c r="H514" s="3">
        <f t="shared" ca="1" si="387"/>
        <v>4.6971517779557007E-2</v>
      </c>
      <c r="I514" s="3">
        <f t="shared" ca="1" si="388"/>
        <v>4.8037050152431073E-2</v>
      </c>
      <c r="J514" s="3">
        <f t="shared" ca="1" si="389"/>
        <v>4.9005028129781573E-2</v>
      </c>
      <c r="K514" s="3">
        <f t="shared" ca="1" si="390"/>
        <v>4.9845750044213863E-2</v>
      </c>
      <c r="L514" s="3">
        <f t="shared" ca="1" si="391"/>
        <v>5.0540717267299688E-2</v>
      </c>
      <c r="M514" s="3">
        <f t="shared" ca="1" si="392"/>
        <v>5.108047503057335E-2</v>
      </c>
      <c r="N514" s="3">
        <f t="shared" ca="1" si="393"/>
        <v>5.1462762480762161E-2</v>
      </c>
      <c r="O514" s="3">
        <f t="shared" ca="1" si="394"/>
        <v>5.1690964382903729E-2</v>
      </c>
      <c r="P514" s="3">
        <f t="shared" ca="1" si="395"/>
        <v>5.1772831046618423E-2</v>
      </c>
      <c r="Q514" s="3">
        <f t="shared" ca="1" si="396"/>
        <v>5.1719415172141313E-2</v>
      </c>
      <c r="R514" s="3">
        <f t="shared" ca="1" si="397"/>
        <v>5.1544168784422341E-2</v>
      </c>
      <c r="S514" s="3">
        <f t="shared" ca="1" si="398"/>
        <v>5.1262150682330726E-2</v>
      </c>
      <c r="T514" s="3">
        <f t="shared" ca="1" si="399"/>
        <v>5.0889311784926526E-2</v>
      </c>
      <c r="U514" s="3">
        <f t="shared" ca="1" si="400"/>
        <v>5.0441846463671391E-2</v>
      </c>
      <c r="V514" s="3">
        <f t="shared" ca="1" si="401"/>
        <v>4.9935616154495946E-2</v>
      </c>
      <c r="W514" s="3">
        <f t="shared" ca="1" si="402"/>
        <v>4.9385663372687238E-2</v>
      </c>
      <c r="X514" s="3">
        <f t="shared" ca="1" si="403"/>
        <v>4.88058387432014E-2</v>
      </c>
      <c r="Y514" s="3">
        <f t="shared" ca="1" si="404"/>
        <v>4.8208561318291487E-2</v>
      </c>
      <c r="Z514" s="3">
        <f t="shared" ca="1" si="405"/>
        <v>4.7604724289744126E-2</v>
      </c>
      <c r="AA514" s="3">
        <f t="shared" ca="1" si="406"/>
        <v>4.7003746454948515E-2</v>
      </c>
      <c r="AB514" s="3">
        <f t="shared" ca="1" si="407"/>
        <v>4.6413758541962072E-2</v>
      </c>
      <c r="AC514" s="3">
        <f t="shared" ca="1" si="408"/>
        <v>4.5841906870731759E-2</v>
      </c>
      <c r="AD514" s="3">
        <f t="shared" ca="1" si="409"/>
        <v>4.5294755787757442E-2</v>
      </c>
      <c r="AE514" s="3">
        <f t="shared" ca="1" si="410"/>
        <v>4.4778771285130733E-2</v>
      </c>
      <c r="AF514" s="3">
        <f t="shared" ca="1" si="411"/>
        <v>4.4300865157019989E-2</v>
      </c>
      <c r="AG514" s="3">
        <f t="shared" ca="1" si="412"/>
        <v>4.3868967050036164E-2</v>
      </c>
      <c r="AH514" s="3">
        <f t="shared" ca="1" si="413"/>
        <v>4.3492569372973293E-2</v>
      </c>
      <c r="AI514" s="3">
        <f t="shared" ca="1" si="414"/>
        <v>4.3183159743502668E-2</v>
      </c>
      <c r="AJ514" s="3">
        <f t="shared" ca="1" si="415"/>
        <v>4.2954424572001451E-2</v>
      </c>
      <c r="AK514" s="3">
        <f t="shared" ca="1" si="416"/>
        <v>4.2822089270414469E-2</v>
      </c>
      <c r="AL514" s="3">
        <f t="shared" ca="1" si="417"/>
        <v>4.2803276530001981E-2</v>
      </c>
      <c r="AM514" s="3">
        <f t="shared" ca="1" si="418"/>
        <v>4.2915336133680447E-2</v>
      </c>
      <c r="AN514" s="3">
        <f t="shared" ca="1" si="419"/>
        <v>4.3174233573386261E-2</v>
      </c>
      <c r="AO514" s="3">
        <f t="shared" ca="1" si="420"/>
        <v>4.3592747515551367E-2</v>
      </c>
      <c r="AP514" s="3">
        <f t="shared" ca="1" si="421"/>
        <v>4.4178837652556653E-2</v>
      </c>
      <c r="AQ514" s="3">
        <f t="shared" ca="1" si="422"/>
        <v>4.4934504847228121E-2</v>
      </c>
      <c r="AR514" s="3">
        <f t="shared" ca="1" si="423"/>
        <v>4.585522303233857E-2</v>
      </c>
      <c r="AS514" s="3">
        <f t="shared" ca="1" si="424"/>
        <v>4.692963732654222E-2</v>
      </c>
      <c r="AT514" s="3">
        <f t="shared" ca="1" si="425"/>
        <v>4.8138857900808664E-2</v>
      </c>
      <c r="AU514" s="3">
        <f t="shared" ca="1" si="426"/>
        <v>4.9454540003303925E-2</v>
      </c>
      <c r="AV514" s="3">
        <f t="shared" ca="1" si="427"/>
        <v>5.0835410225994151E-2</v>
      </c>
      <c r="AW514" s="3">
        <f t="shared" ca="1" si="428"/>
        <v>5.2224033618712744E-2</v>
      </c>
      <c r="AX514" s="3">
        <f t="shared" ca="1" si="429"/>
        <v>5.3550879749971039E-2</v>
      </c>
      <c r="AY514" s="3">
        <f t="shared" ca="1" si="430"/>
        <v>5.4758991075654712E-2</v>
      </c>
      <c r="AZ514" s="3">
        <f t="shared" ca="1" si="379"/>
        <v>5.5856646621988713E-2</v>
      </c>
      <c r="BC514" s="3">
        <f t="shared" ca="1" si="431"/>
        <v>1.9220930166652641</v>
      </c>
      <c r="BD514" s="3">
        <f t="shared" ca="1" si="431"/>
        <v>-9.7532599010204279E-2</v>
      </c>
      <c r="BE514" s="3">
        <f t="shared" ca="1" si="431"/>
        <v>0.48890196156790289</v>
      </c>
    </row>
    <row r="515" spans="1:57" x14ac:dyDescent="0.2">
      <c r="A515" s="3">
        <f t="shared" si="380"/>
        <v>5.0299999999999372</v>
      </c>
      <c r="B515" s="3">
        <f t="shared" ca="1" si="381"/>
        <v>4.16881164933856E-2</v>
      </c>
      <c r="C515" s="3">
        <f t="shared" ca="1" si="382"/>
        <v>4.1815003585601952E-2</v>
      </c>
      <c r="D515" s="3">
        <f t="shared" ca="1" si="383"/>
        <v>4.2372364585235495E-2</v>
      </c>
      <c r="E515" s="3">
        <f t="shared" ca="1" si="384"/>
        <v>4.3217382790929348E-2</v>
      </c>
      <c r="F515" s="3">
        <f t="shared" ca="1" si="385"/>
        <v>4.4228646393772497E-2</v>
      </c>
      <c r="G515" s="3">
        <f t="shared" ca="1" si="386"/>
        <v>4.5307913470044175E-2</v>
      </c>
      <c r="H515" s="3">
        <f t="shared" ca="1" si="387"/>
        <v>4.6378715260051828E-2</v>
      </c>
      <c r="I515" s="3">
        <f t="shared" ca="1" si="388"/>
        <v>4.7383696175758695E-2</v>
      </c>
      <c r="J515" s="3">
        <f t="shared" ca="1" si="389"/>
        <v>4.8281747503693809E-2</v>
      </c>
      <c r="K515" s="3">
        <f t="shared" ca="1" si="390"/>
        <v>4.904529551902926E-2</v>
      </c>
      <c r="L515" s="3">
        <f t="shared" ca="1" si="391"/>
        <v>4.9657842172870524E-2</v>
      </c>
      <c r="M515" s="3">
        <f t="shared" ca="1" si="392"/>
        <v>5.0111798792505394E-2</v>
      </c>
      <c r="N515" s="3">
        <f t="shared" ca="1" si="393"/>
        <v>5.0406630465376037E-2</v>
      </c>
      <c r="O515" s="3">
        <f t="shared" ca="1" si="394"/>
        <v>5.0547303173272051E-2</v>
      </c>
      <c r="P515" s="3">
        <f t="shared" ca="1" si="395"/>
        <v>5.0542999908567227E-2</v>
      </c>
      <c r="Q515" s="3">
        <f t="shared" ca="1" si="396"/>
        <v>5.0406054283634844E-2</v>
      </c>
      <c r="R515" s="3">
        <f t="shared" ca="1" si="397"/>
        <v>5.0151044831110284E-2</v>
      </c>
      <c r="S515" s="3">
        <f t="shared" ca="1" si="398"/>
        <v>4.9794000637583657E-2</v>
      </c>
      <c r="T515" s="3">
        <f t="shared" ca="1" si="399"/>
        <v>4.9351685996755018E-2</v>
      </c>
      <c r="U515" s="3">
        <f t="shared" ca="1" si="400"/>
        <v>4.8840952450335179E-2</v>
      </c>
      <c r="V515" s="3">
        <f t="shared" ca="1" si="401"/>
        <v>4.8278164692724446E-2</v>
      </c>
      <c r="W515" s="3">
        <f t="shared" ca="1" si="402"/>
        <v>4.7678718527735559E-2</v>
      </c>
      <c r="X515" s="3">
        <f t="shared" ca="1" si="403"/>
        <v>4.7056673444940626E-2</v>
      </c>
      <c r="Y515" s="3">
        <f t="shared" ca="1" si="404"/>
        <v>4.6424519946534494E-2</v>
      </c>
      <c r="Z515" s="3">
        <f t="shared" ca="1" si="405"/>
        <v>4.579309353309808E-2</v>
      </c>
      <c r="AA515" s="3">
        <f t="shared" ca="1" si="406"/>
        <v>4.5171635525364302E-2</v>
      </c>
      <c r="AB515" s="3">
        <f t="shared" ca="1" si="407"/>
        <v>4.4567989738159404E-2</v>
      </c>
      <c r="AC515" s="3">
        <f t="shared" ca="1" si="408"/>
        <v>4.3988917501769892E-2</v>
      </c>
      <c r="AD515" s="3">
        <f t="shared" ca="1" si="409"/>
        <v>4.3440512517708113E-2</v>
      </c>
      <c r="AE515" s="3">
        <f t="shared" ca="1" si="410"/>
        <v>4.2928697917630869E-2</v>
      </c>
      <c r="AF515" s="3">
        <f t="shared" ca="1" si="411"/>
        <v>4.2459784645168308E-2</v>
      </c>
      <c r="AG515" s="3">
        <f t="shared" ca="1" si="412"/>
        <v>4.2041058063758581E-2</v>
      </c>
      <c r="AH515" s="3">
        <f t="shared" ca="1" si="413"/>
        <v>4.1681337133936305E-2</v>
      </c>
      <c r="AI515" s="3">
        <f t="shared" ca="1" si="414"/>
        <v>4.1391420191335848E-2</v>
      </c>
      <c r="AJ515" s="3">
        <f t="shared" ca="1" si="415"/>
        <v>4.1184300532994905E-2</v>
      </c>
      <c r="AK515" s="3">
        <f t="shared" ca="1" si="416"/>
        <v>4.1075017586265555E-2</v>
      </c>
      <c r="AL515" s="3">
        <f t="shared" ca="1" si="417"/>
        <v>4.1080026512777146E-2</v>
      </c>
      <c r="AM515" s="3">
        <f t="shared" ca="1" si="418"/>
        <v>4.121604236122909E-2</v>
      </c>
      <c r="AN515" s="3">
        <f t="shared" ca="1" si="419"/>
        <v>4.1498449273146013E-2</v>
      </c>
      <c r="AO515" s="3">
        <f t="shared" ca="1" si="420"/>
        <v>4.193952700088481E-2</v>
      </c>
      <c r="AP515" s="3">
        <f t="shared" ca="1" si="421"/>
        <v>4.2546855478541867E-2</v>
      </c>
      <c r="AQ515" s="3">
        <f t="shared" ca="1" si="422"/>
        <v>4.332221450874519E-2</v>
      </c>
      <c r="AR515" s="3">
        <f t="shared" ca="1" si="423"/>
        <v>4.4261050341324409E-2</v>
      </c>
      <c r="AS515" s="3">
        <f t="shared" ca="1" si="424"/>
        <v>4.5352196329583955E-2</v>
      </c>
      <c r="AT515" s="3">
        <f t="shared" ca="1" si="425"/>
        <v>4.6577174447255128E-2</v>
      </c>
      <c r="AU515" s="3">
        <f t="shared" ca="1" si="426"/>
        <v>4.790827750868297E-2</v>
      </c>
      <c r="AV515" s="3">
        <f t="shared" ca="1" si="427"/>
        <v>4.9305134919453208E-2</v>
      </c>
      <c r="AW515" s="3">
        <f t="shared" ca="1" si="428"/>
        <v>5.0711661904837314E-2</v>
      </c>
      <c r="AX515" s="3">
        <f t="shared" ca="1" si="429"/>
        <v>5.2060575321062591E-2</v>
      </c>
      <c r="AY515" s="3">
        <f t="shared" ca="1" si="430"/>
        <v>5.3298661349358747E-2</v>
      </c>
      <c r="AZ515" s="3">
        <f t="shared" ca="1" si="379"/>
        <v>5.4439166059041921E-2</v>
      </c>
      <c r="BC515" s="3">
        <f t="shared" ca="1" si="431"/>
        <v>-1.1847646991200662</v>
      </c>
      <c r="BD515" s="3">
        <f t="shared" ca="1" si="431"/>
        <v>1.0633551536232204</v>
      </c>
      <c r="BE515" s="3">
        <f t="shared" ca="1" si="431"/>
        <v>0.26499914375999989</v>
      </c>
    </row>
    <row r="516" spans="1:57" x14ac:dyDescent="0.2">
      <c r="A516" s="3">
        <f t="shared" si="380"/>
        <v>5.039999999999937</v>
      </c>
      <c r="B516" s="3">
        <f t="shared" ca="1" si="381"/>
        <v>4.1586470864279461E-2</v>
      </c>
      <c r="C516" s="3">
        <f t="shared" ca="1" si="382"/>
        <v>4.1704736731584584E-2</v>
      </c>
      <c r="D516" s="3">
        <f t="shared" ca="1" si="383"/>
        <v>4.2303993968433276E-2</v>
      </c>
      <c r="E516" s="3">
        <f t="shared" ca="1" si="384"/>
        <v>4.322578435142338E-2</v>
      </c>
      <c r="F516" s="3">
        <f t="shared" ca="1" si="385"/>
        <v>4.4335521149844265E-2</v>
      </c>
      <c r="G516" s="3">
        <f t="shared" ca="1" si="386"/>
        <v>4.552400147879862E-2</v>
      </c>
      <c r="H516" s="3">
        <f t="shared" ca="1" si="387"/>
        <v>4.6705792283657434E-2</v>
      </c>
      <c r="I516" s="3">
        <f t="shared" ca="1" si="388"/>
        <v>4.7816375629124865E-2</v>
      </c>
      <c r="J516" s="3">
        <f t="shared" ca="1" si="389"/>
        <v>4.8809099210841748E-2</v>
      </c>
      <c r="K516" s="3">
        <f t="shared" ca="1" si="390"/>
        <v>4.9652289519364803E-2</v>
      </c>
      <c r="L516" s="3">
        <f t="shared" ca="1" si="391"/>
        <v>5.0326625941871338E-2</v>
      </c>
      <c r="M516" s="3">
        <f t="shared" ca="1" si="392"/>
        <v>5.0822816558666654E-2</v>
      </c>
      <c r="N516" s="3">
        <f t="shared" ca="1" si="393"/>
        <v>5.1139593206858562E-2</v>
      </c>
      <c r="O516" s="3">
        <f t="shared" ca="1" si="394"/>
        <v>5.1282017530616335E-2</v>
      </c>
      <c r="P516" s="3">
        <f t="shared" ca="1" si="395"/>
        <v>5.1260063909550783E-2</v>
      </c>
      <c r="Q516" s="3">
        <f t="shared" ca="1" si="396"/>
        <v>5.1087427595177266E-2</v>
      </c>
      <c r="R516" s="3">
        <f t="shared" ca="1" si="397"/>
        <v>5.0780501286214356E-2</v>
      </c>
      <c r="S516" s="3">
        <f t="shared" ca="1" si="398"/>
        <v>5.0357471002617858E-2</v>
      </c>
      <c r="T516" s="3">
        <f t="shared" ca="1" si="399"/>
        <v>4.9837499247959306E-2</v>
      </c>
      <c r="U516" s="3">
        <f t="shared" ca="1" si="400"/>
        <v>4.9239984105896979E-2</v>
      </c>
      <c r="V516" s="3">
        <f t="shared" ca="1" si="401"/>
        <v>4.8583900926550454E-2</v>
      </c>
      <c r="W516" s="3">
        <f t="shared" ca="1" si="402"/>
        <v>4.7887244854141087E-2</v>
      </c>
      <c r="X516" s="3">
        <f t="shared" ca="1" si="403"/>
        <v>4.7166596716533789E-2</v>
      </c>
      <c r="Y516" s="3">
        <f t="shared" ca="1" si="404"/>
        <v>4.6436832265416249E-2</v>
      </c>
      <c r="Z516" s="3">
        <f t="shared" ca="1" si="405"/>
        <v>4.5710986476925237E-2</v>
      </c>
      <c r="AA516" s="3">
        <f t="shared" ca="1" si="406"/>
        <v>4.5000272909564119E-2</v>
      </c>
      <c r="AB516" s="3">
        <f t="shared" ca="1" si="407"/>
        <v>4.4314247048734538E-2</v>
      </c>
      <c r="AC516" s="3">
        <f t="shared" ca="1" si="408"/>
        <v>4.3661096151855608E-2</v>
      </c>
      <c r="AD516" s="3">
        <f t="shared" ca="1" si="409"/>
        <v>4.3048037128893012E-2</v>
      </c>
      <c r="AE516" s="3">
        <f t="shared" ca="1" si="410"/>
        <v>4.248180478105059E-2</v>
      </c>
      <c r="AF516" s="3">
        <f t="shared" ca="1" si="411"/>
        <v>4.196920927966788E-2</v>
      </c>
      <c r="AG516" s="3">
        <f t="shared" ca="1" si="412"/>
        <v>4.151772933170552E-2</v>
      </c>
      <c r="AH516" s="3">
        <f t="shared" ca="1" si="413"/>
        <v>4.1136084752735565E-2</v>
      </c>
      <c r="AI516" s="3">
        <f t="shared" ca="1" si="414"/>
        <v>4.0834701837454052E-2</v>
      </c>
      <c r="AJ516" s="3">
        <f t="shared" ca="1" si="415"/>
        <v>4.0625954356286131E-2</v>
      </c>
      <c r="AK516" s="3">
        <f t="shared" ca="1" si="416"/>
        <v>4.0524046261242952E-2</v>
      </c>
      <c r="AL516" s="3">
        <f t="shared" ca="1" si="417"/>
        <v>4.0544420386856003E-2</v>
      </c>
      <c r="AM516" s="3">
        <f t="shared" ca="1" si="418"/>
        <v>4.0702651919750456E-2</v>
      </c>
      <c r="AN516" s="3">
        <f t="shared" ca="1" si="419"/>
        <v>4.1012920354342453E-2</v>
      </c>
      <c r="AO516" s="3">
        <f t="shared" ca="1" si="420"/>
        <v>4.1486314349882349E-2</v>
      </c>
      <c r="AP516" s="3">
        <f t="shared" ca="1" si="421"/>
        <v>4.2129329351336946E-2</v>
      </c>
      <c r="AQ516" s="3">
        <f t="shared" ca="1" si="422"/>
        <v>4.2942870136177758E-2</v>
      </c>
      <c r="AR516" s="3">
        <f t="shared" ca="1" si="423"/>
        <v>4.3921822385303524E-2</v>
      </c>
      <c r="AS516" s="3">
        <f t="shared" ca="1" si="424"/>
        <v>4.505487327861471E-2</v>
      </c>
      <c r="AT516" s="3">
        <f t="shared" ca="1" si="425"/>
        <v>4.6323905391036729E-2</v>
      </c>
      <c r="AU516" s="3">
        <f t="shared" ca="1" si="426"/>
        <v>4.7702173832342536E-2</v>
      </c>
      <c r="AV516" s="3">
        <f t="shared" ca="1" si="427"/>
        <v>4.9151013453863683E-2</v>
      </c>
      <c r="AW516" s="3">
        <f t="shared" ca="1" si="428"/>
        <v>5.0617081804386913E-2</v>
      </c>
      <c r="AX516" s="3">
        <f t="shared" ca="1" si="429"/>
        <v>5.2037441084631743E-2</v>
      </c>
      <c r="AY516" s="3">
        <f t="shared" ca="1" si="430"/>
        <v>5.3365528259890958E-2</v>
      </c>
      <c r="AZ516" s="3">
        <f t="shared" ca="1" si="379"/>
        <v>5.4623024352246578E-2</v>
      </c>
      <c r="BC516" s="3">
        <f t="shared" ca="1" si="431"/>
        <v>-1.4053545482028085E-2</v>
      </c>
      <c r="BD516" s="3">
        <f t="shared" ca="1" si="431"/>
        <v>1.1795730190789566</v>
      </c>
      <c r="BE516" s="3">
        <f t="shared" ca="1" si="431"/>
        <v>1.6789283932732575</v>
      </c>
    </row>
    <row r="517" spans="1:57" x14ac:dyDescent="0.2">
      <c r="A517" s="3">
        <f t="shared" si="380"/>
        <v>5.0499999999999368</v>
      </c>
      <c r="B517" s="3">
        <f t="shared" ca="1" si="381"/>
        <v>4.1024613081353835E-2</v>
      </c>
      <c r="C517" s="3">
        <f t="shared" ca="1" si="382"/>
        <v>4.1153775902169488E-2</v>
      </c>
      <c r="D517" s="3">
        <f t="shared" ca="1" si="383"/>
        <v>4.1751358050490191E-2</v>
      </c>
      <c r="E517" s="3">
        <f t="shared" ca="1" si="384"/>
        <v>4.2659146467854445E-2</v>
      </c>
      <c r="F517" s="3">
        <f t="shared" ca="1" si="385"/>
        <v>4.3743105657818811E-2</v>
      </c>
      <c r="G517" s="3">
        <f t="shared" ca="1" si="386"/>
        <v>4.4894808502305886E-2</v>
      </c>
      <c r="H517" s="3">
        <f t="shared" ca="1" si="387"/>
        <v>4.6029769494161599E-2</v>
      </c>
      <c r="I517" s="3">
        <f t="shared" ca="1" si="388"/>
        <v>4.7084553324196039E-2</v>
      </c>
      <c r="J517" s="3">
        <f t="shared" ca="1" si="389"/>
        <v>4.8013693847323111E-2</v>
      </c>
      <c r="K517" s="3">
        <f t="shared" ca="1" si="390"/>
        <v>4.8786777639775007E-2</v>
      </c>
      <c r="L517" s="3">
        <f t="shared" ca="1" si="391"/>
        <v>4.9385790559926195E-2</v>
      </c>
      <c r="M517" s="3">
        <f t="shared" ca="1" si="392"/>
        <v>4.9802768378820861E-2</v>
      </c>
      <c r="N517" s="3">
        <f t="shared" ca="1" si="393"/>
        <v>5.0037768949394705E-2</v>
      </c>
      <c r="O517" s="3">
        <f t="shared" ca="1" si="394"/>
        <v>5.0097157286863557E-2</v>
      </c>
      <c r="P517" s="3">
        <f t="shared" ca="1" si="395"/>
        <v>4.9992169114711993E-2</v>
      </c>
      <c r="Q517" s="3">
        <f t="shared" ca="1" si="396"/>
        <v>4.9737701029355638E-2</v>
      </c>
      <c r="R517" s="3">
        <f t="shared" ca="1" si="397"/>
        <v>4.935127055099861E-2</v>
      </c>
      <c r="S517" s="3">
        <f t="shared" ca="1" si="398"/>
        <v>4.8852097139628001E-2</v>
      </c>
      <c r="T517" s="3">
        <f t="shared" ca="1" si="399"/>
        <v>4.8260272468808769E-2</v>
      </c>
      <c r="U517" s="3">
        <f t="shared" ca="1" si="400"/>
        <v>4.7596008878538418E-2</v>
      </c>
      <c r="V517" s="3">
        <f t="shared" ca="1" si="401"/>
        <v>4.6878972840417553E-2</v>
      </c>
      <c r="W517" s="3">
        <f t="shared" ca="1" si="402"/>
        <v>4.6127721747394011E-2</v>
      </c>
      <c r="X517" s="3">
        <f t="shared" ca="1" si="403"/>
        <v>4.5359266499867143E-2</v>
      </c>
      <c r="Y517" s="3">
        <f t="shared" ca="1" si="404"/>
        <v>4.4588779733603964E-2</v>
      </c>
      <c r="Z517" s="3">
        <f t="shared" ca="1" si="405"/>
        <v>4.3829461201069037E-2</v>
      </c>
      <c r="AA517" s="3">
        <f t="shared" ca="1" si="406"/>
        <v>4.3092560124622002E-2</v>
      </c>
      <c r="AB517" s="3">
        <f t="shared" ca="1" si="407"/>
        <v>4.238754336616727E-2</v>
      </c>
      <c r="AC517" s="3">
        <f t="shared" ca="1" si="408"/>
        <v>4.1722391946534904E-2</v>
      </c>
      <c r="AD517" s="3">
        <f t="shared" ca="1" si="409"/>
        <v>4.1104007495387403E-2</v>
      </c>
      <c r="AE517" s="3">
        <f t="shared" ca="1" si="410"/>
        <v>4.0538710904568974E-2</v>
      </c>
      <c r="AF517" s="3">
        <f t="shared" ca="1" si="411"/>
        <v>4.0032811824846845E-2</v>
      </c>
      <c r="AG517" s="3">
        <f t="shared" ca="1" si="412"/>
        <v>3.9593214992396791E-2</v>
      </c>
      <c r="AH517" s="3">
        <f t="shared" ca="1" si="413"/>
        <v>3.9228006483044559E-2</v>
      </c>
      <c r="AI517" s="3">
        <f t="shared" ca="1" si="414"/>
        <v>3.8946932648281439E-2</v>
      </c>
      <c r="AJ517" s="3">
        <f t="shared" ca="1" si="415"/>
        <v>3.8761654196366478E-2</v>
      </c>
      <c r="AK517" s="3">
        <f t="shared" ca="1" si="416"/>
        <v>3.8685641833017148E-2</v>
      </c>
      <c r="AL517" s="3">
        <f t="shared" ca="1" si="417"/>
        <v>3.8733599205423574E-2</v>
      </c>
      <c r="AM517" s="3">
        <f t="shared" ca="1" si="418"/>
        <v>3.8920374594002612E-2</v>
      </c>
      <c r="AN517" s="3">
        <f t="shared" ca="1" si="419"/>
        <v>3.9259458261580962E-2</v>
      </c>
      <c r="AO517" s="3">
        <f t="shared" ca="1" si="420"/>
        <v>3.9761321970479969E-2</v>
      </c>
      <c r="AP517" s="3">
        <f t="shared" ca="1" si="421"/>
        <v>4.043195957138452E-2</v>
      </c>
      <c r="AQ517" s="3">
        <f t="shared" ca="1" si="422"/>
        <v>4.1271935869608797E-2</v>
      </c>
      <c r="AR517" s="3">
        <f t="shared" ca="1" si="423"/>
        <v>4.2276000199073134E-2</v>
      </c>
      <c r="AS517" s="3">
        <f t="shared" ca="1" si="424"/>
        <v>4.343293761286092E-2</v>
      </c>
      <c r="AT517" s="3">
        <f t="shared" ca="1" si="425"/>
        <v>4.4724979711034694E-2</v>
      </c>
      <c r="AU517" s="3">
        <f t="shared" ca="1" si="426"/>
        <v>4.6125995827758705E-2</v>
      </c>
      <c r="AV517" s="3">
        <f t="shared" ca="1" si="427"/>
        <v>4.7598256631481435E-2</v>
      </c>
      <c r="AW517" s="3">
        <f t="shared" ca="1" si="428"/>
        <v>4.9089881843583615E-2</v>
      </c>
      <c r="AX517" s="3">
        <f t="shared" ca="1" si="429"/>
        <v>5.0540390343580634E-2</v>
      </c>
      <c r="AY517" s="3">
        <f t="shared" ca="1" si="430"/>
        <v>5.1907241203602066E-2</v>
      </c>
      <c r="AZ517" s="3">
        <f t="shared" ca="1" si="379"/>
        <v>5.321633462007249E-2</v>
      </c>
      <c r="BC517" s="3">
        <f t="shared" ca="1" si="431"/>
        <v>-1.2327779724749011</v>
      </c>
      <c r="BD517" s="3">
        <f t="shared" ca="1" si="431"/>
        <v>1.0394674861983644</v>
      </c>
      <c r="BE517" s="3">
        <f t="shared" ca="1" si="431"/>
        <v>0.43051557434195065</v>
      </c>
    </row>
    <row r="518" spans="1:57" x14ac:dyDescent="0.2">
      <c r="A518" s="3">
        <f t="shared" si="380"/>
        <v>5.0599999999999365</v>
      </c>
      <c r="B518" s="3">
        <f t="shared" ca="1" si="381"/>
        <v>4.1016817300766201E-2</v>
      </c>
      <c r="C518" s="3">
        <f t="shared" ca="1" si="382"/>
        <v>4.073853411617806E-2</v>
      </c>
      <c r="D518" s="3">
        <f t="shared" ca="1" si="383"/>
        <v>4.1106078666472146E-2</v>
      </c>
      <c r="E518" s="3">
        <f t="shared" ca="1" si="384"/>
        <v>4.19212434706797E-2</v>
      </c>
      <c r="F518" s="3">
        <f t="shared" ca="1" si="385"/>
        <v>4.3015453476479948E-2</v>
      </c>
      <c r="G518" s="3">
        <f t="shared" ca="1" si="386"/>
        <v>4.4250723937946636E-2</v>
      </c>
      <c r="H518" s="3">
        <f t="shared" ca="1" si="387"/>
        <v>4.5517563259153473E-2</v>
      </c>
      <c r="I518" s="3">
        <f t="shared" ca="1" si="388"/>
        <v>4.6731681043744144E-2</v>
      </c>
      <c r="J518" s="3">
        <f t="shared" ca="1" si="389"/>
        <v>4.7830525635277683E-2</v>
      </c>
      <c r="K518" s="3">
        <f t="shared" ca="1" si="390"/>
        <v>4.877000220936515E-2</v>
      </c>
      <c r="L518" s="3">
        <f t="shared" ca="1" si="391"/>
        <v>4.9521469960953676E-2</v>
      </c>
      <c r="M518" s="3">
        <f t="shared" ca="1" si="392"/>
        <v>5.006905975362097E-2</v>
      </c>
      <c r="N518" s="3">
        <f t="shared" ca="1" si="393"/>
        <v>5.0407329591625985E-2</v>
      </c>
      <c r="O518" s="3">
        <f t="shared" ca="1" si="394"/>
        <v>5.0539248940440484E-2</v>
      </c>
      <c r="P518" s="3">
        <f t="shared" ca="1" si="395"/>
        <v>5.0474477116295192E-2</v>
      </c>
      <c r="Q518" s="3">
        <f t="shared" ca="1" si="396"/>
        <v>5.0227883725199443E-2</v>
      </c>
      <c r="R518" s="3">
        <f t="shared" ca="1" si="397"/>
        <v>4.9818254459369861E-2</v>
      </c>
      <c r="S518" s="3">
        <f t="shared" ca="1" si="398"/>
        <v>4.926713355073245E-2</v>
      </c>
      <c r="T518" s="3">
        <f t="shared" ca="1" si="399"/>
        <v>4.85977714766649E-2</v>
      </c>
      <c r="U518" s="3">
        <f t="shared" ca="1" si="400"/>
        <v>4.7834167112788414E-2</v>
      </c>
      <c r="V518" s="3">
        <f t="shared" ca="1" si="401"/>
        <v>4.7000211341179286E-2</v>
      </c>
      <c r="W518" s="3">
        <f t="shared" ca="1" si="402"/>
        <v>4.6118950484958295E-2</v>
      </c>
      <c r="X518" s="3">
        <f t="shared" ca="1" si="403"/>
        <v>4.5211991990307031E-2</v>
      </c>
      <c r="Y518" s="3">
        <f t="shared" ca="1" si="404"/>
        <v>4.429907205698002E-2</v>
      </c>
      <c r="Z518" s="3">
        <f t="shared" ca="1" si="405"/>
        <v>4.3397796531102942E-2</v>
      </c>
      <c r="AA518" s="3">
        <f t="shared" ca="1" si="406"/>
        <v>4.2523554702193801E-2</v>
      </c>
      <c r="AB518" s="3">
        <f t="shared" ca="1" si="407"/>
        <v>4.1689594766334041E-2</v>
      </c>
      <c r="AC518" s="3">
        <f t="shared" ca="1" si="408"/>
        <v>4.0907243508607437E-2</v>
      </c>
      <c r="AD518" s="3">
        <f t="shared" ca="1" si="409"/>
        <v>4.0186251829657883E-2</v>
      </c>
      <c r="AE518" s="3">
        <f t="shared" ca="1" si="410"/>
        <v>3.9535248335601368E-2</v>
      </c>
      <c r="AF518" s="3">
        <f t="shared" ca="1" si="411"/>
        <v>3.896227938478905E-2</v>
      </c>
      <c r="AG518" s="3">
        <f t="shared" ca="1" si="412"/>
        <v>3.8475401114486461E-2</v>
      </c>
      <c r="AH518" s="3">
        <f t="shared" ca="1" si="413"/>
        <v>3.8083265922313127E-2</v>
      </c>
      <c r="AI518" s="3">
        <f t="shared" ca="1" si="414"/>
        <v>3.7795615525876756E-2</v>
      </c>
      <c r="AJ518" s="3">
        <f t="shared" ca="1" si="415"/>
        <v>3.7623562712588578E-2</v>
      </c>
      <c r="AK518" s="3">
        <f t="shared" ca="1" si="416"/>
        <v>3.7579528548035618E-2</v>
      </c>
      <c r="AL518" s="3">
        <f t="shared" ca="1" si="417"/>
        <v>3.7676722268813322E-2</v>
      </c>
      <c r="AM518" s="3">
        <f t="shared" ca="1" si="418"/>
        <v>3.7928127985516619E-2</v>
      </c>
      <c r="AN518" s="3">
        <f t="shared" ca="1" si="419"/>
        <v>3.8345098275843703E-2</v>
      </c>
      <c r="AO518" s="3">
        <f t="shared" ca="1" si="420"/>
        <v>3.8935813212458537E-2</v>
      </c>
      <c r="AP518" s="3">
        <f t="shared" ca="1" si="421"/>
        <v>3.970396269092729E-2</v>
      </c>
      <c r="AQ518" s="3">
        <f t="shared" ca="1" si="422"/>
        <v>4.064795425265752E-2</v>
      </c>
      <c r="AR518" s="3">
        <f t="shared" ca="1" si="423"/>
        <v>4.1760695176766158E-2</v>
      </c>
      <c r="AS518" s="3">
        <f t="shared" ca="1" si="424"/>
        <v>4.3029614754826695E-2</v>
      </c>
      <c r="AT518" s="3">
        <f t="shared" ca="1" si="425"/>
        <v>4.4436246774733693E-2</v>
      </c>
      <c r="AU518" s="3">
        <f t="shared" ca="1" si="426"/>
        <v>4.5954604403467644E-2</v>
      </c>
      <c r="AV518" s="3">
        <f t="shared" ca="1" si="427"/>
        <v>4.7548185969027143E-2</v>
      </c>
      <c r="AW518" s="3">
        <f t="shared" ca="1" si="428"/>
        <v>4.9167829549953905E-2</v>
      </c>
      <c r="AX518" s="3">
        <f t="shared" ca="1" si="429"/>
        <v>5.0757944146522106E-2</v>
      </c>
      <c r="AY518" s="3">
        <f t="shared" ca="1" si="430"/>
        <v>5.2283807730722741E-2</v>
      </c>
      <c r="AZ518" s="3">
        <f t="shared" ca="1" si="379"/>
        <v>5.3780621085783013E-2</v>
      </c>
      <c r="BC518" s="3">
        <f t="shared" ca="1" si="431"/>
        <v>-0.28996006770389826</v>
      </c>
      <c r="BD518" s="3">
        <f t="shared" ca="1" si="431"/>
        <v>0.52133569022504567</v>
      </c>
      <c r="BE518" s="3">
        <f t="shared" ca="1" si="431"/>
        <v>3.2064329966680045</v>
      </c>
    </row>
    <row r="519" spans="1:57" x14ac:dyDescent="0.2">
      <c r="A519" s="3">
        <f t="shared" si="380"/>
        <v>5.0699999999999363</v>
      </c>
      <c r="B519" s="3">
        <f t="shared" ca="1" si="381"/>
        <v>4.1438186511748847E-2</v>
      </c>
      <c r="C519" s="3">
        <f t="shared" ca="1" si="382"/>
        <v>4.1172397963226748E-2</v>
      </c>
      <c r="D519" s="3">
        <f t="shared" ca="1" si="383"/>
        <v>4.1586775771700363E-2</v>
      </c>
      <c r="E519" s="3">
        <f t="shared" ca="1" si="384"/>
        <v>4.2474549873863947E-2</v>
      </c>
      <c r="F519" s="3">
        <f t="shared" ca="1" si="385"/>
        <v>4.3659752662065884E-2</v>
      </c>
      <c r="G519" s="3">
        <f t="shared" ca="1" si="386"/>
        <v>4.4998049784036424E-2</v>
      </c>
      <c r="H519" s="3">
        <f t="shared" ca="1" si="387"/>
        <v>4.6374545213747287E-2</v>
      </c>
      <c r="I519" s="3">
        <f t="shared" ca="1" si="388"/>
        <v>4.7700408174507936E-2</v>
      </c>
      <c r="J519" s="3">
        <f t="shared" ca="1" si="389"/>
        <v>4.8909335611081316E-2</v>
      </c>
      <c r="K519" s="3">
        <f t="shared" ca="1" si="390"/>
        <v>4.9954198186510861E-2</v>
      </c>
      <c r="L519" s="3">
        <f t="shared" ca="1" si="391"/>
        <v>5.0803968481235022E-2</v>
      </c>
      <c r="M519" s="3">
        <f t="shared" ca="1" si="392"/>
        <v>5.1440973053941255E-2</v>
      </c>
      <c r="N519" s="3">
        <f t="shared" ca="1" si="393"/>
        <v>5.1858485611890014E-2</v>
      </c>
      <c r="O519" s="3">
        <f t="shared" ca="1" si="394"/>
        <v>5.2058651969942693E-2</v>
      </c>
      <c r="P519" s="3">
        <f t="shared" ca="1" si="395"/>
        <v>5.2050711688153305E-2</v>
      </c>
      <c r="Q519" s="3">
        <f t="shared" ca="1" si="396"/>
        <v>5.184946420002879E-2</v>
      </c>
      <c r="R519" s="3">
        <f t="shared" ca="1" si="397"/>
        <v>5.1473922783413568E-2</v>
      </c>
      <c r="S519" s="3">
        <f t="shared" ca="1" si="398"/>
        <v>5.0946107896020908E-2</v>
      </c>
      <c r="T519" s="3">
        <f t="shared" ca="1" si="399"/>
        <v>5.0289948772702299E-2</v>
      </c>
      <c r="U519" s="3">
        <f t="shared" ca="1" si="400"/>
        <v>4.9530282750845221E-2</v>
      </c>
      <c r="V519" s="3">
        <f t="shared" ca="1" si="401"/>
        <v>4.8691959505055553E-2</v>
      </c>
      <c r="W519" s="3">
        <f t="shared" ca="1" si="402"/>
        <v>4.7799068618594225E-2</v>
      </c>
      <c r="X519" s="3">
        <f t="shared" ca="1" si="403"/>
        <v>4.6874312860006852E-2</v>
      </c>
      <c r="Y519" s="3">
        <f t="shared" ca="1" si="404"/>
        <v>4.5938546720563807E-2</v>
      </c>
      <c r="Z519" s="3">
        <f t="shared" ca="1" si="405"/>
        <v>4.5010491328915402E-2</v>
      </c>
      <c r="AA519" s="3">
        <f t="shared" ca="1" si="406"/>
        <v>4.4106625210259015E-2</v>
      </c>
      <c r="AB519" s="3">
        <f t="shared" ca="1" si="407"/>
        <v>4.3241239571337749E-2</v>
      </c>
      <c r="AC519" s="3">
        <f t="shared" ca="1" si="408"/>
        <v>4.2426640684711532E-2</v>
      </c>
      <c r="AD519" s="3">
        <f t="shared" ca="1" si="409"/>
        <v>4.1673481039253377E-2</v>
      </c>
      <c r="AE519" s="3">
        <f t="shared" ca="1" si="410"/>
        <v>4.0991201418569392E-2</v>
      </c>
      <c r="AF519" s="3">
        <f t="shared" ca="1" si="411"/>
        <v>4.0388562050050279E-2</v>
      </c>
      <c r="AG519" s="3">
        <f t="shared" ca="1" si="412"/>
        <v>3.987422788113431E-2</v>
      </c>
      <c r="AH519" s="3">
        <f t="shared" ca="1" si="413"/>
        <v>3.9457349834310623E-2</v>
      </c>
      <c r="AI519" s="3">
        <f t="shared" ca="1" si="414"/>
        <v>3.9148053539297865E-2</v>
      </c>
      <c r="AJ519" s="3">
        <f t="shared" ca="1" si="415"/>
        <v>3.8957717317162951E-2</v>
      </c>
      <c r="AK519" s="3">
        <f t="shared" ca="1" si="416"/>
        <v>3.8898906561195497E-2</v>
      </c>
      <c r="AL519" s="3">
        <f t="shared" ca="1" si="417"/>
        <v>3.8984853246592108E-2</v>
      </c>
      <c r="AM519" s="3">
        <f t="shared" ca="1" si="418"/>
        <v>3.9228447385709693E-2</v>
      </c>
      <c r="AN519" s="3">
        <f t="shared" ca="1" si="419"/>
        <v>3.9640843656385857E-2</v>
      </c>
      <c r="AO519" s="3">
        <f t="shared" ca="1" si="420"/>
        <v>4.0229943720690498E-2</v>
      </c>
      <c r="AP519" s="3">
        <f t="shared" ca="1" si="421"/>
        <v>4.0999110981414441E-2</v>
      </c>
      <c r="AQ519" s="3">
        <f t="shared" ca="1" si="422"/>
        <v>4.1946414907625969E-2</v>
      </c>
      <c r="AR519" s="3">
        <f t="shared" ca="1" si="423"/>
        <v>4.306444606006235E-2</v>
      </c>
      <c r="AS519" s="3">
        <f t="shared" ca="1" si="424"/>
        <v>4.4340360835397823E-2</v>
      </c>
      <c r="AT519" s="3">
        <f t="shared" ca="1" si="425"/>
        <v>4.5755474230428861E-2</v>
      </c>
      <c r="AU519" s="3">
        <f t="shared" ca="1" si="426"/>
        <v>4.7283644983270645E-2</v>
      </c>
      <c r="AV519" s="3">
        <f t="shared" ca="1" si="427"/>
        <v>4.8888339233475707E-2</v>
      </c>
      <c r="AW519" s="3">
        <f t="shared" ca="1" si="428"/>
        <v>5.0520696878579352E-2</v>
      </c>
      <c r="AX519" s="3">
        <f t="shared" ca="1" si="429"/>
        <v>5.2126231752094333E-2</v>
      </c>
      <c r="AY519" s="3">
        <f t="shared" ca="1" si="430"/>
        <v>5.3672616038261865E-2</v>
      </c>
      <c r="AZ519" s="3">
        <f t="shared" ca="1" si="379"/>
        <v>5.5196286612491624E-2</v>
      </c>
      <c r="BC519" s="3">
        <f t="shared" ca="1" si="431"/>
        <v>1.0808552990725317</v>
      </c>
      <c r="BD519" s="3">
        <f t="shared" ca="1" si="431"/>
        <v>-0.15163989554813639</v>
      </c>
      <c r="BE519" s="3">
        <f t="shared" ca="1" si="431"/>
        <v>0.63427408778130445</v>
      </c>
    </row>
    <row r="520" spans="1:57" x14ac:dyDescent="0.2">
      <c r="A520" s="3">
        <f t="shared" si="380"/>
        <v>5.0799999999999361</v>
      </c>
      <c r="B520" s="3">
        <f t="shared" ca="1" si="381"/>
        <v>4.1626164537876813E-2</v>
      </c>
      <c r="C520" s="3">
        <f t="shared" ca="1" si="382"/>
        <v>4.1355730078000315E-2</v>
      </c>
      <c r="D520" s="3">
        <f t="shared" ca="1" si="383"/>
        <v>4.1771466244448191E-2</v>
      </c>
      <c r="E520" s="3">
        <f t="shared" ca="1" si="384"/>
        <v>4.2665906180282299E-2</v>
      </c>
      <c r="F520" s="3">
        <f t="shared" ca="1" si="385"/>
        <v>4.3862442999070314E-2</v>
      </c>
      <c r="G520" s="3">
        <f t="shared" ca="1" si="386"/>
        <v>4.5216124166445902E-2</v>
      </c>
      <c r="H520" s="3">
        <f t="shared" ca="1" si="387"/>
        <v>4.6611445797689909E-2</v>
      </c>
      <c r="I520" s="3">
        <f t="shared" ca="1" si="388"/>
        <v>4.7958981834855516E-2</v>
      </c>
      <c r="J520" s="3">
        <f t="shared" ca="1" si="389"/>
        <v>4.919185136224663E-2</v>
      </c>
      <c r="K520" s="3">
        <f t="shared" ca="1" si="390"/>
        <v>5.0262369015007781E-2</v>
      </c>
      <c r="L520" s="3">
        <f t="shared" ca="1" si="391"/>
        <v>5.1138977295789513E-2</v>
      </c>
      <c r="M520" s="3">
        <f t="shared" ca="1" si="392"/>
        <v>5.1803502743417884E-2</v>
      </c>
      <c r="N520" s="3">
        <f t="shared" ca="1" si="393"/>
        <v>5.2248753083614076E-2</v>
      </c>
      <c r="O520" s="3">
        <f t="shared" ca="1" si="394"/>
        <v>5.2476445694823307E-2</v>
      </c>
      <c r="P520" s="3">
        <f t="shared" ca="1" si="395"/>
        <v>5.2495431951585743E-2</v>
      </c>
      <c r="Q520" s="3">
        <f t="shared" ca="1" si="396"/>
        <v>5.2320165093447439E-2</v>
      </c>
      <c r="R520" s="3">
        <f t="shared" ca="1" si="397"/>
        <v>5.1969355018953917E-2</v>
      </c>
      <c r="S520" s="3">
        <f t="shared" ca="1" si="398"/>
        <v>5.1464761750698459E-2</v>
      </c>
      <c r="T520" s="3">
        <f t="shared" ca="1" si="399"/>
        <v>5.0830096769833695E-2</v>
      </c>
      <c r="U520" s="3">
        <f t="shared" ca="1" si="400"/>
        <v>5.0090021956042306E-2</v>
      </c>
      <c r="V520" s="3">
        <f t="shared" ca="1" si="401"/>
        <v>4.9269253484583421E-2</v>
      </c>
      <c r="W520" s="3">
        <f t="shared" ca="1" si="402"/>
        <v>4.8391789162213365E-2</v>
      </c>
      <c r="X520" s="3">
        <f t="shared" ca="1" si="403"/>
        <v>4.7480281515952537E-2</v>
      </c>
      <c r="Y520" s="3">
        <f t="shared" ca="1" si="404"/>
        <v>4.6555576043825549E-2</v>
      </c>
      <c r="Z520" s="3">
        <f t="shared" ca="1" si="405"/>
        <v>4.5636425547048644E-2</v>
      </c>
      <c r="AA520" s="3">
        <f t="shared" ca="1" si="406"/>
        <v>4.4739379838202031E-2</v>
      </c>
      <c r="AB520" s="3">
        <f t="shared" ca="1" si="407"/>
        <v>4.3878839428117621E-2</v>
      </c>
      <c r="AC520" s="3">
        <f t="shared" ca="1" si="408"/>
        <v>4.3067255785681949E-2</v>
      </c>
      <c r="AD520" s="3">
        <f t="shared" ca="1" si="409"/>
        <v>4.2315459877615778E-2</v>
      </c>
      <c r="AE520" s="3">
        <f t="shared" ca="1" si="410"/>
        <v>4.1633101088527247E-2</v>
      </c>
      <c r="AF520" s="3">
        <f t="shared" ca="1" si="411"/>
        <v>4.1029174408843058E-2</v>
      </c>
      <c r="AG520" s="3">
        <f t="shared" ca="1" si="412"/>
        <v>4.0512600477576308E-2</v>
      </c>
      <c r="AH520" s="3">
        <f t="shared" ca="1" si="413"/>
        <v>4.0092799708110451E-2</v>
      </c>
      <c r="AI520" s="3">
        <f t="shared" ca="1" si="414"/>
        <v>3.9780171376190963E-2</v>
      </c>
      <c r="AJ520" s="3">
        <f t="shared" ca="1" si="415"/>
        <v>3.9586359121940827E-2</v>
      </c>
      <c r="AK520" s="3">
        <f t="shared" ca="1" si="416"/>
        <v>3.9524170409749572E-2</v>
      </c>
      <c r="AL520" s="3">
        <f t="shared" ca="1" si="417"/>
        <v>3.9607040207938586E-2</v>
      </c>
      <c r="AM520" s="3">
        <f t="shared" ca="1" si="418"/>
        <v>3.9848008405153311E-2</v>
      </c>
      <c r="AN520" s="3">
        <f t="shared" ca="1" si="419"/>
        <v>4.025831731502677E-2</v>
      </c>
      <c r="AO520" s="3">
        <f t="shared" ca="1" si="420"/>
        <v>4.0845891697382966E-2</v>
      </c>
      <c r="AP520" s="3">
        <f t="shared" ca="1" si="421"/>
        <v>4.1614056846364191E-2</v>
      </c>
      <c r="AQ520" s="3">
        <f t="shared" ca="1" si="422"/>
        <v>4.2560786761624288E-2</v>
      </c>
      <c r="AR520" s="3">
        <f t="shared" ca="1" si="423"/>
        <v>4.3678515905160885E-2</v>
      </c>
      <c r="AS520" s="3">
        <f t="shared" ca="1" si="424"/>
        <v>4.4954166771313447E-2</v>
      </c>
      <c r="AT520" s="3">
        <f t="shared" ca="1" si="425"/>
        <v>4.6368710123620614E-2</v>
      </c>
      <c r="AU520" s="3">
        <f t="shared" ca="1" si="426"/>
        <v>4.7895515132428637E-2</v>
      </c>
      <c r="AV520" s="3">
        <f t="shared" ca="1" si="427"/>
        <v>4.9497424369354247E-2</v>
      </c>
      <c r="AW520" s="3">
        <f t="shared" ca="1" si="428"/>
        <v>5.1124984046823418E-2</v>
      </c>
      <c r="AX520" s="3">
        <f t="shared" ca="1" si="429"/>
        <v>5.2723557114003644E-2</v>
      </c>
      <c r="AY520" s="3">
        <f t="shared" ca="1" si="430"/>
        <v>5.4261475515813805E-2</v>
      </c>
      <c r="AZ520" s="3">
        <f t="shared" ca="1" si="379"/>
        <v>5.5774056444045157E-2</v>
      </c>
      <c r="BC520" s="3">
        <f t="shared" ca="1" si="431"/>
        <v>0.40615536172857158</v>
      </c>
      <c r="BD520" s="3">
        <f t="shared" ca="1" si="431"/>
        <v>-0.354606042170027</v>
      </c>
      <c r="BE520" s="3">
        <f t="shared" ca="1" si="431"/>
        <v>-4.0367290409115242E-2</v>
      </c>
    </row>
    <row r="521" spans="1:57" x14ac:dyDescent="0.2">
      <c r="A521" s="3">
        <f t="shared" si="380"/>
        <v>5.0899999999999359</v>
      </c>
      <c r="B521" s="3">
        <f t="shared" ca="1" si="381"/>
        <v>4.1448767658565817E-2</v>
      </c>
      <c r="C521" s="3">
        <f t="shared" ca="1" si="382"/>
        <v>4.1149883204158952E-2</v>
      </c>
      <c r="D521" s="3">
        <f t="shared" ca="1" si="383"/>
        <v>4.1522358747605577E-2</v>
      </c>
      <c r="E521" s="3">
        <f t="shared" ca="1" si="384"/>
        <v>4.2363128390401988E-2</v>
      </c>
      <c r="F521" s="3">
        <f t="shared" ca="1" si="385"/>
        <v>4.3499404121998451E-2</v>
      </c>
      <c r="G521" s="3">
        <f t="shared" ca="1" si="386"/>
        <v>4.4789480748688326E-2</v>
      </c>
      <c r="H521" s="3">
        <f t="shared" ca="1" si="387"/>
        <v>4.6120564541548621E-2</v>
      </c>
      <c r="I521" s="3">
        <f t="shared" ca="1" si="388"/>
        <v>4.740544799296522E-2</v>
      </c>
      <c r="J521" s="3">
        <f t="shared" ca="1" si="389"/>
        <v>4.8579023650919276E-2</v>
      </c>
      <c r="K521" s="3">
        <f t="shared" ca="1" si="390"/>
        <v>4.9594979028026037E-2</v>
      </c>
      <c r="L521" s="3">
        <f t="shared" ca="1" si="391"/>
        <v>5.0422771540619568E-2</v>
      </c>
      <c r="M521" s="3">
        <f t="shared" ca="1" si="392"/>
        <v>5.1044925698245404E-2</v>
      </c>
      <c r="N521" s="3">
        <f t="shared" ca="1" si="393"/>
        <v>5.1454669551352722E-2</v>
      </c>
      <c r="O521" s="3">
        <f t="shared" ca="1" si="394"/>
        <v>5.1653900384445686E-2</v>
      </c>
      <c r="P521" s="3">
        <f t="shared" ca="1" si="395"/>
        <v>5.165144389296563E-2</v>
      </c>
      <c r="Q521" s="3">
        <f t="shared" ca="1" si="396"/>
        <v>5.1461554332029383E-2</v>
      </c>
      <c r="R521" s="3">
        <f t="shared" ca="1" si="397"/>
        <v>5.1102599087680486E-2</v>
      </c>
      <c r="S521" s="3">
        <f t="shared" ca="1" si="398"/>
        <v>5.0595879642122199E-2</v>
      </c>
      <c r="T521" s="3">
        <f t="shared" ca="1" si="399"/>
        <v>4.99645584320242E-2</v>
      </c>
      <c r="U521" s="3">
        <f t="shared" ca="1" si="400"/>
        <v>4.923268160352106E-2</v>
      </c>
      <c r="V521" s="3">
        <f t="shared" ca="1" si="401"/>
        <v>4.8424305183657028E-2</v>
      </c>
      <c r="W521" s="3">
        <f t="shared" ca="1" si="402"/>
        <v>4.7562743202228815E-2</v>
      </c>
      <c r="X521" s="3">
        <f t="shared" ca="1" si="403"/>
        <v>4.666996002169068E-2</v>
      </c>
      <c r="Y521" s="3">
        <f t="shared" ca="1" si="404"/>
        <v>4.5766126136749921E-2</v>
      </c>
      <c r="Z521" s="3">
        <f t="shared" ca="1" si="405"/>
        <v>4.4869348166679472E-2</v>
      </c>
      <c r="AA521" s="3">
        <f t="shared" ca="1" si="406"/>
        <v>4.3995572164009525E-2</v>
      </c>
      <c r="AB521" s="3">
        <f t="shared" ca="1" si="407"/>
        <v>4.3158648765726441E-2</v>
      </c>
      <c r="AC521" s="3">
        <f t="shared" ca="1" si="408"/>
        <v>4.2370542802324704E-2</v>
      </c>
      <c r="AD521" s="3">
        <f t="shared" ca="1" si="409"/>
        <v>4.164166910985187E-2</v>
      </c>
      <c r="AE521" s="3">
        <f t="shared" ca="1" si="410"/>
        <v>4.0981336579967706E-2</v>
      </c>
      <c r="AF521" s="3">
        <f t="shared" ca="1" si="411"/>
        <v>4.0398278076228374E-2</v>
      </c>
      <c r="AG521" s="3">
        <f t="shared" ca="1" si="412"/>
        <v>3.9901230330858302E-2</v>
      </c>
      <c r="AH521" s="3">
        <f t="shared" ca="1" si="413"/>
        <v>3.9499504426922016E-2</v>
      </c>
      <c r="AI521" s="3">
        <f t="shared" ca="1" si="414"/>
        <v>3.9203457131769946E-2</v>
      </c>
      <c r="AJ521" s="3">
        <f t="shared" ca="1" si="415"/>
        <v>3.9024744225065341E-2</v>
      </c>
      <c r="AK521" s="3">
        <f t="shared" ca="1" si="416"/>
        <v>3.897622378689241E-2</v>
      </c>
      <c r="AL521" s="3">
        <f t="shared" ca="1" si="417"/>
        <v>3.9071401261103957E-2</v>
      </c>
      <c r="AM521" s="3">
        <f t="shared" ca="1" si="418"/>
        <v>3.9323388519527436E-2</v>
      </c>
      <c r="AN521" s="3">
        <f t="shared" ca="1" si="419"/>
        <v>3.9743486378357749E-2</v>
      </c>
      <c r="AO521" s="3">
        <f t="shared" ca="1" si="420"/>
        <v>4.0339654843752806E-2</v>
      </c>
      <c r="AP521" s="3">
        <f t="shared" ca="1" si="421"/>
        <v>4.1115225361729173E-2</v>
      </c>
      <c r="AQ521" s="3">
        <f t="shared" ca="1" si="422"/>
        <v>4.2068141923050605E-2</v>
      </c>
      <c r="AR521" s="3">
        <f t="shared" ca="1" si="423"/>
        <v>4.3190756914222174E-2</v>
      </c>
      <c r="AS521" s="3">
        <f t="shared" ca="1" si="424"/>
        <v>4.4469827257485495E-2</v>
      </c>
      <c r="AT521" s="3">
        <f t="shared" ca="1" si="425"/>
        <v>4.588602653264405E-2</v>
      </c>
      <c r="AU521" s="3">
        <f t="shared" ca="1" si="426"/>
        <v>4.7412243910156283E-2</v>
      </c>
      <c r="AV521" s="3">
        <f t="shared" ca="1" si="427"/>
        <v>4.9010654813722652E-2</v>
      </c>
      <c r="AW521" s="3">
        <f t="shared" ca="1" si="428"/>
        <v>5.06310997168163E-2</v>
      </c>
      <c r="AX521" s="3">
        <f t="shared" ca="1" si="429"/>
        <v>5.2218587358872089E-2</v>
      </c>
      <c r="AY521" s="3">
        <f t="shared" ca="1" si="430"/>
        <v>5.3741732204169369E-2</v>
      </c>
      <c r="AZ521" s="3">
        <f t="shared" ca="1" si="379"/>
        <v>5.5234317787989803E-2</v>
      </c>
      <c r="BC521" s="3">
        <f t="shared" ca="1" si="431"/>
        <v>-0.5279359955054419</v>
      </c>
      <c r="BD521" s="3">
        <f t="shared" ca="1" si="431"/>
        <v>-0.16843859388218174</v>
      </c>
      <c r="BE521" s="3">
        <f t="shared" ca="1" si="431"/>
        <v>-0.35509668936277539</v>
      </c>
    </row>
    <row r="522" spans="1:57" x14ac:dyDescent="0.2">
      <c r="A522" s="3">
        <f t="shared" si="380"/>
        <v>5.0999999999999357</v>
      </c>
      <c r="B522" s="3">
        <f t="shared" ca="1" si="381"/>
        <v>4.0806084786732096E-2</v>
      </c>
      <c r="C522" s="3">
        <f t="shared" ca="1" si="382"/>
        <v>4.0464216871206715E-2</v>
      </c>
      <c r="D522" s="3">
        <f t="shared" ca="1" si="383"/>
        <v>4.0831700162977838E-2</v>
      </c>
      <c r="E522" s="3">
        <f t="shared" ca="1" si="384"/>
        <v>4.1691829720899388E-2</v>
      </c>
      <c r="F522" s="3">
        <f t="shared" ca="1" si="385"/>
        <v>4.2860539908942959E-2</v>
      </c>
      <c r="G522" s="3">
        <f t="shared" ca="1" si="386"/>
        <v>4.4186955955371796E-2</v>
      </c>
      <c r="H522" s="3">
        <f t="shared" ca="1" si="387"/>
        <v>4.555100357803428E-2</v>
      </c>
      <c r="I522" s="3">
        <f t="shared" ca="1" si="388"/>
        <v>4.6859886537007872E-2</v>
      </c>
      <c r="J522" s="3">
        <f t="shared" ca="1" si="389"/>
        <v>4.8044414940774431E-2</v>
      </c>
      <c r="K522" s="3">
        <f t="shared" ca="1" si="390"/>
        <v>4.9055523407113159E-2</v>
      </c>
      <c r="L522" s="3">
        <f t="shared" ca="1" si="391"/>
        <v>4.9861078177056047E-2</v>
      </c>
      <c r="M522" s="3">
        <f t="shared" ca="1" si="392"/>
        <v>5.0443015670727717E-2</v>
      </c>
      <c r="N522" s="3">
        <f t="shared" ca="1" si="393"/>
        <v>5.0794829366135816E-2</v>
      </c>
      <c r="O522" s="3">
        <f t="shared" ca="1" si="394"/>
        <v>5.0919394642804851E-2</v>
      </c>
      <c r="P522" s="3">
        <f t="shared" ca="1" si="395"/>
        <v>5.0827095507649904E-2</v>
      </c>
      <c r="Q522" s="3">
        <f t="shared" ca="1" si="396"/>
        <v>5.0534200535562492E-2</v>
      </c>
      <c r="R522" s="3">
        <f t="shared" ca="1" si="397"/>
        <v>5.0061431529967185E-2</v>
      </c>
      <c r="S522" s="3">
        <f t="shared" ca="1" si="398"/>
        <v>4.9432677101818388E-2</v>
      </c>
      <c r="T522" s="3">
        <f t="shared" ca="1" si="399"/>
        <v>4.8673820966151242E-2</v>
      </c>
      <c r="U522" s="3">
        <f t="shared" ca="1" si="400"/>
        <v>4.7811675225437458E-2</v>
      </c>
      <c r="V522" s="3">
        <f t="shared" ca="1" si="401"/>
        <v>4.6873026325318652E-2</v>
      </c>
      <c r="W522" s="3">
        <f t="shared" ca="1" si="402"/>
        <v>4.5883812266652925E-2</v>
      </c>
      <c r="X522" s="3">
        <f t="shared" ca="1" si="403"/>
        <v>4.4868453273407528E-2</v>
      </c>
      <c r="Y522" s="3">
        <f t="shared" ca="1" si="404"/>
        <v>4.3849355029547711E-2</v>
      </c>
      <c r="Z522" s="3">
        <f t="shared" ca="1" si="405"/>
        <v>4.2846595012012774E-2</v>
      </c>
      <c r="AA522" s="3">
        <f t="shared" ca="1" si="406"/>
        <v>4.1877790874450684E-2</v>
      </c>
      <c r="AB522" s="3">
        <f t="shared" ca="1" si="407"/>
        <v>4.0958139333192492E-2</v>
      </c>
      <c r="AC522" s="3">
        <f t="shared" ca="1" si="408"/>
        <v>4.0100608192296931E-2</v>
      </c>
      <c r="AD522" s="3">
        <f t="shared" ca="1" si="409"/>
        <v>3.9316263288816301E-2</v>
      </c>
      <c r="AE522" s="3">
        <f t="shared" ca="1" si="410"/>
        <v>3.8614712324147059E-2</v>
      </c>
      <c r="AF522" s="3">
        <f t="shared" ca="1" si="411"/>
        <v>3.8004642946016153E-2</v>
      </c>
      <c r="AG522" s="3">
        <f t="shared" ca="1" si="412"/>
        <v>3.7494418719658355E-2</v>
      </c>
      <c r="AH522" s="3">
        <f t="shared" ca="1" si="413"/>
        <v>3.7092672970028703E-2</v>
      </c>
      <c r="AI522" s="3">
        <f t="shared" ca="1" si="414"/>
        <v>3.6808810153702645E-2</v>
      </c>
      <c r="AJ522" s="3">
        <f t="shared" ca="1" si="415"/>
        <v>3.6653295609865175E-2</v>
      </c>
      <c r="AK522" s="3">
        <f t="shared" ca="1" si="416"/>
        <v>3.6637602100171689E-2</v>
      </c>
      <c r="AL522" s="3">
        <f t="shared" ca="1" si="417"/>
        <v>3.6773706529002505E-2</v>
      </c>
      <c r="AM522" s="3">
        <f t="shared" ca="1" si="418"/>
        <v>3.7073111786220712E-2</v>
      </c>
      <c r="AN522" s="3">
        <f t="shared" ca="1" si="419"/>
        <v>3.7545506238524644E-2</v>
      </c>
      <c r="AO522" s="3">
        <f t="shared" ca="1" si="420"/>
        <v>3.8197326932678077E-2</v>
      </c>
      <c r="AP522" s="3">
        <f t="shared" ca="1" si="421"/>
        <v>3.9030579432625188E-2</v>
      </c>
      <c r="AQ522" s="3">
        <f t="shared" ca="1" si="422"/>
        <v>4.0042195926813857E-2</v>
      </c>
      <c r="AR522" s="3">
        <f t="shared" ca="1" si="423"/>
        <v>4.1223949903916202E-2</v>
      </c>
      <c r="AS522" s="3">
        <f t="shared" ca="1" si="424"/>
        <v>4.2562566365685714E-2</v>
      </c>
      <c r="AT522" s="3">
        <f t="shared" ca="1" si="425"/>
        <v>4.4039342404044064E-2</v>
      </c>
      <c r="AU522" s="3">
        <f t="shared" ca="1" si="426"/>
        <v>4.5628563294712265E-2</v>
      </c>
      <c r="AV522" s="3">
        <f t="shared" ca="1" si="427"/>
        <v>4.7294750108817583E-2</v>
      </c>
      <c r="AW522" s="3">
        <f t="shared" ca="1" si="428"/>
        <v>4.8991380916317398E-2</v>
      </c>
      <c r="AX522" s="3">
        <f t="shared" ca="1" si="429"/>
        <v>5.0668981838190949E-2</v>
      </c>
      <c r="AY522" s="3">
        <f t="shared" ca="1" si="430"/>
        <v>5.2304005552769435E-2</v>
      </c>
      <c r="AZ522" s="3">
        <f t="shared" ca="1" si="379"/>
        <v>5.3938383632624452E-2</v>
      </c>
      <c r="BC522" s="3">
        <f t="shared" ca="1" si="431"/>
        <v>-1.297321426328593</v>
      </c>
      <c r="BD522" s="3">
        <f t="shared" ca="1" si="431"/>
        <v>1.8054209361165379</v>
      </c>
      <c r="BE522" s="3">
        <f t="shared" ca="1" si="431"/>
        <v>1.7824632747025113</v>
      </c>
    </row>
    <row r="523" spans="1:57" x14ac:dyDescent="0.2">
      <c r="A523" s="3">
        <f t="shared" si="380"/>
        <v>5.1099999999999355</v>
      </c>
      <c r="B523" s="3">
        <f t="shared" ca="1" si="381"/>
        <v>4.0983067754078423E-2</v>
      </c>
      <c r="C523" s="3">
        <f t="shared" ca="1" si="382"/>
        <v>4.0973745627539034E-2</v>
      </c>
      <c r="D523" s="3">
        <f t="shared" ca="1" si="383"/>
        <v>4.1601958414848254E-2</v>
      </c>
      <c r="E523" s="3">
        <f t="shared" ca="1" si="384"/>
        <v>4.2662348560544607E-2</v>
      </c>
      <c r="F523" s="3">
        <f t="shared" ca="1" si="385"/>
        <v>4.3980994406242313E-2</v>
      </c>
      <c r="G523" s="3">
        <f t="shared" ca="1" si="386"/>
        <v>4.54160069032905E-2</v>
      </c>
      <c r="H523" s="3">
        <f t="shared" ca="1" si="387"/>
        <v>4.6855206943143789E-2</v>
      </c>
      <c r="I523" s="3">
        <f t="shared" ca="1" si="388"/>
        <v>4.8212680686078882E-2</v>
      </c>
      <c r="J523" s="3">
        <f t="shared" ca="1" si="389"/>
        <v>4.9425185716386266E-2</v>
      </c>
      <c r="K523" s="3">
        <f t="shared" ca="1" si="390"/>
        <v>5.044874429019558E-2</v>
      </c>
      <c r="L523" s="3">
        <f t="shared" ca="1" si="391"/>
        <v>5.1255522919838939E-2</v>
      </c>
      <c r="M523" s="3">
        <f t="shared" ca="1" si="392"/>
        <v>5.1831041044130305E-2</v>
      </c>
      <c r="N523" s="3">
        <f t="shared" ca="1" si="393"/>
        <v>5.2171725534528882E-2</v>
      </c>
      <c r="O523" s="3">
        <f t="shared" ca="1" si="394"/>
        <v>5.2282800334202344E-2</v>
      </c>
      <c r="P523" s="3">
        <f t="shared" ca="1" si="395"/>
        <v>5.217647482981571E-2</v>
      </c>
      <c r="Q523" s="3">
        <f t="shared" ca="1" si="396"/>
        <v>5.1870378137070031E-2</v>
      </c>
      <c r="R523" s="3">
        <f t="shared" ca="1" si="397"/>
        <v>5.1386182863299518E-2</v>
      </c>
      <c r="S523" s="3">
        <f t="shared" ca="1" si="398"/>
        <v>5.0748370774057264E-2</v>
      </c>
      <c r="T523" s="3">
        <f t="shared" ca="1" si="399"/>
        <v>4.9983110462137943E-2</v>
      </c>
      <c r="U523" s="3">
        <f t="shared" ca="1" si="400"/>
        <v>4.9117237551924618E-2</v>
      </c>
      <c r="V523" s="3">
        <f t="shared" ca="1" si="401"/>
        <v>4.817734528813368E-2</v>
      </c>
      <c r="W523" s="3">
        <f t="shared" ca="1" si="402"/>
        <v>4.7189004140715349E-2</v>
      </c>
      <c r="X523" s="3">
        <f t="shared" ca="1" si="403"/>
        <v>4.6176132565504117E-2</v>
      </c>
      <c r="Y523" s="3">
        <f t="shared" ca="1" si="404"/>
        <v>4.5160537884342281E-2</v>
      </c>
      <c r="Z523" s="3">
        <f t="shared" ca="1" si="405"/>
        <v>4.4161637616370548E-2</v>
      </c>
      <c r="AA523" s="3">
        <f t="shared" ca="1" si="406"/>
        <v>4.3196360048053606E-2</v>
      </c>
      <c r="AB523" s="3">
        <f t="shared" ca="1" si="407"/>
        <v>4.2279212420697335E-2</v>
      </c>
      <c r="AC523" s="3">
        <f t="shared" ca="1" si="408"/>
        <v>4.1422499394063332E-2</v>
      </c>
      <c r="AD523" s="3">
        <f t="shared" ca="1" si="409"/>
        <v>4.0636673601139546E-2</v>
      </c>
      <c r="AE523" s="3">
        <f t="shared" ca="1" si="410"/>
        <v>3.9930800186882602E-2</v>
      </c>
      <c r="AF523" s="3">
        <f t="shared" ca="1" si="411"/>
        <v>3.9313112427582217E-2</v>
      </c>
      <c r="AG523" s="3">
        <f t="shared" ca="1" si="412"/>
        <v>3.8791621590748192E-2</v>
      </c>
      <c r="AH523" s="3">
        <f t="shared" ca="1" si="413"/>
        <v>3.8374720394612989E-2</v>
      </c>
      <c r="AI523" s="3">
        <f t="shared" ca="1" si="414"/>
        <v>3.8071689124947287E-2</v>
      </c>
      <c r="AJ523" s="3">
        <f t="shared" ca="1" si="415"/>
        <v>3.7892984979447868E-2</v>
      </c>
      <c r="AK523" s="3">
        <f t="shared" ca="1" si="416"/>
        <v>3.7850183516404554E-2</v>
      </c>
      <c r="AL523" s="3">
        <f t="shared" ca="1" si="417"/>
        <v>3.7955467198334654E-2</v>
      </c>
      <c r="AM523" s="3">
        <f t="shared" ca="1" si="418"/>
        <v>3.8220638696350451E-2</v>
      </c>
      <c r="AN523" s="3">
        <f t="shared" ca="1" si="419"/>
        <v>3.8655774530344487E-2</v>
      </c>
      <c r="AO523" s="3">
        <f t="shared" ca="1" si="420"/>
        <v>3.9267786831755136E-2</v>
      </c>
      <c r="AP523" s="3">
        <f t="shared" ca="1" si="421"/>
        <v>4.0059244720604202E-2</v>
      </c>
      <c r="AQ523" s="3">
        <f t="shared" ca="1" si="422"/>
        <v>4.102773167118938E-2</v>
      </c>
      <c r="AR523" s="3">
        <f t="shared" ca="1" si="423"/>
        <v>4.2165749592072248E-2</v>
      </c>
      <c r="AS523" s="3">
        <f t="shared" ca="1" si="424"/>
        <v>4.3460802129113386E-2</v>
      </c>
      <c r="AT523" s="3">
        <f t="shared" ca="1" si="425"/>
        <v>4.4894971456683863E-2</v>
      </c>
      <c r="AU523" s="3">
        <f t="shared" ca="1" si="426"/>
        <v>4.6443288767451595E-2</v>
      </c>
      <c r="AV523" s="3">
        <f t="shared" ca="1" si="427"/>
        <v>4.8070986637102769E-2</v>
      </c>
      <c r="AW523" s="3">
        <f t="shared" ca="1" si="428"/>
        <v>4.9732380493267933E-2</v>
      </c>
      <c r="AX523" s="3">
        <f t="shared" ca="1" si="429"/>
        <v>5.1379345973061902E-2</v>
      </c>
      <c r="AY523" s="3">
        <f t="shared" ca="1" si="430"/>
        <v>5.2990379295933192E-2</v>
      </c>
      <c r="AZ523" s="3">
        <f t="shared" ca="1" si="379"/>
        <v>5.4607189697018818E-2</v>
      </c>
      <c r="BC523" s="3">
        <f t="shared" ca="1" si="431"/>
        <v>0.92535446630201879</v>
      </c>
      <c r="BD523" s="3">
        <f t="shared" ca="1" si="431"/>
        <v>0.65078115050430618</v>
      </c>
      <c r="BE523" s="3">
        <f t="shared" ca="1" si="431"/>
        <v>-0.5034797301114855</v>
      </c>
    </row>
    <row r="524" spans="1:57" x14ac:dyDescent="0.2">
      <c r="A524" s="3">
        <f t="shared" si="380"/>
        <v>5.1199999999999353</v>
      </c>
      <c r="B524" s="3">
        <f t="shared" ca="1" si="381"/>
        <v>4.1244439675477314E-2</v>
      </c>
      <c r="C524" s="3">
        <f t="shared" ca="1" si="382"/>
        <v>4.1070163710305099E-2</v>
      </c>
      <c r="D524" s="3">
        <f t="shared" ca="1" si="383"/>
        <v>4.1585553493757893E-2</v>
      </c>
      <c r="E524" s="3">
        <f t="shared" ca="1" si="384"/>
        <v>4.2576407412717378E-2</v>
      </c>
      <c r="F524" s="3">
        <f t="shared" ca="1" si="385"/>
        <v>4.3860952420439032E-2</v>
      </c>
      <c r="G524" s="3">
        <f t="shared" ca="1" si="386"/>
        <v>4.5290340802909196E-2</v>
      </c>
      <c r="H524" s="3">
        <f t="shared" ca="1" si="387"/>
        <v>4.674625435732295E-2</v>
      </c>
      <c r="I524" s="3">
        <f t="shared" ca="1" si="388"/>
        <v>4.8137400932372149E-2</v>
      </c>
      <c r="J524" s="3">
        <f t="shared" ca="1" si="389"/>
        <v>4.9395866303681452E-2</v>
      </c>
      <c r="K524" s="3">
        <f t="shared" ca="1" si="390"/>
        <v>5.047365487513461E-2</v>
      </c>
      <c r="L524" s="3">
        <f t="shared" ca="1" si="391"/>
        <v>5.1339518597855141E-2</v>
      </c>
      <c r="M524" s="3">
        <f t="shared" ca="1" si="392"/>
        <v>5.1976117108942198E-2</v>
      </c>
      <c r="N524" s="3">
        <f t="shared" ca="1" si="393"/>
        <v>5.2377525704555977E-2</v>
      </c>
      <c r="O524" s="3">
        <f t="shared" ca="1" si="394"/>
        <v>5.2547080100037592E-2</v>
      </c>
      <c r="P524" s="3">
        <f t="shared" ca="1" si="395"/>
        <v>5.2495521262641009E-2</v>
      </c>
      <c r="Q524" s="3">
        <f t="shared" ca="1" si="396"/>
        <v>5.2239387350643027E-2</v>
      </c>
      <c r="R524" s="3">
        <f t="shared" ca="1" si="397"/>
        <v>5.1799596383598157E-2</v>
      </c>
      <c r="S524" s="3">
        <f t="shared" ca="1" si="398"/>
        <v>5.1200172300546895E-2</v>
      </c>
      <c r="T524" s="3">
        <f t="shared" ca="1" si="399"/>
        <v>5.0467084803246111E-2</v>
      </c>
      <c r="U524" s="3">
        <f t="shared" ca="1" si="400"/>
        <v>4.9627193778942362E-2</v>
      </c>
      <c r="V524" s="3">
        <f t="shared" ca="1" si="401"/>
        <v>4.8707306312949956E-2</v>
      </c>
      <c r="W524" s="3">
        <f t="shared" ca="1" si="402"/>
        <v>4.77333649684578E-2</v>
      </c>
      <c r="X524" s="3">
        <f t="shared" ca="1" si="403"/>
        <v>4.6729789411431036E-2</v>
      </c>
      <c r="Y524" s="3">
        <f t="shared" ca="1" si="404"/>
        <v>4.5718990193984378E-2</v>
      </c>
      <c r="Z524" s="3">
        <f t="shared" ca="1" si="405"/>
        <v>4.4721064833089887E-2</v>
      </c>
      <c r="AA524" s="3">
        <f t="shared" ca="1" si="406"/>
        <v>4.3753674806971239E-2</v>
      </c>
      <c r="AB524" s="3">
        <f t="shared" ca="1" si="407"/>
        <v>4.2832091777106604E-2</v>
      </c>
      <c r="AC524" s="3">
        <f t="shared" ca="1" si="408"/>
        <v>4.1969395716463624E-2</v>
      </c>
      <c r="AD524" s="3">
        <f t="shared" ca="1" si="409"/>
        <v>4.1176806790794086E-2</v>
      </c>
      <c r="AE524" s="3">
        <f t="shared" ca="1" si="410"/>
        <v>4.0464132808858806E-2</v>
      </c>
      <c r="AF524" s="3">
        <f t="shared" ca="1" si="411"/>
        <v>3.9840309066117408E-2</v>
      </c>
      <c r="AG524" s="3">
        <f t="shared" ca="1" si="412"/>
        <v>3.9313993260246892E-2</v>
      </c>
      <c r="AH524" s="3">
        <f t="shared" ca="1" si="413"/>
        <v>3.889415421526677E-2</v>
      </c>
      <c r="AI524" s="3">
        <f t="shared" ca="1" si="414"/>
        <v>3.8590562877449171E-2</v>
      </c>
      <c r="AJ524" s="3">
        <f t="shared" ca="1" si="415"/>
        <v>3.8414065889052683E-2</v>
      </c>
      <c r="AK524" s="3">
        <f t="shared" ca="1" si="416"/>
        <v>3.8376511106155559E-2</v>
      </c>
      <c r="AL524" s="3">
        <f t="shared" ca="1" si="417"/>
        <v>3.8490221672932964E-2</v>
      </c>
      <c r="AM524" s="3">
        <f t="shared" ca="1" si="418"/>
        <v>3.8766999048306459E-2</v>
      </c>
      <c r="AN524" s="3">
        <f t="shared" ca="1" si="419"/>
        <v>3.9216773582533573E-2</v>
      </c>
      <c r="AO524" s="3">
        <f t="shared" ca="1" si="420"/>
        <v>3.9846172090903638E-2</v>
      </c>
      <c r="AP524" s="3">
        <f t="shared" ca="1" si="421"/>
        <v>4.0657352409283594E-2</v>
      </c>
      <c r="AQ524" s="3">
        <f t="shared" ca="1" si="422"/>
        <v>4.1647375997743888E-2</v>
      </c>
      <c r="AR524" s="3">
        <f t="shared" ca="1" si="423"/>
        <v>4.280812176760794E-2</v>
      </c>
      <c r="AS524" s="3">
        <f t="shared" ca="1" si="424"/>
        <v>4.4126367298649702E-2</v>
      </c>
      <c r="AT524" s="3">
        <f t="shared" ca="1" si="425"/>
        <v>4.5583351462005484E-2</v>
      </c>
      <c r="AU524" s="3">
        <f t="shared" ca="1" si="426"/>
        <v>4.715313445961939E-2</v>
      </c>
      <c r="AV524" s="3">
        <f t="shared" ca="1" si="427"/>
        <v>4.8799896691121232E-2</v>
      </c>
      <c r="AW524" s="3">
        <f t="shared" ca="1" si="428"/>
        <v>5.0477028140275652E-2</v>
      </c>
      <c r="AX524" s="3">
        <f t="shared" ca="1" si="429"/>
        <v>5.2136035572747076E-2</v>
      </c>
      <c r="AY524" s="3">
        <f t="shared" ca="1" si="430"/>
        <v>5.3755774056150486E-2</v>
      </c>
      <c r="AZ524" s="3">
        <f t="shared" ca="1" si="379"/>
        <v>5.5376116606516847E-2</v>
      </c>
      <c r="BC524" s="3">
        <f t="shared" ca="1" si="431"/>
        <v>0.33903753218885235</v>
      </c>
      <c r="BD524" s="3">
        <f t="shared" ca="1" si="431"/>
        <v>-0.77914715847689031</v>
      </c>
      <c r="BE524" s="3">
        <f t="shared" ca="1" si="431"/>
        <v>0.38604108522029179</v>
      </c>
    </row>
    <row r="525" spans="1:57" x14ac:dyDescent="0.2">
      <c r="A525" s="3">
        <f t="shared" si="380"/>
        <v>5.1299999999999351</v>
      </c>
      <c r="B525" s="3">
        <f t="shared" ca="1" si="381"/>
        <v>4.0379511258665741E-2</v>
      </c>
      <c r="C525" s="3">
        <f t="shared" ca="1" si="382"/>
        <v>3.9882141323186196E-2</v>
      </c>
      <c r="D525" s="3">
        <f t="shared" ca="1" si="383"/>
        <v>4.0120140868574433E-2</v>
      </c>
      <c r="E525" s="3">
        <f t="shared" ca="1" si="384"/>
        <v>4.0871598956482999E-2</v>
      </c>
      <c r="F525" s="3">
        <f t="shared" ca="1" si="385"/>
        <v>4.1948129547535497E-2</v>
      </c>
      <c r="G525" s="3">
        <f t="shared" ca="1" si="386"/>
        <v>4.3195241138408287E-2</v>
      </c>
      <c r="H525" s="3">
        <f t="shared" ca="1" si="387"/>
        <v>4.4489842000640295E-2</v>
      </c>
      <c r="I525" s="3">
        <f t="shared" ca="1" si="388"/>
        <v>4.5736653591437984E-2</v>
      </c>
      <c r="J525" s="3">
        <f t="shared" ca="1" si="389"/>
        <v>4.6864485396609486E-2</v>
      </c>
      <c r="K525" s="3">
        <f t="shared" ca="1" si="390"/>
        <v>4.7822701979419638E-2</v>
      </c>
      <c r="L525" s="3">
        <f t="shared" ca="1" si="391"/>
        <v>4.8577981777086741E-2</v>
      </c>
      <c r="M525" s="3">
        <f t="shared" ca="1" si="392"/>
        <v>4.9111410891983086E-2</v>
      </c>
      <c r="N525" s="3">
        <f t="shared" ca="1" si="393"/>
        <v>4.9415928352580442E-2</v>
      </c>
      <c r="O525" s="3">
        <f t="shared" ca="1" si="394"/>
        <v>4.9494111453096498E-2</v>
      </c>
      <c r="P525" s="3">
        <f t="shared" ca="1" si="395"/>
        <v>4.935626414651114E-2</v>
      </c>
      <c r="Q525" s="3">
        <f t="shared" ca="1" si="396"/>
        <v>4.9018755381635006E-2</v>
      </c>
      <c r="R525" s="3">
        <f t="shared" ca="1" si="397"/>
        <v>4.8502551073823584E-2</v>
      </c>
      <c r="S525" s="3">
        <f t="shared" ca="1" si="398"/>
        <v>4.7831892597398576E-2</v>
      </c>
      <c r="T525" s="3">
        <f t="shared" ca="1" si="399"/>
        <v>4.7033092494725898E-2</v>
      </c>
      <c r="U525" s="3">
        <f t="shared" ca="1" si="400"/>
        <v>4.6133438456095854E-2</v>
      </c>
      <c r="V525" s="3">
        <f t="shared" ca="1" si="401"/>
        <v>4.5160213739544722E-2</v>
      </c>
      <c r="W525" s="3">
        <f t="shared" ca="1" si="402"/>
        <v>4.4139852751560391E-2</v>
      </c>
      <c r="X525" s="3">
        <f t="shared" ca="1" si="403"/>
        <v>4.3097253803037493E-2</v>
      </c>
      <c r="Y525" s="3">
        <f t="shared" ca="1" si="404"/>
        <v>4.2055267702622801E-2</v>
      </c>
      <c r="Z525" s="3">
        <f t="shared" ca="1" si="405"/>
        <v>4.1034372130074895E-2</v>
      </c>
      <c r="AA525" s="3">
        <f t="shared" ca="1" si="406"/>
        <v>4.005253024866174E-2</v>
      </c>
      <c r="AB525" s="3">
        <f t="shared" ca="1" si="407"/>
        <v>3.9125221795540968E-2</v>
      </c>
      <c r="AC525" s="3">
        <f t="shared" ca="1" si="408"/>
        <v>3.8265629352959095E-2</v>
      </c>
      <c r="AD525" s="3">
        <f t="shared" ca="1" si="409"/>
        <v>3.7484961676691742E-2</v>
      </c>
      <c r="AE525" s="3">
        <f t="shared" ca="1" si="410"/>
        <v>3.6792895816747002E-2</v>
      </c>
      <c r="AF525" s="3">
        <f t="shared" ca="1" si="411"/>
        <v>3.6198114578562465E-2</v>
      </c>
      <c r="AG525" s="3">
        <f t="shared" ca="1" si="412"/>
        <v>3.5708901518707648E-2</v>
      </c>
      <c r="AH525" s="3">
        <f t="shared" ca="1" si="413"/>
        <v>3.5333731590110141E-2</v>
      </c>
      <c r="AI525" s="3">
        <f t="shared" ca="1" si="414"/>
        <v>3.5081765312071155E-2</v>
      </c>
      <c r="AJ525" s="3">
        <f t="shared" ca="1" si="415"/>
        <v>3.4963126521964219E-2</v>
      </c>
      <c r="AK525" s="3">
        <f t="shared" ca="1" si="416"/>
        <v>3.4988833587103293E-2</v>
      </c>
      <c r="AL525" s="3">
        <f t="shared" ca="1" si="417"/>
        <v>3.5170282332951497E-2</v>
      </c>
      <c r="AM525" s="3">
        <f t="shared" ca="1" si="418"/>
        <v>3.5518263819607522E-2</v>
      </c>
      <c r="AN525" s="3">
        <f t="shared" ca="1" si="419"/>
        <v>3.604163855937928E-2</v>
      </c>
      <c r="AO525" s="3">
        <f t="shared" ca="1" si="420"/>
        <v>3.6745938219667408E-2</v>
      </c>
      <c r="AP525" s="3">
        <f t="shared" ca="1" si="421"/>
        <v>3.7632243212930371E-2</v>
      </c>
      <c r="AQ525" s="3">
        <f t="shared" ca="1" si="422"/>
        <v>3.8696601886965623E-2</v>
      </c>
      <c r="AR525" s="3">
        <f t="shared" ca="1" si="423"/>
        <v>3.992998696471857E-2</v>
      </c>
      <c r="AS525" s="3">
        <f t="shared" ca="1" si="424"/>
        <v>4.1318409180165869E-2</v>
      </c>
      <c r="AT525" s="3">
        <f t="shared" ca="1" si="425"/>
        <v>4.2842502197276165E-2</v>
      </c>
      <c r="AU525" s="3">
        <f t="shared" ca="1" si="426"/>
        <v>4.4475911371970489E-2</v>
      </c>
      <c r="AV525" s="3">
        <f t="shared" ca="1" si="427"/>
        <v>4.6182682027086717E-2</v>
      </c>
      <c r="AW525" s="3">
        <f t="shared" ca="1" si="428"/>
        <v>4.7916602516245112E-2</v>
      </c>
      <c r="AX525" s="3">
        <f t="shared" ca="1" si="429"/>
        <v>4.9630579053233911E-2</v>
      </c>
      <c r="AY525" s="3">
        <f t="shared" ca="1" si="430"/>
        <v>5.1306021109652343E-2</v>
      </c>
      <c r="AZ525" s="3">
        <f t="shared" ref="AZ525:AZ588" ca="1" si="432">AZ524+AZ$2*$B$7+(AZ$3*$BC525+AZ$4*$BD525+AZ$5*$BE525)*SQRT($B$7)+(AZ524-AY524)/(AZ$11-AY$11)*$B$7</f>
        <v>5.2983877069066501E-2</v>
      </c>
      <c r="BC525" s="3">
        <f t="shared" ca="1" si="431"/>
        <v>-2.4899415499293203</v>
      </c>
      <c r="BD525" s="3">
        <f t="shared" ca="1" si="431"/>
        <v>0.31606086841363101</v>
      </c>
      <c r="BE525" s="3">
        <f t="shared" ca="1" si="431"/>
        <v>0.71152401704704715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4.0337760746849548E-2</v>
      </c>
      <c r="C526" s="3">
        <f t="shared" ref="C526:C589" ca="1" si="435">C525+C$2*$B$7+(C$3*$BC526+C$4*$BD526+C$5*$BE526)*SQRT($B$7)+(D525-C525)/(D$11-C$11)*$B$7</f>
        <v>4.0027474155621821E-2</v>
      </c>
      <c r="D526" s="3">
        <f t="shared" ref="D526:D589" ca="1" si="436">D525+D$2*$B$7+(D$3*$BC526+D$4*$BD526+D$5*$BE526)*SQRT($B$7)+(E525-D525)/(E$11-D$11)*$B$7</f>
        <v>4.044091170918164E-2</v>
      </c>
      <c r="E526" s="3">
        <f t="shared" ref="E526:E589" ca="1" si="437">E525+E$2*$B$7+(E$3*$BC526+E$4*$BD526+E$5*$BE526)*SQRT($B$7)+(F525-E525)/(F$11-E$11)*$B$7</f>
        <v>4.1353056635474728E-2</v>
      </c>
      <c r="F526" s="3">
        <f t="shared" ref="F526:F589" ca="1" si="438">F525+F$2*$B$7+(F$3*$BC526+F$4*$BD526+F$5*$BE526)*SQRT($B$7)+(G525-F525)/(G$11-F$11)*$B$7</f>
        <v>4.2573269878560506E-2</v>
      </c>
      <c r="G526" s="3">
        <f t="shared" ref="G526:G589" ca="1" si="439">G525+G$2*$B$7+(G$3*$BC526+G$4*$BD526+G$5*$BE526)*SQRT($B$7)+(H525-G525)/(H$11-G$11)*$B$7</f>
        <v>4.3945535611416016E-2</v>
      </c>
      <c r="H526" s="3">
        <f t="shared" ref="H526:H589" ca="1" si="440">H525+H$2*$B$7+(H$3*$BC526+H$4*$BD526+H$5*$BE526)*SQRT($B$7)+(I525-H525)/(I$11-H$11)*$B$7</f>
        <v>4.5345870732297261E-2</v>
      </c>
      <c r="I526" s="3">
        <f t="shared" ref="I526:I589" ca="1" si="441">I525+I$2*$B$7+(I$3*$BC526+I$4*$BD526+I$5*$BE526)*SQRT($B$7)+(J525-I525)/(J$11-I$11)*$B$7</f>
        <v>4.6678658588827249E-2</v>
      </c>
      <c r="J526" s="3">
        <f t="shared" ref="J526:J589" ca="1" si="442">J525+J$2*$B$7+(J$3*$BC526+J$4*$BD526+J$5*$BE526)*SQRT($B$7)+(K525-J525)/(K$11-J$11)*$B$7</f>
        <v>4.7872850616665956E-2</v>
      </c>
      <c r="K526" s="3">
        <f t="shared" ref="K526:K589" ca="1" si="443">K525+K$2*$B$7+(K$3*$BC526+K$4*$BD526+K$5*$BE526)*SQRT($B$7)+(L525-K525)/(L$11-K$11)*$B$7</f>
        <v>4.8878364006941434E-2</v>
      </c>
      <c r="L526" s="3">
        <f t="shared" ref="L526:L589" ca="1" si="444">L525+L$2*$B$7+(L$3*$BC526+L$4*$BD526+L$5*$BE526)*SQRT($B$7)+(M525-L525)/(M$11-L$11)*$B$7</f>
        <v>4.9662775096019927E-2</v>
      </c>
      <c r="M526" s="3">
        <f t="shared" ref="M526:M589" ca="1" si="445">M525+M$2*$B$7+(M$3*$BC526+M$4*$BD526+M$5*$BE526)*SQRT($B$7)+(N525-M525)/(N$11-M$11)*$B$7</f>
        <v>5.0208351961947693E-2</v>
      </c>
      <c r="N526" s="3">
        <f t="shared" ref="N526:N589" ca="1" si="446">N525+N$2*$B$7+(N$3*$BC526+N$4*$BD526+N$5*$BE526)*SQRT($B$7)+(O525-N525)/(O$11-N$11)*$B$7</f>
        <v>5.0509442558969331E-2</v>
      </c>
      <c r="O526" s="3">
        <f t="shared" ref="O526:O589" ca="1" si="447">O525+O$2*$B$7+(O$3*$BC526+O$4*$BD526+O$5*$BE526)*SQRT($B$7)+(P525-O525)/(P$11-O$11)*$B$7</f>
        <v>5.0570206656005791E-2</v>
      </c>
      <c r="P526" s="3">
        <f t="shared" ref="P526:P589" ca="1" si="448">P525+P$2*$B$7+(P$3*$BC526+P$4*$BD526+P$5*$BE526)*SQRT($B$7)+(Q525-P525)/(Q$11-P$11)*$B$7</f>
        <v>5.0402654246209072E-2</v>
      </c>
      <c r="Q526" s="3">
        <f t="shared" ref="Q526:Q589" ca="1" si="449">Q525+Q$2*$B$7+(Q$3*$BC526+Q$4*$BD526+Q$5*$BE526)*SQRT($B$7)+(R525-Q525)/(R$11-Q$11)*$B$7</f>
        <v>5.0024937179350401E-2</v>
      </c>
      <c r="R526" s="3">
        <f t="shared" ref="R526:R589" ca="1" si="450">R525+R$2*$B$7+(R$3*$BC526+R$4*$BD526+R$5*$BE526)*SQRT($B$7)+(S525-R525)/(S$11-R$11)*$B$7</f>
        <v>4.9459837774790266E-2</v>
      </c>
      <c r="S526" s="3">
        <f t="shared" ref="S526:S589" ca="1" si="451">S525+S$2*$B$7+(S$3*$BC526+S$4*$BD526+S$5*$BE526)*SQRT($B$7)+(T525-S525)/(T$11-S$11)*$B$7</f>
        <v>4.8733407535677793E-2</v>
      </c>
      <c r="T526" s="3">
        <f t="shared" ref="T526:T589" ca="1" si="452">T525+T$2*$B$7+(T$3*$BC526+T$4*$BD526+T$5*$BE526)*SQRT($B$7)+(U525-T525)/(U$11-T$11)*$B$7</f>
        <v>4.7873726956444346E-2</v>
      </c>
      <c r="U526" s="3">
        <f t="shared" ref="U526:U589" ca="1" si="453">U525+U$2*$B$7+(U$3*$BC526+U$4*$BD526+U$5*$BE526)*SQRT($B$7)+(V525-U525)/(V$11-U$11)*$B$7</f>
        <v>4.690977773534661E-2</v>
      </c>
      <c r="V526" s="3">
        <f t="shared" ref="V526:V589" ca="1" si="454">V525+V$2*$B$7+(V$3*$BC526+V$4*$BD526+V$5*$BE526)*SQRT($B$7)+(W525-V525)/(W$11-V$11)*$B$7</f>
        <v>4.587043571776879E-2</v>
      </c>
      <c r="W526" s="3">
        <f t="shared" ref="W526:W589" ca="1" si="455">W525+W$2*$B$7+(W$3*$BC526+W$4*$BD526+W$5*$BE526)*SQRT($B$7)+(X525-W525)/(X$11-W$11)*$B$7</f>
        <v>4.4783603332604602E-2</v>
      </c>
      <c r="X526" s="3">
        <f t="shared" ref="X526:X589" ca="1" si="456">X525+X$2*$B$7+(X$3*$BC526+X$4*$BD526+X$5*$BE526)*SQRT($B$7)+(Y525-X525)/(Y$11-X$11)*$B$7</f>
        <v>4.3675503470829331E-2</v>
      </c>
      <c r="Y526" s="3">
        <f t="shared" ref="Y526:Y589" ca="1" si="457">Y525+Y$2*$B$7+(Y$3*$BC526+Y$4*$BD526+Y$5*$BE526)*SQRT($B$7)+(Z525-Y525)/(Z$11-Y$11)*$B$7</f>
        <v>4.2570153316306571E-2</v>
      </c>
      <c r="Z526" s="3">
        <f t="shared" ref="Z526:Z589" ca="1" si="458">Z525+Z$2*$B$7+(Z$3*$BC526+Z$4*$BD526+Z$5*$BE526)*SQRT($B$7)+(AA525-Z525)/(AA$11-Z$11)*$B$7</f>
        <v>4.1489027877833005E-2</v>
      </c>
      <c r="AA526" s="3">
        <f t="shared" ref="AA526:AA589" ca="1" si="459">AA525+AA$2*$B$7+(AA$3*$BC526+AA$4*$BD526+AA$5*$BE526)*SQRT($B$7)+(AB525-AA525)/(AB$11-AA$11)*$B$7</f>
        <v>4.0450911520003532E-2</v>
      </c>
      <c r="AB526" s="3">
        <f t="shared" ref="AB526:AB589" ca="1" si="460">AB525+AB$2*$B$7+(AB$3*$BC526+AB$4*$BD526+AB$5*$BE526)*SQRT($B$7)+(AC525-AB525)/(AC$11-AB$11)*$B$7</f>
        <v>3.9471925664688136E-2</v>
      </c>
      <c r="AC526" s="3">
        <f t="shared" ref="AC526:AC589" ca="1" si="461">AC525+AC$2*$B$7+(AC$3*$BC526+AC$4*$BD526+AC$5*$BE526)*SQRT($B$7)+(AD525-AC525)/(AD$11-AC$11)*$B$7</f>
        <v>3.8565715388316747E-2</v>
      </c>
      <c r="AD526" s="3">
        <f t="shared" ref="AD526:AD589" ca="1" si="462">AD525+AD$2*$B$7+(AD$3*$BC526+AD$4*$BD526+AD$5*$BE526)*SQRT($B$7)+(AE525-AD525)/(AE$11-AD$11)*$B$7</f>
        <v>3.7743776818780321E-2</v>
      </c>
      <c r="AE526" s="3">
        <f t="shared" ref="AE526:AE589" ca="1" si="463">AE525+AE$2*$B$7+(AE$3*$BC526+AE$4*$BD526+AE$5*$BE526)*SQRT($B$7)+(AF525-AE525)/(AF$11-AE$11)*$B$7</f>
        <v>3.7015906982212222E-2</v>
      </c>
      <c r="AF526" s="3">
        <f t="shared" ref="AF526:AF589" ca="1" si="464">AF525+AF$2*$B$7+(AF$3*$BC526+AF$4*$BD526+AF$5*$BE526)*SQRT($B$7)+(AG525-AF525)/(AG$11-AF$11)*$B$7</f>
        <v>3.6390752367415763E-2</v>
      </c>
      <c r="AG526" s="3">
        <f t="shared" ref="AG526:AG589" ca="1" si="465">AG525+AG$2*$B$7+(AG$3*$BC526+AG$4*$BD526+AG$5*$BE526)*SQRT($B$7)+(AH525-AG525)/(AH$11-AG$11)*$B$7</f>
        <v>3.587641791484892E-2</v>
      </c>
      <c r="AH526" s="3">
        <f t="shared" ref="AH526:AH589" ca="1" si="466">AH525+AH$2*$B$7+(AH$3*$BC526+AH$4*$BD526+AH$5*$BE526)*SQRT($B$7)+(AI525-AH525)/(AI$11-AH$11)*$B$7</f>
        <v>3.5481073924102512E-2</v>
      </c>
      <c r="AI526" s="3">
        <f t="shared" ref="AI526:AI589" ca="1" si="467">AI525+AI$2*$B$7+(AI$3*$BC526+AI$4*$BD526+AI$5*$BE526)*SQRT($B$7)+(AJ525-AI525)/(AJ$11-AI$11)*$B$7</f>
        <v>3.5213468173999625E-2</v>
      </c>
      <c r="AJ526" s="3">
        <f t="shared" ref="AJ526:AJ589" ca="1" si="468">AJ525+AJ$2*$B$7+(AJ$3*$BC526+AJ$4*$BD526+AJ$5*$BE526)*SQRT($B$7)+(AK525-AJ525)/(AK$11-AJ$11)*$B$7</f>
        <v>3.5083223078292522E-2</v>
      </c>
      <c r="AK526" s="3">
        <f t="shared" ref="AK526:AK589" ca="1" si="469">AK525+AK$2*$B$7+(AK$3*$BC526+AK$4*$BD526+AK$5*$BE526)*SQRT($B$7)+(AL525-AK525)/(AL$11-AK$11)*$B$7</f>
        <v>3.5100788290286095E-2</v>
      </c>
      <c r="AL526" s="3">
        <f t="shared" ref="AL526:AL589" ca="1" si="470">AL525+AL$2*$B$7+(AL$3*$BC526+AL$4*$BD526+AL$5*$BE526)*SQRT($B$7)+(AM525-AL525)/(AM$11-AL$11)*$B$7</f>
        <v>3.5276948678229253E-2</v>
      </c>
      <c r="AM526" s="3">
        <f t="shared" ref="AM526:AM589" ca="1" si="471">AM525+AM$2*$B$7+(AM$3*$BC526+AM$4*$BD526+AM$5*$BE526)*SQRT($B$7)+(AN525-AM525)/(AN$11-AM$11)*$B$7</f>
        <v>3.5621873544604825E-2</v>
      </c>
      <c r="AN526" s="3">
        <f t="shared" ref="AN526:AN589" ca="1" si="472">AN525+AN$2*$B$7+(AN$3*$BC526+AN$4*$BD526+AN$5*$BE526)*SQRT($B$7)+(AO525-AN525)/(AO$11-AN$11)*$B$7</f>
        <v>3.6143831649405565E-2</v>
      </c>
      <c r="AO526" s="3">
        <f t="shared" ref="AO526:AO589" ca="1" si="473">AO525+AO$2*$B$7+(AO$3*$BC526+AO$4*$BD526+AO$5*$BE526)*SQRT($B$7)+(AP525-AO525)/(AP$11-AO$11)*$B$7</f>
        <v>3.6847844615074753E-2</v>
      </c>
      <c r="AP526" s="3">
        <f t="shared" ref="AP526:AP589" ca="1" si="474">AP525+AP$2*$B$7+(AP$3*$BC526+AP$4*$BD526+AP$5*$BE526)*SQRT($B$7)+(AQ525-AP525)/(AQ$11-AP$11)*$B$7</f>
        <v>3.7734625456510677E-2</v>
      </c>
      <c r="AQ526" s="3">
        <f t="shared" ref="AQ526:AQ589" ca="1" si="475">AQ525+AQ$2*$B$7+(AQ$3*$BC526+AQ$4*$BD526+AQ$5*$BE526)*SQRT($B$7)+(AR525-AQ525)/(AR$11-AQ$11)*$B$7</f>
        <v>3.8800062552911019E-2</v>
      </c>
      <c r="AR526" s="3">
        <f t="shared" ref="AR526:AR589" ca="1" si="476">AR525+AR$2*$B$7+(AR$3*$BC526+AR$4*$BD526+AR$5*$BE526)*SQRT($B$7)+(AS525-AR525)/(AS$11-AR$11)*$B$7</f>
        <v>4.0035237210656355E-2</v>
      </c>
      <c r="AS526" s="3">
        <f t="shared" ref="AS526:AS589" ca="1" si="477">AS525+AS$2*$B$7+(AS$3*$BC526+AS$4*$BD526+AS$5*$BE526)*SQRT($B$7)+(AT525-AS525)/(AT$11-AS$11)*$B$7</f>
        <v>4.1426588669433523E-2</v>
      </c>
      <c r="AT526" s="3">
        <f t="shared" ref="AT526:AT589" ca="1" si="478">AT525+AT$2*$B$7+(AT$3*$BC526+AT$4*$BD526+AT$5*$BE526)*SQRT($B$7)+(AU525-AT525)/(AU$11-AT$11)*$B$7</f>
        <v>4.2955541039592218E-2</v>
      </c>
      <c r="AU526" s="3">
        <f t="shared" ref="AU526:AU589" ca="1" si="479">AU525+AU$2*$B$7+(AU$3*$BC526+AU$4*$BD526+AU$5*$BE526)*SQRT($B$7)+(AV525-AU525)/(AV$11-AU$11)*$B$7</f>
        <v>4.4596942033960002E-2</v>
      </c>
      <c r="AV526" s="3">
        <f t="shared" ref="AV526:AV589" ca="1" si="480">AV525+AV$2*$B$7+(AV$3*$BC526+AV$4*$BD526+AV$5*$BE526)*SQRT($B$7)+(AW525-AV525)/(AW$11-AV$11)*$B$7</f>
        <v>4.6316564409718645E-2</v>
      </c>
      <c r="AW526" s="3">
        <f t="shared" ref="AW526:AW589" ca="1" si="481">AW525+AW$2*$B$7+(AW$3*$BC526+AW$4*$BD526+AW$5*$BE526)*SQRT($B$7)+(AX525-AW525)/(AX$11-AW$11)*$B$7</f>
        <v>4.807072790201955E-2</v>
      </c>
      <c r="AX526" s="3">
        <f t="shared" ref="AX526:AX589" ca="1" si="482">AX525+AX$2*$B$7+(AX$3*$BC526+AX$4*$BD526+AX$5*$BE526)*SQRT($B$7)+(AY525-AX525)/(AY$11-AX$11)*$B$7</f>
        <v>4.9816156762969327E-2</v>
      </c>
      <c r="AY526" s="3">
        <f t="shared" ref="AY526:AY589" ca="1" si="483">AY525+AY$2*$B$7+(AY$3*$BC526+AY$4*$BD526+AY$5*$BE526)*SQRT($B$7)+(AZ525-AY525)/(AZ$11-AY$11)*$B$7</f>
        <v>5.1539485072337479E-2</v>
      </c>
      <c r="AZ526" s="3">
        <f t="shared" ca="1" si="432"/>
        <v>5.3285705188587613E-2</v>
      </c>
      <c r="BC526" s="3">
        <f t="shared" ref="BC526:BE589" ca="1" si="484">RAND()+RAND()+RAND()+RAND()+RAND()+RAND()+RAND()+RAND()+RAND()+RAND()+RAND()+RAND()-6</f>
        <v>0.362533517192694</v>
      </c>
      <c r="BD526" s="3">
        <f t="shared" ca="1" si="484"/>
        <v>1.2337594154547862</v>
      </c>
      <c r="BE526" s="3">
        <f t="shared" ca="1" si="484"/>
        <v>0.79860844409769349</v>
      </c>
    </row>
    <row r="527" spans="1:57" x14ac:dyDescent="0.2">
      <c r="A527" s="3">
        <f t="shared" si="433"/>
        <v>5.1499999999999346</v>
      </c>
      <c r="B527" s="3">
        <f t="shared" ca="1" si="434"/>
        <v>3.9555625146066906E-2</v>
      </c>
      <c r="C527" s="3">
        <f t="shared" ca="1" si="435"/>
        <v>3.9518459443769222E-2</v>
      </c>
      <c r="D527" s="3">
        <f t="shared" ca="1" si="436"/>
        <v>4.0089641112539237E-2</v>
      </c>
      <c r="E527" s="3">
        <f t="shared" ca="1" si="437"/>
        <v>4.1065412271738974E-2</v>
      </c>
      <c r="F527" s="3">
        <f t="shared" ca="1" si="438"/>
        <v>4.227404452162508E-2</v>
      </c>
      <c r="G527" s="3">
        <f t="shared" ca="1" si="439"/>
        <v>4.3576207215264909E-2</v>
      </c>
      <c r="H527" s="3">
        <f t="shared" ca="1" si="440"/>
        <v>4.4862518943896708E-2</v>
      </c>
      <c r="I527" s="3">
        <f t="shared" ca="1" si="441"/>
        <v>4.6050030208862044E-2</v>
      </c>
      <c r="J527" s="3">
        <f t="shared" ca="1" si="442"/>
        <v>4.7078571531960024E-2</v>
      </c>
      <c r="K527" s="3">
        <f t="shared" ca="1" si="443"/>
        <v>4.7907292515019545E-2</v>
      </c>
      <c r="L527" s="3">
        <f t="shared" ca="1" si="444"/>
        <v>4.8511491695832638E-2</v>
      </c>
      <c r="M527" s="3">
        <f t="shared" ca="1" si="445"/>
        <v>4.8879780914434262E-2</v>
      </c>
      <c r="N527" s="3">
        <f t="shared" ca="1" si="446"/>
        <v>4.901160037350806E-2</v>
      </c>
      <c r="O527" s="3">
        <f t="shared" ca="1" si="447"/>
        <v>4.8915072316439059E-2</v>
      </c>
      <c r="P527" s="3">
        <f t="shared" ca="1" si="448"/>
        <v>4.8605155685950648E-2</v>
      </c>
      <c r="Q527" s="3">
        <f t="shared" ca="1" si="449"/>
        <v>4.8102048380299044E-2</v>
      </c>
      <c r="R527" s="3">
        <f t="shared" ca="1" si="450"/>
        <v>4.7429780936216873E-2</v>
      </c>
      <c r="S527" s="3">
        <f t="shared" ca="1" si="451"/>
        <v>4.6614954993130092E-2</v>
      </c>
      <c r="T527" s="3">
        <f t="shared" ca="1" si="452"/>
        <v>4.5685597827038238E-2</v>
      </c>
      <c r="U527" s="3">
        <f t="shared" ca="1" si="453"/>
        <v>4.4670124521402454E-2</v>
      </c>
      <c r="V527" s="3">
        <f t="shared" ca="1" si="454"/>
        <v>4.3596416255017229E-2</v>
      </c>
      <c r="W527" s="3">
        <f t="shared" ca="1" si="455"/>
        <v>4.2491033508432106E-2</v>
      </c>
      <c r="X527" s="3">
        <f t="shared" ca="1" si="456"/>
        <v>4.1378586071041536E-2</v>
      </c>
      <c r="Y527" s="3">
        <f t="shared" ca="1" si="457"/>
        <v>4.0281278205960822E-2</v>
      </c>
      <c r="Z527" s="3">
        <f t="shared" ca="1" si="458"/>
        <v>3.9218638528714558E-2</v>
      </c>
      <c r="AA527" s="3">
        <f t="shared" ca="1" si="459"/>
        <v>3.8207432737764231E-2</v>
      </c>
      <c r="AB527" s="3">
        <f t="shared" ca="1" si="460"/>
        <v>3.72617473033032E-2</v>
      </c>
      <c r="AC527" s="3">
        <f t="shared" ca="1" si="461"/>
        <v>3.6393226861975971E-2</v>
      </c>
      <c r="AD527" s="3">
        <f t="shared" ca="1" si="462"/>
        <v>3.561144724647311E-2</v>
      </c>
      <c r="AE527" s="3">
        <f t="shared" ca="1" si="463"/>
        <v>3.4924405711593901E-2</v>
      </c>
      <c r="AF527" s="3">
        <f t="shared" ca="1" si="464"/>
        <v>3.4339104339944936E-2</v>
      </c>
      <c r="AG527" s="3">
        <f t="shared" ca="1" si="465"/>
        <v>3.3862187844405603E-2</v>
      </c>
      <c r="AH527" s="3">
        <f t="shared" ca="1" si="466"/>
        <v>3.3500572641013415E-2</v>
      </c>
      <c r="AI527" s="3">
        <f t="shared" ca="1" si="467"/>
        <v>3.3261973912203521E-2</v>
      </c>
      <c r="AJ527" s="3">
        <f t="shared" ca="1" si="468"/>
        <v>3.3155210264836366E-2</v>
      </c>
      <c r="AK527" s="3">
        <f t="shared" ca="1" si="469"/>
        <v>3.3190156953801897E-2</v>
      </c>
      <c r="AL527" s="3">
        <f t="shared" ca="1" si="470"/>
        <v>3.3377249280222274E-2</v>
      </c>
      <c r="AM527" s="3">
        <f t="shared" ca="1" si="471"/>
        <v>3.3726524783099031E-2</v>
      </c>
      <c r="AN527" s="3">
        <f t="shared" ca="1" si="472"/>
        <v>3.4246331723093701E-2</v>
      </c>
      <c r="AO527" s="3">
        <f t="shared" ca="1" si="473"/>
        <v>3.4941977905739829E-2</v>
      </c>
      <c r="AP527" s="3">
        <f t="shared" ca="1" si="474"/>
        <v>3.5814664854351398E-2</v>
      </c>
      <c r="AQ527" s="3">
        <f t="shared" ca="1" si="475"/>
        <v>3.6860962210874218E-2</v>
      </c>
      <c r="AR527" s="3">
        <f t="shared" ca="1" si="476"/>
        <v>3.8072803041980283E-2</v>
      </c>
      <c r="AS527" s="3">
        <f t="shared" ca="1" si="477"/>
        <v>3.9437607938166787E-2</v>
      </c>
      <c r="AT527" s="3">
        <f t="shared" ca="1" si="478"/>
        <v>4.0937853132889626E-2</v>
      </c>
      <c r="AU527" s="3">
        <f t="shared" ca="1" si="479"/>
        <v>4.254945056710558E-2</v>
      </c>
      <c r="AV527" s="3">
        <f t="shared" ca="1" si="480"/>
        <v>4.4239247005628056E-2</v>
      </c>
      <c r="AW527" s="3">
        <f t="shared" ca="1" si="481"/>
        <v>4.5964801205379678E-2</v>
      </c>
      <c r="AX527" s="3">
        <f t="shared" ca="1" si="482"/>
        <v>4.7684580290716864E-2</v>
      </c>
      <c r="AY527" s="3">
        <f t="shared" ca="1" si="483"/>
        <v>4.9387385312127531E-2</v>
      </c>
      <c r="AZ527" s="3">
        <f t="shared" ca="1" si="432"/>
        <v>5.1117642985118575E-2</v>
      </c>
      <c r="BC527" s="3">
        <f t="shared" ca="1" si="484"/>
        <v>-1.4670492153672363</v>
      </c>
      <c r="BD527" s="3">
        <f t="shared" ca="1" si="484"/>
        <v>1.3933467356666958</v>
      </c>
      <c r="BE527" s="3">
        <f t="shared" ca="1" si="484"/>
        <v>-0.96470398490119091</v>
      </c>
    </row>
    <row r="528" spans="1:57" x14ac:dyDescent="0.2">
      <c r="A528" s="3">
        <f t="shared" si="433"/>
        <v>5.1599999999999344</v>
      </c>
      <c r="B528" s="3">
        <f t="shared" ca="1" si="434"/>
        <v>3.9718539571557257E-2</v>
      </c>
      <c r="C528" s="3">
        <f t="shared" ca="1" si="435"/>
        <v>3.9628182013841391E-2</v>
      </c>
      <c r="D528" s="3">
        <f t="shared" ca="1" si="436"/>
        <v>4.0205784559993324E-2</v>
      </c>
      <c r="E528" s="3">
        <f t="shared" ca="1" si="437"/>
        <v>4.1232148008668666E-2</v>
      </c>
      <c r="F528" s="3">
        <f t="shared" ca="1" si="438"/>
        <v>4.2522332595148142E-2</v>
      </c>
      <c r="G528" s="3">
        <f t="shared" ca="1" si="439"/>
        <v>4.3925809909599656E-2</v>
      </c>
      <c r="H528" s="3">
        <f t="shared" ca="1" si="440"/>
        <v>4.532382886584313E-2</v>
      </c>
      <c r="I528" s="3">
        <f t="shared" ca="1" si="441"/>
        <v>4.6625731479425593E-2</v>
      </c>
      <c r="J528" s="3">
        <f t="shared" ca="1" si="442"/>
        <v>4.7765143408483E-2</v>
      </c>
      <c r="K528" s="3">
        <f t="shared" ca="1" si="443"/>
        <v>4.8696362219940947E-2</v>
      </c>
      <c r="L528" s="3">
        <f t="shared" ca="1" si="444"/>
        <v>4.9391043383284261E-2</v>
      </c>
      <c r="M528" s="3">
        <f t="shared" ca="1" si="445"/>
        <v>4.9835227927987918E-2</v>
      </c>
      <c r="N528" s="3">
        <f t="shared" ca="1" si="446"/>
        <v>5.0026727796868883E-2</v>
      </c>
      <c r="O528" s="3">
        <f t="shared" ca="1" si="447"/>
        <v>4.9972856477281204E-2</v>
      </c>
      <c r="P528" s="3">
        <f t="shared" ca="1" si="448"/>
        <v>4.9688466972299949E-2</v>
      </c>
      <c r="Q528" s="3">
        <f t="shared" ca="1" si="449"/>
        <v>4.9194243598208141E-2</v>
      </c>
      <c r="R528" s="3">
        <f t="shared" ca="1" si="450"/>
        <v>4.8515191512170437E-2</v>
      </c>
      <c r="S528" s="3">
        <f t="shared" ca="1" si="451"/>
        <v>4.7679277559743077E-2</v>
      </c>
      <c r="T528" s="3">
        <f t="shared" ca="1" si="452"/>
        <v>4.6716194026120893E-2</v>
      </c>
      <c r="U528" s="3">
        <f t="shared" ca="1" si="453"/>
        <v>4.5656237112028375E-2</v>
      </c>
      <c r="V528" s="3">
        <f t="shared" ca="1" si="454"/>
        <v>4.4529308766196533E-2</v>
      </c>
      <c r="W528" s="3">
        <f t="shared" ca="1" si="455"/>
        <v>4.3364060713112822E-2</v>
      </c>
      <c r="X528" s="3">
        <f t="shared" ca="1" si="456"/>
        <v>4.2187202489451396E-2</v>
      </c>
      <c r="Y528" s="3">
        <f t="shared" ca="1" si="457"/>
        <v>4.1022991692573965E-2</v>
      </c>
      <c r="Z528" s="3">
        <f t="shared" ca="1" si="458"/>
        <v>3.9892915804819219E-2</v>
      </c>
      <c r="AA528" s="3">
        <f t="shared" ca="1" si="459"/>
        <v>3.8815563573935619E-2</v>
      </c>
      <c r="AB528" s="3">
        <f t="shared" ca="1" si="460"/>
        <v>3.7806673992478994E-2</v>
      </c>
      <c r="AC528" s="3">
        <f t="shared" ca="1" si="461"/>
        <v>3.6879345646346463E-2</v>
      </c>
      <c r="AD528" s="3">
        <f t="shared" ca="1" si="462"/>
        <v>3.604438838426445E-2</v>
      </c>
      <c r="AE528" s="3">
        <f t="shared" ca="1" si="463"/>
        <v>3.5310798777232685E-2</v>
      </c>
      <c r="AF528" s="3">
        <f t="shared" ca="1" si="464"/>
        <v>3.4686335062391022E-2</v>
      </c>
      <c r="AG528" s="3">
        <f t="shared" ca="1" si="465"/>
        <v>3.4178152296049827E-2</v>
      </c>
      <c r="AH528" s="3">
        <f t="shared" ca="1" si="466"/>
        <v>3.3793433970175361E-2</v>
      </c>
      <c r="AI528" s="3">
        <f t="shared" ca="1" si="467"/>
        <v>3.3539926245184183E-2</v>
      </c>
      <c r="AJ528" s="3">
        <f t="shared" ca="1" si="468"/>
        <v>3.342625420045818E-2</v>
      </c>
      <c r="AK528" s="3">
        <f t="shared" ca="1" si="469"/>
        <v>3.3461891653422421E-2</v>
      </c>
      <c r="AL528" s="3">
        <f t="shared" ca="1" si="470"/>
        <v>3.3656687864559068E-2</v>
      </c>
      <c r="AM528" s="3">
        <f t="shared" ca="1" si="471"/>
        <v>3.4019942496776402E-2</v>
      </c>
      <c r="AN528" s="3">
        <f t="shared" ca="1" si="472"/>
        <v>3.455915923704371E-2</v>
      </c>
      <c r="AO528" s="3">
        <f t="shared" ca="1" si="473"/>
        <v>3.5278753533154281E-2</v>
      </c>
      <c r="AP528" s="3">
        <f t="shared" ca="1" si="474"/>
        <v>3.6179057648639545E-2</v>
      </c>
      <c r="AQ528" s="3">
        <f t="shared" ca="1" si="475"/>
        <v>3.725587243488386E-2</v>
      </c>
      <c r="AR528" s="3">
        <f t="shared" ca="1" si="476"/>
        <v>3.8500539055989956E-2</v>
      </c>
      <c r="AS528" s="3">
        <f t="shared" ca="1" si="477"/>
        <v>3.9900132723787347E-2</v>
      </c>
      <c r="AT528" s="3">
        <f t="shared" ca="1" si="478"/>
        <v>4.1437094755512022E-2</v>
      </c>
      <c r="AU528" s="3">
        <f t="shared" ca="1" si="479"/>
        <v>4.3087689704253862E-2</v>
      </c>
      <c r="AV528" s="3">
        <f t="shared" ca="1" si="480"/>
        <v>4.4819651759930627E-2</v>
      </c>
      <c r="AW528" s="3">
        <f t="shared" ca="1" si="481"/>
        <v>4.6592279135740065E-2</v>
      </c>
      <c r="AX528" s="3">
        <f t="shared" ca="1" si="482"/>
        <v>4.8367131072177529E-2</v>
      </c>
      <c r="AY528" s="3">
        <f t="shared" ca="1" si="483"/>
        <v>5.0137494121234735E-2</v>
      </c>
      <c r="AZ528" s="3">
        <f t="shared" ca="1" si="432"/>
        <v>5.1950748924931345E-2</v>
      </c>
      <c r="BC528" s="3">
        <f t="shared" ca="1" si="484"/>
        <v>0.47047702104430389</v>
      </c>
      <c r="BD528" s="3">
        <f t="shared" ca="1" si="484"/>
        <v>0.44170011765620742</v>
      </c>
      <c r="BE528" s="3">
        <f t="shared" ca="1" si="484"/>
        <v>1.3821614840795933</v>
      </c>
    </row>
    <row r="529" spans="1:57" x14ac:dyDescent="0.2">
      <c r="A529" s="3">
        <f t="shared" si="433"/>
        <v>5.1699999999999342</v>
      </c>
      <c r="B529" s="3">
        <f t="shared" ca="1" si="434"/>
        <v>3.9942570863687646E-2</v>
      </c>
      <c r="C529" s="3">
        <f t="shared" ca="1" si="435"/>
        <v>4.0441321449838516E-2</v>
      </c>
      <c r="D529" s="3">
        <f t="shared" ca="1" si="436"/>
        <v>4.1522445592757327E-2</v>
      </c>
      <c r="E529" s="3">
        <f t="shared" ca="1" si="437"/>
        <v>4.2973766059741243E-2</v>
      </c>
      <c r="F529" s="3">
        <f t="shared" ca="1" si="438"/>
        <v>4.4617229524938018E-2</v>
      </c>
      <c r="G529" s="3">
        <f t="shared" ca="1" si="439"/>
        <v>4.6308994629457423E-2</v>
      </c>
      <c r="H529" s="3">
        <f t="shared" ca="1" si="440"/>
        <v>4.7936760175032601E-2</v>
      </c>
      <c r="I529" s="3">
        <f t="shared" ca="1" si="441"/>
        <v>4.9416057054036872E-2</v>
      </c>
      <c r="J529" s="3">
        <f t="shared" ca="1" si="442"/>
        <v>5.0686419705962063E-2</v>
      </c>
      <c r="K529" s="3">
        <f t="shared" ca="1" si="443"/>
        <v>5.1707757568733116E-2</v>
      </c>
      <c r="L529" s="3">
        <f t="shared" ca="1" si="444"/>
        <v>5.2457026683516254E-2</v>
      </c>
      <c r="M529" s="3">
        <f t="shared" ca="1" si="445"/>
        <v>5.29252456037477E-2</v>
      </c>
      <c r="N529" s="3">
        <f t="shared" ca="1" si="446"/>
        <v>5.3114871485321014E-2</v>
      </c>
      <c r="O529" s="3">
        <f t="shared" ca="1" si="447"/>
        <v>5.3037523599072905E-2</v>
      </c>
      <c r="P529" s="3">
        <f t="shared" ca="1" si="448"/>
        <v>5.2712016030324133E-2</v>
      </c>
      <c r="Q529" s="3">
        <f t="shared" ca="1" si="449"/>
        <v>5.2162645925237353E-2</v>
      </c>
      <c r="R529" s="3">
        <f t="shared" ca="1" si="450"/>
        <v>5.1417681265776671E-2</v>
      </c>
      <c r="S529" s="3">
        <f t="shared" ca="1" si="451"/>
        <v>5.0508001999251345E-2</v>
      </c>
      <c r="T529" s="3">
        <f t="shared" ca="1" si="452"/>
        <v>4.9465866401016342E-2</v>
      </c>
      <c r="U529" s="3">
        <f t="shared" ca="1" si="453"/>
        <v>4.8323794742767143E-2</v>
      </c>
      <c r="V529" s="3">
        <f t="shared" ca="1" si="454"/>
        <v>4.7113579048039742E-2</v>
      </c>
      <c r="W529" s="3">
        <f t="shared" ca="1" si="455"/>
        <v>4.5865437808607259E-2</v>
      </c>
      <c r="X529" s="3">
        <f t="shared" ca="1" si="456"/>
        <v>4.4607337404769319E-2</v>
      </c>
      <c r="Y529" s="3">
        <f t="shared" ca="1" si="457"/>
        <v>4.3364498278425034E-2</v>
      </c>
      <c r="Z529" s="3">
        <f t="shared" ca="1" si="458"/>
        <v>4.2159095031032025E-2</v>
      </c>
      <c r="AA529" s="3">
        <f t="shared" ca="1" si="459"/>
        <v>4.1010148271015567E-2</v>
      </c>
      <c r="AB529" s="3">
        <f t="shared" ca="1" si="460"/>
        <v>3.9933596191565071E-2</v>
      </c>
      <c r="AC529" s="3">
        <f t="shared" ca="1" si="461"/>
        <v>3.8942528671510893E-2</v>
      </c>
      <c r="AD529" s="3">
        <f t="shared" ca="1" si="462"/>
        <v>3.8047565871656773E-2</v>
      </c>
      <c r="AE529" s="3">
        <f t="shared" ca="1" si="463"/>
        <v>3.7257362699057127E-2</v>
      </c>
      <c r="AF529" s="3">
        <f t="shared" ca="1" si="464"/>
        <v>3.6579214540930959E-2</v>
      </c>
      <c r="AG529" s="3">
        <f t="shared" ca="1" si="465"/>
        <v>3.6019724498023646E-2</v>
      </c>
      <c r="AH529" s="3">
        <f t="shared" ca="1" si="466"/>
        <v>3.5585467753391942E-2</v>
      </c>
      <c r="AI529" s="3">
        <f t="shared" ca="1" si="467"/>
        <v>3.5283558669667113E-2</v>
      </c>
      <c r="AJ529" s="3">
        <f t="shared" ca="1" si="468"/>
        <v>3.5121999828847068E-2</v>
      </c>
      <c r="AK529" s="3">
        <f t="shared" ca="1" si="469"/>
        <v>3.5109685168079302E-2</v>
      </c>
      <c r="AL529" s="3">
        <f t="shared" ca="1" si="470"/>
        <v>3.5255962257983761E-2</v>
      </c>
      <c r="AM529" s="3">
        <f t="shared" ca="1" si="471"/>
        <v>3.556974784470051E-2</v>
      </c>
      <c r="AN529" s="3">
        <f t="shared" ca="1" si="472"/>
        <v>3.6058329942721845E-2</v>
      </c>
      <c r="AO529" s="3">
        <f t="shared" ca="1" si="473"/>
        <v>3.6726133272679075E-2</v>
      </c>
      <c r="AP529" s="3">
        <f t="shared" ca="1" si="474"/>
        <v>3.7573789366425955E-2</v>
      </c>
      <c r="AQ529" s="3">
        <f t="shared" ca="1" si="475"/>
        <v>3.8597755220020305E-2</v>
      </c>
      <c r="AR529" s="3">
        <f t="shared" ca="1" si="476"/>
        <v>3.9790446320631202E-2</v>
      </c>
      <c r="AS529" s="3">
        <f t="shared" ca="1" si="477"/>
        <v>4.1140480412712246E-2</v>
      </c>
      <c r="AT529" s="3">
        <f t="shared" ca="1" si="478"/>
        <v>4.2632349756252137E-2</v>
      </c>
      <c r="AU529" s="3">
        <f t="shared" ca="1" si="479"/>
        <v>4.4244928217253697E-2</v>
      </c>
      <c r="AV529" s="3">
        <f t="shared" ca="1" si="480"/>
        <v>4.594923533202476E-2</v>
      </c>
      <c r="AW529" s="3">
        <f t="shared" ca="1" si="481"/>
        <v>4.7708814050341337E-2</v>
      </c>
      <c r="AX529" s="3">
        <f t="shared" ca="1" si="482"/>
        <v>4.9490877130670879E-2</v>
      </c>
      <c r="AY529" s="3">
        <f t="shared" ca="1" si="483"/>
        <v>5.1295708287006157E-2</v>
      </c>
      <c r="AZ529" s="3">
        <f t="shared" ca="1" si="432"/>
        <v>5.3175774218282429E-2</v>
      </c>
      <c r="BC529" s="3">
        <f t="shared" ca="1" si="484"/>
        <v>1.6426613722862689</v>
      </c>
      <c r="BD529" s="3">
        <f t="shared" ca="1" si="484"/>
        <v>2.2426251612672985</v>
      </c>
      <c r="BE529" s="3">
        <f t="shared" ca="1" si="484"/>
        <v>0.48921605331011531</v>
      </c>
    </row>
    <row r="530" spans="1:57" x14ac:dyDescent="0.2">
      <c r="A530" s="3">
        <f t="shared" si="433"/>
        <v>5.179999999999934</v>
      </c>
      <c r="B530" s="3">
        <f t="shared" ca="1" si="434"/>
        <v>4.0165038101742816E-2</v>
      </c>
      <c r="C530" s="3">
        <f t="shared" ca="1" si="435"/>
        <v>4.0378655807854394E-2</v>
      </c>
      <c r="D530" s="3">
        <f t="shared" ca="1" si="436"/>
        <v>4.1259065793761485E-2</v>
      </c>
      <c r="E530" s="3">
        <f t="shared" ca="1" si="437"/>
        <v>4.2579261555990545E-2</v>
      </c>
      <c r="F530" s="3">
        <f t="shared" ca="1" si="438"/>
        <v>4.4148084921746773E-2</v>
      </c>
      <c r="G530" s="3">
        <f t="shared" ca="1" si="439"/>
        <v>4.5810162064491462E-2</v>
      </c>
      <c r="H530" s="3">
        <f t="shared" ca="1" si="440"/>
        <v>4.7443106910366628E-2</v>
      </c>
      <c r="I530" s="3">
        <f t="shared" ca="1" si="441"/>
        <v>4.895370344212302E-2</v>
      </c>
      <c r="J530" s="3">
        <f t="shared" ca="1" si="442"/>
        <v>5.0273973660671392E-2</v>
      </c>
      <c r="K530" s="3">
        <f t="shared" ca="1" si="443"/>
        <v>5.1357449231466068E-2</v>
      </c>
      <c r="L530" s="3">
        <f t="shared" ca="1" si="444"/>
        <v>5.217574713196977E-2</v>
      </c>
      <c r="M530" s="3">
        <f t="shared" ca="1" si="445"/>
        <v>5.2715493658162041E-2</v>
      </c>
      <c r="N530" s="3">
        <f t="shared" ca="1" si="446"/>
        <v>5.2975612507998621E-2</v>
      </c>
      <c r="O530" s="3">
        <f t="shared" ca="1" si="447"/>
        <v>5.2964963843046962E-2</v>
      </c>
      <c r="P530" s="3">
        <f t="shared" ca="1" si="448"/>
        <v>5.2700295799082357E-2</v>
      </c>
      <c r="Q530" s="3">
        <f t="shared" ca="1" si="449"/>
        <v>5.2204454682943158E-2</v>
      </c>
      <c r="R530" s="3">
        <f t="shared" ca="1" si="450"/>
        <v>5.1504797918499656E-2</v>
      </c>
      <c r="S530" s="3">
        <f t="shared" ca="1" si="451"/>
        <v>5.063176380521868E-2</v>
      </c>
      <c r="T530" s="3">
        <f t="shared" ca="1" si="452"/>
        <v>4.9617570261705699E-2</v>
      </c>
      <c r="U530" s="3">
        <f t="shared" ca="1" si="453"/>
        <v>4.8495034876155016E-2</v>
      </c>
      <c r="V530" s="3">
        <f t="shared" ca="1" si="454"/>
        <v>4.7296525192694908E-2</v>
      </c>
      <c r="W530" s="3">
        <f t="shared" ca="1" si="455"/>
        <v>4.6053058140214986E-2</v>
      </c>
      <c r="X530" s="3">
        <f t="shared" ca="1" si="456"/>
        <v>4.4793570274578941E-2</v>
      </c>
      <c r="Y530" s="3">
        <f t="shared" ca="1" si="457"/>
        <v>4.3544376727872029E-2</v>
      </c>
      <c r="Z530" s="3">
        <f t="shared" ca="1" si="458"/>
        <v>4.232882784588634E-2</v>
      </c>
      <c r="AA530" s="3">
        <f t="shared" ca="1" si="459"/>
        <v>4.1167161184495586E-2</v>
      </c>
      <c r="AB530" s="3">
        <f t="shared" ca="1" si="460"/>
        <v>4.0076536785660498E-2</v>
      </c>
      <c r="AC530" s="3">
        <f t="shared" ca="1" si="461"/>
        <v>3.9071238548239927E-2</v>
      </c>
      <c r="AD530" s="3">
        <f t="shared" ca="1" si="462"/>
        <v>3.816302368419907E-2</v>
      </c>
      <c r="AE530" s="3">
        <f t="shared" ca="1" si="463"/>
        <v>3.7361601532266281E-2</v>
      </c>
      <c r="AF530" s="3">
        <f t="shared" ca="1" si="464"/>
        <v>3.6675216833911922E-2</v>
      </c>
      <c r="AG530" s="3">
        <f t="shared" ca="1" si="465"/>
        <v>3.6111297204063329E-2</v>
      </c>
      <c r="AH530" s="3">
        <f t="shared" ca="1" si="466"/>
        <v>3.5677099815385485E-2</v>
      </c>
      <c r="AI530" s="3">
        <f t="shared" ca="1" si="467"/>
        <v>3.5380262336832058E-2</v>
      </c>
      <c r="AJ530" s="3">
        <f t="shared" ca="1" si="468"/>
        <v>3.5229137168956391E-2</v>
      </c>
      <c r="AK530" s="3">
        <f t="shared" ca="1" si="469"/>
        <v>3.5232781754595099E-2</v>
      </c>
      <c r="AL530" s="3">
        <f t="shared" ca="1" si="470"/>
        <v>3.5400511761121016E-2</v>
      </c>
      <c r="AM530" s="3">
        <f t="shared" ca="1" si="471"/>
        <v>3.5741014010743886E-2</v>
      </c>
      <c r="AN530" s="3">
        <f t="shared" ca="1" si="472"/>
        <v>3.6261155294310517E-2</v>
      </c>
      <c r="AO530" s="3">
        <f t="shared" ca="1" si="473"/>
        <v>3.6964765139642836E-2</v>
      </c>
      <c r="AP530" s="3">
        <f t="shared" ca="1" si="474"/>
        <v>3.7851731903319287E-2</v>
      </c>
      <c r="AQ530" s="3">
        <f t="shared" ca="1" si="475"/>
        <v>3.8917650510231883E-2</v>
      </c>
      <c r="AR530" s="3">
        <f t="shared" ca="1" si="476"/>
        <v>4.0153980291772959E-2</v>
      </c>
      <c r="AS530" s="3">
        <f t="shared" ca="1" si="477"/>
        <v>4.1548303738586992E-2</v>
      </c>
      <c r="AT530" s="3">
        <f t="shared" ca="1" si="478"/>
        <v>4.3084005723977102E-2</v>
      </c>
      <c r="AU530" s="3">
        <f t="shared" ca="1" si="479"/>
        <v>4.4738799895247566E-2</v>
      </c>
      <c r="AV530" s="3">
        <f t="shared" ca="1" si="480"/>
        <v>4.6482583119315815E-2</v>
      </c>
      <c r="AW530" s="3">
        <f t="shared" ca="1" si="481"/>
        <v>4.827807072478324E-2</v>
      </c>
      <c r="AX530" s="3">
        <f t="shared" ca="1" si="482"/>
        <v>5.0092354236669578E-2</v>
      </c>
      <c r="AY530" s="3">
        <f t="shared" ca="1" si="483"/>
        <v>5.1926147249894111E-2</v>
      </c>
      <c r="AZ530" s="3">
        <f t="shared" ca="1" si="432"/>
        <v>5.3828972518735481E-2</v>
      </c>
      <c r="BC530" s="3">
        <f t="shared" ca="1" si="484"/>
        <v>6.8267704463826462E-2</v>
      </c>
      <c r="BD530" s="3">
        <f t="shared" ca="1" si="484"/>
        <v>-0.9198998853863678</v>
      </c>
      <c r="BE530" s="3">
        <f t="shared" ca="1" si="484"/>
        <v>0.76986159821313738</v>
      </c>
    </row>
    <row r="531" spans="1:57" x14ac:dyDescent="0.2">
      <c r="A531" s="3">
        <f t="shared" si="433"/>
        <v>5.1899999999999338</v>
      </c>
      <c r="B531" s="3">
        <f t="shared" ca="1" si="434"/>
        <v>3.9870361888190729E-2</v>
      </c>
      <c r="C531" s="3">
        <f t="shared" ca="1" si="435"/>
        <v>4.0290544705365923E-2</v>
      </c>
      <c r="D531" s="3">
        <f t="shared" ca="1" si="436"/>
        <v>4.1290089795560418E-2</v>
      </c>
      <c r="E531" s="3">
        <f t="shared" ca="1" si="437"/>
        <v>4.2659656895841926E-2</v>
      </c>
      <c r="F531" s="3">
        <f t="shared" ca="1" si="438"/>
        <v>4.4223609784155057E-2</v>
      </c>
      <c r="G531" s="3">
        <f t="shared" ca="1" si="439"/>
        <v>4.5840077894423827E-2</v>
      </c>
      <c r="H531" s="3">
        <f t="shared" ca="1" si="440"/>
        <v>4.7398302994162721E-2</v>
      </c>
      <c r="I531" s="3">
        <f t="shared" ca="1" si="441"/>
        <v>4.8814970396426419E-2</v>
      </c>
      <c r="J531" s="3">
        <f t="shared" ca="1" si="442"/>
        <v>5.003042256800793E-2</v>
      </c>
      <c r="K531" s="3">
        <f t="shared" ca="1" si="443"/>
        <v>5.1005070771904089E-2</v>
      </c>
      <c r="L531" s="3">
        <f t="shared" ca="1" si="444"/>
        <v>5.1716105218881453E-2</v>
      </c>
      <c r="M531" s="3">
        <f t="shared" ca="1" si="445"/>
        <v>5.215454828601529E-2</v>
      </c>
      <c r="N531" s="3">
        <f t="shared" ca="1" si="446"/>
        <v>5.2322666357460572E-2</v>
      </c>
      <c r="O531" s="3">
        <f t="shared" ca="1" si="447"/>
        <v>5.2231726849684072E-2</v>
      </c>
      <c r="P531" s="3">
        <f t="shared" ca="1" si="448"/>
        <v>5.1900061601400517E-2</v>
      </c>
      <c r="Q531" s="3">
        <f t="shared" ca="1" si="449"/>
        <v>5.1351382747118195E-2</v>
      </c>
      <c r="R531" s="3">
        <f t="shared" ca="1" si="450"/>
        <v>5.061329522134711E-2</v>
      </c>
      <c r="S531" s="3">
        <f t="shared" ca="1" si="451"/>
        <v>4.9715960195577696E-2</v>
      </c>
      <c r="T531" s="3">
        <f t="shared" ca="1" si="452"/>
        <v>4.8690881913334288E-2</v>
      </c>
      <c r="U531" s="3">
        <f t="shared" ca="1" si="453"/>
        <v>4.7569810492685195E-2</v>
      </c>
      <c r="V531" s="3">
        <f t="shared" ca="1" si="454"/>
        <v>4.638376977028226E-2</v>
      </c>
      <c r="W531" s="3">
        <f t="shared" ca="1" si="455"/>
        <v>4.5162229124313266E-2</v>
      </c>
      <c r="X531" s="3">
        <f t="shared" ca="1" si="456"/>
        <v>4.3932440873514673E-2</v>
      </c>
      <c r="Y531" s="3">
        <f t="shared" ca="1" si="457"/>
        <v>4.2718960989938937E-2</v>
      </c>
      <c r="Z531" s="3">
        <f t="shared" ca="1" si="458"/>
        <v>4.1543361916520263E-2</v>
      </c>
      <c r="AA531" s="3">
        <f t="shared" ca="1" si="459"/>
        <v>4.0424135008052253E-2</v>
      </c>
      <c r="AB531" s="3">
        <f t="shared" ca="1" si="460"/>
        <v>3.9376770457775968E-2</v>
      </c>
      <c r="AC531" s="3">
        <f t="shared" ca="1" si="461"/>
        <v>3.8413997547150372E-2</v>
      </c>
      <c r="AD531" s="3">
        <f t="shared" ca="1" si="462"/>
        <v>3.7546167225239679E-2</v>
      </c>
      <c r="AE531" s="3">
        <f t="shared" ca="1" si="463"/>
        <v>3.6781758185403475E-2</v>
      </c>
      <c r="AF531" s="3">
        <f t="shared" ca="1" si="464"/>
        <v>3.6127981243333399E-2</v>
      </c>
      <c r="AG531" s="3">
        <f t="shared" ca="1" si="465"/>
        <v>3.5591441249058178E-2</v>
      </c>
      <c r="AH531" s="3">
        <f t="shared" ca="1" si="466"/>
        <v>3.5178790935896799E-2</v>
      </c>
      <c r="AI531" s="3">
        <f t="shared" ca="1" si="467"/>
        <v>3.4897281202330079E-2</v>
      </c>
      <c r="AJ531" s="3">
        <f t="shared" ca="1" si="468"/>
        <v>3.4755086713652981E-2</v>
      </c>
      <c r="AK531" s="3">
        <f t="shared" ca="1" si="469"/>
        <v>3.476128024966138E-2</v>
      </c>
      <c r="AL531" s="3">
        <f t="shared" ca="1" si="470"/>
        <v>3.4925364364330289E-2</v>
      </c>
      <c r="AM531" s="3">
        <f t="shared" ca="1" si="471"/>
        <v>3.5256359991117758E-2</v>
      </c>
      <c r="AN531" s="3">
        <f t="shared" ca="1" si="472"/>
        <v>3.5761590946307334E-2</v>
      </c>
      <c r="AO531" s="3">
        <f t="shared" ca="1" si="473"/>
        <v>3.644544361369001E-2</v>
      </c>
      <c r="AP531" s="3">
        <f t="shared" ca="1" si="474"/>
        <v>3.7308439153997848E-2</v>
      </c>
      <c r="AQ531" s="3">
        <f t="shared" ca="1" si="475"/>
        <v>3.8346850970774039E-2</v>
      </c>
      <c r="AR531" s="3">
        <f t="shared" ca="1" si="476"/>
        <v>3.9552818544875745E-2</v>
      </c>
      <c r="AS531" s="3">
        <f t="shared" ca="1" si="477"/>
        <v>4.0914543051193505E-2</v>
      </c>
      <c r="AT531" s="3">
        <f t="shared" ca="1" si="478"/>
        <v>4.241588648803226E-2</v>
      </c>
      <c r="AU531" s="3">
        <f t="shared" ca="1" si="479"/>
        <v>4.4034822141317896E-2</v>
      </c>
      <c r="AV531" s="3">
        <f t="shared" ca="1" si="480"/>
        <v>4.5741276760560383E-2</v>
      </c>
      <c r="AW531" s="3">
        <f t="shared" ca="1" si="481"/>
        <v>4.7497911039609625E-2</v>
      </c>
      <c r="AX531" s="3">
        <f t="shared" ca="1" si="482"/>
        <v>4.9271952677895935E-2</v>
      </c>
      <c r="AY531" s="3">
        <f t="shared" ca="1" si="483"/>
        <v>5.1064077562765611E-2</v>
      </c>
      <c r="AZ531" s="3">
        <f t="shared" ca="1" si="432"/>
        <v>5.2919857455400059E-2</v>
      </c>
      <c r="BC531" s="3">
        <f t="shared" ca="1" si="484"/>
        <v>-0.5038994417651681</v>
      </c>
      <c r="BD531" s="3">
        <f t="shared" ca="1" si="484"/>
        <v>0.43005111738154511</v>
      </c>
      <c r="BE531" s="3">
        <f t="shared" ca="1" si="484"/>
        <v>-1.0802346728953482</v>
      </c>
    </row>
    <row r="532" spans="1:57" x14ac:dyDescent="0.2">
      <c r="A532" s="3">
        <f t="shared" si="433"/>
        <v>5.1999999999999336</v>
      </c>
      <c r="B532" s="3">
        <f t="shared" ca="1" si="434"/>
        <v>3.9930201677354005E-2</v>
      </c>
      <c r="C532" s="3">
        <f t="shared" ca="1" si="435"/>
        <v>4.0707398130756779E-2</v>
      </c>
      <c r="D532" s="3">
        <f t="shared" ca="1" si="436"/>
        <v>4.1990403852164855E-2</v>
      </c>
      <c r="E532" s="3">
        <f t="shared" ca="1" si="437"/>
        <v>4.3580169301729935E-2</v>
      </c>
      <c r="F532" s="3">
        <f t="shared" ca="1" si="438"/>
        <v>4.5310409354485187E-2</v>
      </c>
      <c r="G532" s="3">
        <f t="shared" ca="1" si="439"/>
        <v>4.7047685198087698E-2</v>
      </c>
      <c r="H532" s="3">
        <f t="shared" ca="1" si="440"/>
        <v>4.8688792973578934E-2</v>
      </c>
      <c r="I532" s="3">
        <f t="shared" ca="1" si="441"/>
        <v>5.0157146658900073E-2</v>
      </c>
      <c r="J532" s="3">
        <f t="shared" ca="1" si="442"/>
        <v>5.1399044289041934E-2</v>
      </c>
      <c r="K532" s="3">
        <f t="shared" ca="1" si="443"/>
        <v>5.2380130812614001E-2</v>
      </c>
      <c r="L532" s="3">
        <f t="shared" ca="1" si="444"/>
        <v>5.3082158219076123E-2</v>
      </c>
      <c r="M532" s="3">
        <f t="shared" ca="1" si="445"/>
        <v>5.3500087687164792E-2</v>
      </c>
      <c r="N532" s="3">
        <f t="shared" ca="1" si="446"/>
        <v>5.3639549143597386E-2</v>
      </c>
      <c r="O532" s="3">
        <f t="shared" ca="1" si="447"/>
        <v>5.3514644456256831E-2</v>
      </c>
      <c r="P532" s="3">
        <f t="shared" ca="1" si="448"/>
        <v>5.3146055155000545E-2</v>
      </c>
      <c r="Q532" s="3">
        <f t="shared" ca="1" si="449"/>
        <v>5.255940068465835E-2</v>
      </c>
      <c r="R532" s="3">
        <f t="shared" ca="1" si="450"/>
        <v>5.1783791424559182E-2</v>
      </c>
      <c r="S532" s="3">
        <f t="shared" ca="1" si="451"/>
        <v>5.0850531016406519E-2</v>
      </c>
      <c r="T532" s="3">
        <f t="shared" ca="1" si="452"/>
        <v>4.9791940757819987E-2</v>
      </c>
      <c r="U532" s="3">
        <f t="shared" ca="1" si="453"/>
        <v>4.8640298876328494E-2</v>
      </c>
      <c r="V532" s="3">
        <f t="shared" ca="1" si="454"/>
        <v>4.7426903900688426E-2</v>
      </c>
      <c r="W532" s="3">
        <f t="shared" ca="1" si="455"/>
        <v>4.6181281095615138E-2</v>
      </c>
      <c r="X532" s="3">
        <f t="shared" ca="1" si="456"/>
        <v>4.4930553481675406E-2</v>
      </c>
      <c r="Y532" s="3">
        <f t="shared" ca="1" si="457"/>
        <v>4.3698995021396285E-2</v>
      </c>
      <c r="Z532" s="3">
        <f t="shared" ca="1" si="458"/>
        <v>4.2507774573237039E-2</v>
      </c>
      <c r="AA532" s="3">
        <f t="shared" ca="1" si="459"/>
        <v>4.1374887981869508E-2</v>
      </c>
      <c r="AB532" s="3">
        <f t="shared" ca="1" si="460"/>
        <v>4.0315266110041582E-2</v>
      </c>
      <c r="AC532" s="3">
        <f t="shared" ca="1" si="461"/>
        <v>3.9341041671861546E-2</v>
      </c>
      <c r="AD532" s="3">
        <f t="shared" ca="1" si="462"/>
        <v>3.8461956887376671E-2</v>
      </c>
      <c r="AE532" s="3">
        <f t="shared" ca="1" si="463"/>
        <v>3.7685893017837181E-2</v>
      </c>
      <c r="AF532" s="3">
        <f t="shared" ca="1" si="464"/>
        <v>3.7019496280880373E-2</v>
      </c>
      <c r="AG532" s="3">
        <f t="shared" ca="1" si="465"/>
        <v>3.6468858876143276E-2</v>
      </c>
      <c r="AH532" s="3">
        <f t="shared" ca="1" si="466"/>
        <v>3.6040188909856122E-2</v>
      </c>
      <c r="AI532" s="3">
        <f t="shared" ca="1" si="467"/>
        <v>3.5740373177434635E-2</v>
      </c>
      <c r="AJ532" s="3">
        <f t="shared" ca="1" si="468"/>
        <v>3.5577311551371685E-2</v>
      </c>
      <c r="AK532" s="3">
        <f t="shared" ca="1" si="469"/>
        <v>3.5559897070765276E-2</v>
      </c>
      <c r="AL532" s="3">
        <f t="shared" ca="1" si="470"/>
        <v>3.5697552087948274E-2</v>
      </c>
      <c r="AM532" s="3">
        <f t="shared" ca="1" si="471"/>
        <v>3.5999322864205811E-2</v>
      </c>
      <c r="AN532" s="3">
        <f t="shared" ca="1" si="472"/>
        <v>3.6472674351860558E-2</v>
      </c>
      <c r="AO532" s="3">
        <f t="shared" ca="1" si="473"/>
        <v>3.7122265593534237E-2</v>
      </c>
      <c r="AP532" s="3">
        <f t="shared" ca="1" si="474"/>
        <v>3.7949040985160991E-2</v>
      </c>
      <c r="AQ532" s="3">
        <f t="shared" ca="1" si="475"/>
        <v>3.8949864506869852E-2</v>
      </c>
      <c r="AR532" s="3">
        <f t="shared" ca="1" si="476"/>
        <v>4.0117640734000981E-2</v>
      </c>
      <c r="AS532" s="3">
        <f t="shared" ca="1" si="477"/>
        <v>4.1441502791021947E-2</v>
      </c>
      <c r="AT532" s="3">
        <f t="shared" ca="1" si="478"/>
        <v>4.2906391532155273E-2</v>
      </c>
      <c r="AU532" s="3">
        <f t="shared" ca="1" si="479"/>
        <v>4.4491495663077731E-2</v>
      </c>
      <c r="AV532" s="3">
        <f t="shared" ca="1" si="480"/>
        <v>4.6168153358425432E-2</v>
      </c>
      <c r="AW532" s="3">
        <f t="shared" ca="1" si="481"/>
        <v>4.7900853393560032E-2</v>
      </c>
      <c r="AX532" s="3">
        <f t="shared" ca="1" si="482"/>
        <v>4.9659407792076171E-2</v>
      </c>
      <c r="AY532" s="3">
        <f t="shared" ca="1" si="483"/>
        <v>5.1447482132402425E-2</v>
      </c>
      <c r="AZ532" s="3">
        <f t="shared" ca="1" si="432"/>
        <v>5.3310729007983691E-2</v>
      </c>
      <c r="BC532" s="3">
        <f t="shared" ca="1" si="484"/>
        <v>0.70994171733717337</v>
      </c>
      <c r="BD532" s="3">
        <f t="shared" ca="1" si="484"/>
        <v>1.1059857403993547</v>
      </c>
      <c r="BE532" s="3">
        <f t="shared" ca="1" si="484"/>
        <v>-0.23880608774951106</v>
      </c>
    </row>
    <row r="533" spans="1:57" x14ac:dyDescent="0.2">
      <c r="A533" s="3">
        <f t="shared" si="433"/>
        <v>5.2099999999999334</v>
      </c>
      <c r="B533" s="3">
        <f t="shared" ca="1" si="434"/>
        <v>3.9792760701873514E-2</v>
      </c>
      <c r="C533" s="3">
        <f t="shared" ca="1" si="435"/>
        <v>4.084263797202356E-2</v>
      </c>
      <c r="D533" s="3">
        <f t="shared" ca="1" si="436"/>
        <v>4.2296110655652731E-2</v>
      </c>
      <c r="E533" s="3">
        <f t="shared" ca="1" si="437"/>
        <v>4.3974826034312804E-2</v>
      </c>
      <c r="F533" s="3">
        <f t="shared" ca="1" si="438"/>
        <v>4.5730630152355109E-2</v>
      </c>
      <c r="G533" s="3">
        <f t="shared" ca="1" si="439"/>
        <v>4.744581094186396E-2</v>
      </c>
      <c r="H533" s="3">
        <f t="shared" ca="1" si="440"/>
        <v>4.9030663951457713E-2</v>
      </c>
      <c r="I533" s="3">
        <f t="shared" ca="1" si="441"/>
        <v>5.04200562706821E-2</v>
      </c>
      <c r="J533" s="3">
        <f t="shared" ca="1" si="442"/>
        <v>5.156986910444173E-2</v>
      </c>
      <c r="K533" s="3">
        <f t="shared" ca="1" si="443"/>
        <v>5.2453630008972262E-2</v>
      </c>
      <c r="L533" s="3">
        <f t="shared" ca="1" si="444"/>
        <v>5.305943558367289E-2</v>
      </c>
      <c r="M533" s="3">
        <f t="shared" ca="1" si="445"/>
        <v>5.3387209554813096E-2</v>
      </c>
      <c r="N533" s="3">
        <f t="shared" ca="1" si="446"/>
        <v>5.3446311470584804E-2</v>
      </c>
      <c r="O533" s="3">
        <f t="shared" ca="1" si="447"/>
        <v>5.3253481894694088E-2</v>
      </c>
      <c r="P533" s="3">
        <f t="shared" ca="1" si="448"/>
        <v>5.2831084707992589E-2</v>
      </c>
      <c r="Q533" s="3">
        <f t="shared" ca="1" si="449"/>
        <v>5.2205592412404939E-2</v>
      </c>
      <c r="R533" s="3">
        <f t="shared" ca="1" si="450"/>
        <v>5.1406258761827466E-2</v>
      </c>
      <c r="S533" s="3">
        <f t="shared" ca="1" si="451"/>
        <v>5.0463933502575879E-2</v>
      </c>
      <c r="T533" s="3">
        <f t="shared" ca="1" si="452"/>
        <v>4.9409992271780522E-2</v>
      </c>
      <c r="U533" s="3">
        <f t="shared" ca="1" si="453"/>
        <v>4.8275374711866083E-2</v>
      </c>
      <c r="V533" s="3">
        <f t="shared" ca="1" si="454"/>
        <v>4.7089740158507788E-2</v>
      </c>
      <c r="W533" s="3">
        <f t="shared" ca="1" si="455"/>
        <v>4.5880759894775379E-2</v>
      </c>
      <c r="X533" s="3">
        <f t="shared" ca="1" si="456"/>
        <v>4.4673567416187762E-2</v>
      </c>
      <c r="Y533" s="3">
        <f t="shared" ca="1" si="457"/>
        <v>4.3490384130439805E-2</v>
      </c>
      <c r="Z533" s="3">
        <f t="shared" ca="1" si="458"/>
        <v>4.2350328904835408E-2</v>
      </c>
      <c r="AA533" s="3">
        <f t="shared" ca="1" si="459"/>
        <v>4.1269408681569052E-2</v>
      </c>
      <c r="AB533" s="3">
        <f t="shared" ca="1" si="460"/>
        <v>4.0260677910790209E-2</v>
      </c>
      <c r="AC533" s="3">
        <f t="shared" ca="1" si="461"/>
        <v>3.9334549683377934E-2</v>
      </c>
      <c r="AD533" s="3">
        <f t="shared" ca="1" si="462"/>
        <v>3.8499240594302979E-2</v>
      </c>
      <c r="AE533" s="3">
        <f t="shared" ca="1" si="463"/>
        <v>3.7761330283743622E-2</v>
      </c>
      <c r="AF533" s="3">
        <f t="shared" ca="1" si="464"/>
        <v>3.7126409846434845E-2</v>
      </c>
      <c r="AG533" s="3">
        <f t="shared" ca="1" si="465"/>
        <v>3.6599777335399673E-2</v>
      </c>
      <c r="AH533" s="3">
        <f t="shared" ca="1" si="466"/>
        <v>3.618711353573676E-2</v>
      </c>
      <c r="AI533" s="3">
        <f t="shared" ca="1" si="467"/>
        <v>3.5895041438477916E-2</v>
      </c>
      <c r="AJ533" s="3">
        <f t="shared" ca="1" si="468"/>
        <v>3.5731448038447168E-2</v>
      </c>
      <c r="AK533" s="3">
        <f t="shared" ca="1" si="469"/>
        <v>3.5705443244930204E-2</v>
      </c>
      <c r="AL533" s="3">
        <f t="shared" ca="1" si="470"/>
        <v>3.582686806950458E-2</v>
      </c>
      <c r="AM533" s="3">
        <f t="shared" ca="1" si="471"/>
        <v>3.6105357241899026E-2</v>
      </c>
      <c r="AN533" s="3">
        <f t="shared" ca="1" si="472"/>
        <v>3.654910074328193E-2</v>
      </c>
      <c r="AO533" s="3">
        <f t="shared" ca="1" si="473"/>
        <v>3.7163585770407938E-2</v>
      </c>
      <c r="AP533" s="3">
        <f t="shared" ca="1" si="474"/>
        <v>3.7950652209747159E-2</v>
      </c>
      <c r="AQ533" s="3">
        <f t="shared" ca="1" si="475"/>
        <v>3.8908083064699478E-2</v>
      </c>
      <c r="AR533" s="3">
        <f t="shared" ca="1" si="476"/>
        <v>4.0029666389209045E-2</v>
      </c>
      <c r="AS533" s="3">
        <f t="shared" ca="1" si="477"/>
        <v>4.1305303795811633E-2</v>
      </c>
      <c r="AT533" s="3">
        <f t="shared" ca="1" si="478"/>
        <v>4.2720492762068601E-2</v>
      </c>
      <c r="AU533" s="3">
        <f t="shared" ca="1" si="479"/>
        <v>4.4254675107657002E-2</v>
      </c>
      <c r="AV533" s="3">
        <f t="shared" ca="1" si="480"/>
        <v>4.5879112999604739E-2</v>
      </c>
      <c r="AW533" s="3">
        <f t="shared" ca="1" si="481"/>
        <v>4.7558019255553065E-2</v>
      </c>
      <c r="AX533" s="3">
        <f t="shared" ca="1" si="482"/>
        <v>4.9260956329853618E-2</v>
      </c>
      <c r="AY533" s="3">
        <f t="shared" ca="1" si="483"/>
        <v>5.0990851458779206E-2</v>
      </c>
      <c r="AZ533" s="3">
        <f t="shared" ca="1" si="432"/>
        <v>5.2788597790592057E-2</v>
      </c>
      <c r="BC533" s="3">
        <f t="shared" ca="1" si="484"/>
        <v>-8.1682703627911302E-2</v>
      </c>
      <c r="BD533" s="3">
        <f t="shared" ca="1" si="484"/>
        <v>0.32940195068270306</v>
      </c>
      <c r="BE533" s="3">
        <f t="shared" ca="1" si="484"/>
        <v>-1.3437138096820336</v>
      </c>
    </row>
    <row r="534" spans="1:57" x14ac:dyDescent="0.2">
      <c r="A534" s="3">
        <f t="shared" si="433"/>
        <v>5.2199999999999331</v>
      </c>
      <c r="B534" s="3">
        <f t="shared" ca="1" si="434"/>
        <v>3.9625476214239307E-2</v>
      </c>
      <c r="C534" s="3">
        <f t="shared" ca="1" si="435"/>
        <v>4.0536163688018809E-2</v>
      </c>
      <c r="D534" s="3">
        <f t="shared" ca="1" si="436"/>
        <v>4.1857702140949589E-2</v>
      </c>
      <c r="E534" s="3">
        <f t="shared" ca="1" si="437"/>
        <v>4.3413103998750861E-2</v>
      </c>
      <c r="F534" s="3">
        <f t="shared" ca="1" si="438"/>
        <v>4.5055278113560117E-2</v>
      </c>
      <c r="G534" s="3">
        <f t="shared" ca="1" si="439"/>
        <v>4.6667273079066693E-2</v>
      </c>
      <c r="H534" s="3">
        <f t="shared" ca="1" si="440"/>
        <v>4.8159864190024999E-2</v>
      </c>
      <c r="I534" s="3">
        <f t="shared" ca="1" si="441"/>
        <v>4.9468147795231461E-2</v>
      </c>
      <c r="J534" s="3">
        <f t="shared" ca="1" si="442"/>
        <v>5.0548014986000186E-2</v>
      </c>
      <c r="K534" s="3">
        <f t="shared" ca="1" si="443"/>
        <v>5.137281339232519E-2</v>
      </c>
      <c r="L534" s="3">
        <f t="shared" ca="1" si="444"/>
        <v>5.1930298041632787E-2</v>
      </c>
      <c r="M534" s="3">
        <f t="shared" ca="1" si="445"/>
        <v>5.2219916394518479E-2</v>
      </c>
      <c r="N534" s="3">
        <f t="shared" ca="1" si="446"/>
        <v>5.2250442603979118E-2</v>
      </c>
      <c r="O534" s="3">
        <f t="shared" ca="1" si="447"/>
        <v>5.2037946549393664E-2</v>
      </c>
      <c r="P534" s="3">
        <f t="shared" ca="1" si="448"/>
        <v>5.1604057974575478E-2</v>
      </c>
      <c r="Q534" s="3">
        <f t="shared" ca="1" si="449"/>
        <v>5.0974471517857188E-2</v>
      </c>
      <c r="R534" s="3">
        <f t="shared" ca="1" si="450"/>
        <v>5.0177637052227053E-2</v>
      </c>
      <c r="S534" s="3">
        <f t="shared" ca="1" si="451"/>
        <v>4.9243590359858966E-2</v>
      </c>
      <c r="T534" s="3">
        <f t="shared" ca="1" si="452"/>
        <v>4.8202897479561045E-2</v>
      </c>
      <c r="U534" s="3">
        <f t="shared" ca="1" si="453"/>
        <v>4.7085706026574747E-2</v>
      </c>
      <c r="V534" s="3">
        <f t="shared" ca="1" si="454"/>
        <v>4.5920912980357026E-2</v>
      </c>
      <c r="W534" s="3">
        <f t="shared" ca="1" si="455"/>
        <v>4.4735467957606863E-2</v>
      </c>
      <c r="X534" s="3">
        <f t="shared" ca="1" si="456"/>
        <v>4.3553833336629114E-2</v>
      </c>
      <c r="Y534" s="3">
        <f t="shared" ca="1" si="457"/>
        <v>4.2397618498876619E-2</v>
      </c>
      <c r="Z534" s="3">
        <f t="shared" ca="1" si="458"/>
        <v>4.1285396412898398E-2</v>
      </c>
      <c r="AA534" s="3">
        <f t="shared" ca="1" si="459"/>
        <v>4.0232699634392272E-2</v>
      </c>
      <c r="AB534" s="3">
        <f t="shared" ca="1" si="460"/>
        <v>3.9252183418504588E-2</v>
      </c>
      <c r="AC534" s="3">
        <f t="shared" ca="1" si="461"/>
        <v>3.8353938848172182E-2</v>
      </c>
      <c r="AD534" s="3">
        <f t="shared" ca="1" si="462"/>
        <v>3.754593801792333E-2</v>
      </c>
      <c r="AE534" s="3">
        <f t="shared" ca="1" si="463"/>
        <v>3.6834592104148342E-2</v>
      </c>
      <c r="AF534" s="3">
        <f t="shared" ca="1" si="464"/>
        <v>3.6225396199652239E-2</v>
      </c>
      <c r="AG534" s="3">
        <f t="shared" ca="1" si="465"/>
        <v>3.5723618632108226E-2</v>
      </c>
      <c r="AH534" s="3">
        <f t="shared" ca="1" si="466"/>
        <v>3.5334967330885557E-2</v>
      </c>
      <c r="AI534" s="3">
        <f t="shared" ca="1" si="467"/>
        <v>3.5066136151373752E-2</v>
      </c>
      <c r="AJ534" s="3">
        <f t="shared" ca="1" si="468"/>
        <v>3.4925109673682619E-2</v>
      </c>
      <c r="AK534" s="3">
        <f t="shared" ca="1" si="469"/>
        <v>3.4921101979327018E-2</v>
      </c>
      <c r="AL534" s="3">
        <f t="shared" ca="1" si="470"/>
        <v>3.5064043398131961E-2</v>
      </c>
      <c r="AM534" s="3">
        <f t="shared" ca="1" si="471"/>
        <v>3.5363623134973092E-2</v>
      </c>
      <c r="AN534" s="3">
        <f t="shared" ca="1" si="472"/>
        <v>3.5828034984482872E-2</v>
      </c>
      <c r="AO534" s="3">
        <f t="shared" ca="1" si="473"/>
        <v>3.6462708664770402E-2</v>
      </c>
      <c r="AP534" s="3">
        <f t="shared" ca="1" si="474"/>
        <v>3.7269357611956995E-2</v>
      </c>
      <c r="AQ534" s="3">
        <f t="shared" ca="1" si="475"/>
        <v>3.8245558985656507E-2</v>
      </c>
      <c r="AR534" s="3">
        <f t="shared" ca="1" si="476"/>
        <v>3.9384795223050349E-2</v>
      </c>
      <c r="AS534" s="3">
        <f t="shared" ca="1" si="477"/>
        <v>4.0676527275553702E-2</v>
      </c>
      <c r="AT534" s="3">
        <f t="shared" ca="1" si="478"/>
        <v>4.2105630086524515E-2</v>
      </c>
      <c r="AU534" s="3">
        <f t="shared" ca="1" si="479"/>
        <v>4.3650706103090825E-2</v>
      </c>
      <c r="AV534" s="3">
        <f t="shared" ca="1" si="480"/>
        <v>4.5281999541313706E-2</v>
      </c>
      <c r="AW534" s="3">
        <f t="shared" ca="1" si="481"/>
        <v>4.6962723998632862E-2</v>
      </c>
      <c r="AX534" s="3">
        <f t="shared" ca="1" si="482"/>
        <v>4.86617445607214E-2</v>
      </c>
      <c r="AY534" s="3">
        <f t="shared" ca="1" si="483"/>
        <v>5.0381094471922371E-2</v>
      </c>
      <c r="AZ534" s="3">
        <f t="shared" ca="1" si="432"/>
        <v>5.2157519067229756E-2</v>
      </c>
      <c r="BC534" s="3">
        <f t="shared" ca="1" si="484"/>
        <v>-0.74369684020573956</v>
      </c>
      <c r="BD534" s="3">
        <f t="shared" ca="1" si="484"/>
        <v>-0.4965819023191882</v>
      </c>
      <c r="BE534" s="3">
        <f t="shared" ca="1" si="484"/>
        <v>-0.27096109341791763</v>
      </c>
    </row>
    <row r="535" spans="1:57" x14ac:dyDescent="0.2">
      <c r="A535" s="3">
        <f t="shared" si="433"/>
        <v>5.2299999999999329</v>
      </c>
      <c r="B535" s="3">
        <f t="shared" ca="1" si="434"/>
        <v>3.9880569389146359E-2</v>
      </c>
      <c r="C535" s="3">
        <f t="shared" ca="1" si="435"/>
        <v>4.0518855192144522E-2</v>
      </c>
      <c r="D535" s="3">
        <f t="shared" ca="1" si="436"/>
        <v>4.1655760820955089E-2</v>
      </c>
      <c r="E535" s="3">
        <f t="shared" ca="1" si="437"/>
        <v>4.3098169380075671E-2</v>
      </c>
      <c r="F535" s="3">
        <f t="shared" ca="1" si="438"/>
        <v>4.4684788240115444E-2</v>
      </c>
      <c r="G535" s="3">
        <f t="shared" ca="1" si="439"/>
        <v>4.6286224564268577E-2</v>
      </c>
      <c r="H535" s="3">
        <f t="shared" ca="1" si="440"/>
        <v>4.7802431261733461E-2</v>
      </c>
      <c r="I535" s="3">
        <f t="shared" ca="1" si="441"/>
        <v>4.9159175341125946E-2</v>
      </c>
      <c r="J535" s="3">
        <f t="shared" ca="1" si="442"/>
        <v>5.0304392218972586E-2</v>
      </c>
      <c r="K535" s="3">
        <f t="shared" ca="1" si="443"/>
        <v>5.1204732564154913E-2</v>
      </c>
      <c r="L535" s="3">
        <f t="shared" ca="1" si="444"/>
        <v>5.1842402794148472E-2</v>
      </c>
      <c r="M535" s="3">
        <f t="shared" ca="1" si="445"/>
        <v>5.2212344508804222E-2</v>
      </c>
      <c r="N535" s="3">
        <f t="shared" ca="1" si="446"/>
        <v>5.2319767731963472E-2</v>
      </c>
      <c r="O535" s="3">
        <f t="shared" ca="1" si="447"/>
        <v>5.2178023177333686E-2</v>
      </c>
      <c r="P535" s="3">
        <f t="shared" ca="1" si="448"/>
        <v>5.1806773591248988E-2</v>
      </c>
      <c r="Q535" s="3">
        <f t="shared" ca="1" si="449"/>
        <v>5.1230409857973433E-2</v>
      </c>
      <c r="R535" s="3">
        <f t="shared" ca="1" si="450"/>
        <v>5.047665638187851E-2</v>
      </c>
      <c r="S535" s="3">
        <f t="shared" ca="1" si="451"/>
        <v>4.9575321013568305E-2</v>
      </c>
      <c r="T535" s="3">
        <f t="shared" ca="1" si="452"/>
        <v>4.85571631476273E-2</v>
      </c>
      <c r="U535" s="3">
        <f t="shared" ca="1" si="453"/>
        <v>4.745287353065647E-2</v>
      </c>
      <c r="V535" s="3">
        <f t="shared" ca="1" si="454"/>
        <v>4.6292175411197074E-2</v>
      </c>
      <c r="W535" s="3">
        <f t="shared" ca="1" si="455"/>
        <v>4.5103066071289777E-2</v>
      </c>
      <c r="X535" s="3">
        <f t="shared" ca="1" si="456"/>
        <v>4.3911220025546288E-2</v>
      </c>
      <c r="Y535" s="3">
        <f t="shared" ca="1" si="457"/>
        <v>4.2739570995056334E-2</v>
      </c>
      <c r="Z535" s="3">
        <f t="shared" ca="1" si="458"/>
        <v>4.1608080694378609E-2</v>
      </c>
      <c r="AA535" s="3">
        <f t="shared" ca="1" si="459"/>
        <v>4.0533691360723219E-2</v>
      </c>
      <c r="AB535" s="3">
        <f t="shared" ca="1" si="460"/>
        <v>3.9530449669189997E-2</v>
      </c>
      <c r="AC535" s="3">
        <f t="shared" ca="1" si="461"/>
        <v>3.8609784959458673E-2</v>
      </c>
      <c r="AD535" s="3">
        <f t="shared" ca="1" si="462"/>
        <v>3.7780923819393568E-2</v>
      </c>
      <c r="AE535" s="3">
        <f t="shared" ca="1" si="463"/>
        <v>3.7051421736487469E-2</v>
      </c>
      <c r="AF535" s="3">
        <f t="shared" ca="1" si="464"/>
        <v>3.6427785378412715E-2</v>
      </c>
      <c r="AG535" s="3">
        <f t="shared" ca="1" si="465"/>
        <v>3.5916142713674645E-2</v>
      </c>
      <c r="AH535" s="3">
        <f t="shared" ca="1" si="466"/>
        <v>3.5522892927446939E-2</v>
      </c>
      <c r="AI535" s="3">
        <f t="shared" ca="1" si="467"/>
        <v>3.5255238529095428E-2</v>
      </c>
      <c r="AJ535" s="3">
        <f t="shared" ca="1" si="468"/>
        <v>3.5121478077655185E-2</v>
      </c>
      <c r="AK535" s="3">
        <f t="shared" ca="1" si="469"/>
        <v>3.5130935765931355E-2</v>
      </c>
      <c r="AL535" s="3">
        <f t="shared" ca="1" si="470"/>
        <v>3.5293443701961802E-2</v>
      </c>
      <c r="AM535" s="3">
        <f t="shared" ca="1" si="471"/>
        <v>3.5618387555403093E-2</v>
      </c>
      <c r="AN535" s="3">
        <f t="shared" ca="1" si="472"/>
        <v>3.6113465461678047E-2</v>
      </c>
      <c r="AO535" s="3">
        <f t="shared" ca="1" si="473"/>
        <v>3.6783443667452974E-2</v>
      </c>
      <c r="AP535" s="3">
        <f t="shared" ca="1" si="474"/>
        <v>3.7629237452811444E-2</v>
      </c>
      <c r="AQ535" s="3">
        <f t="shared" ca="1" si="475"/>
        <v>3.8647527356826077E-2</v>
      </c>
      <c r="AR535" s="3">
        <f t="shared" ca="1" si="476"/>
        <v>3.9830832874145822E-2</v>
      </c>
      <c r="AS535" s="3">
        <f t="shared" ca="1" si="477"/>
        <v>4.1167608987929705E-2</v>
      </c>
      <c r="AT535" s="3">
        <f t="shared" ca="1" si="478"/>
        <v>4.2641699833802761E-2</v>
      </c>
      <c r="AU535" s="3">
        <f t="shared" ca="1" si="479"/>
        <v>4.4230689467533932E-2</v>
      </c>
      <c r="AV535" s="3">
        <f t="shared" ca="1" si="480"/>
        <v>4.5903934306628473E-2</v>
      </c>
      <c r="AW535" s="3">
        <f t="shared" ca="1" si="481"/>
        <v>4.7624172482611811E-2</v>
      </c>
      <c r="AX535" s="3">
        <f t="shared" ca="1" si="482"/>
        <v>4.936056213006193E-2</v>
      </c>
      <c r="AY535" s="3">
        <f t="shared" ca="1" si="483"/>
        <v>5.1115743080043102E-2</v>
      </c>
      <c r="AZ535" s="3">
        <f t="shared" ca="1" si="432"/>
        <v>5.2924848952173649E-2</v>
      </c>
      <c r="BC535" s="3">
        <f t="shared" ca="1" si="484"/>
        <v>0.17584205923417073</v>
      </c>
      <c r="BD535" s="3">
        <f t="shared" ca="1" si="484"/>
        <v>-0.79564744324329162</v>
      </c>
      <c r="BE535" s="3">
        <f t="shared" ca="1" si="484"/>
        <v>0.91288878474873947</v>
      </c>
    </row>
    <row r="536" spans="1:57" x14ac:dyDescent="0.2">
      <c r="A536" s="3">
        <f t="shared" si="433"/>
        <v>5.2399999999999327</v>
      </c>
      <c r="B536" s="3">
        <f t="shared" ca="1" si="434"/>
        <v>3.9981844779237483E-2</v>
      </c>
      <c r="C536" s="3">
        <f t="shared" ca="1" si="435"/>
        <v>4.0698380154433236E-2</v>
      </c>
      <c r="D536" s="3">
        <f t="shared" ca="1" si="436"/>
        <v>4.196841575430383E-2</v>
      </c>
      <c r="E536" s="3">
        <f t="shared" ca="1" si="437"/>
        <v>4.357993357305226E-2</v>
      </c>
      <c r="F536" s="3">
        <f t="shared" ca="1" si="438"/>
        <v>4.5355750960502129E-2</v>
      </c>
      <c r="G536" s="3">
        <f t="shared" ca="1" si="439"/>
        <v>4.715330299645188E-2</v>
      </c>
      <c r="H536" s="3">
        <f t="shared" ca="1" si="440"/>
        <v>4.8861827774341483E-2</v>
      </c>
      <c r="I536" s="3">
        <f t="shared" ca="1" si="441"/>
        <v>5.0398594859025321E-2</v>
      </c>
      <c r="J536" s="3">
        <f t="shared" ca="1" si="442"/>
        <v>5.1705032210701198E-2</v>
      </c>
      <c r="K536" s="3">
        <f t="shared" ca="1" si="443"/>
        <v>5.2743056011594749E-2</v>
      </c>
      <c r="L536" s="3">
        <f t="shared" ca="1" si="444"/>
        <v>5.3491704672391241E-2</v>
      </c>
      <c r="M536" s="3">
        <f t="shared" ca="1" si="445"/>
        <v>5.3944122468564414E-2</v>
      </c>
      <c r="N536" s="3">
        <f t="shared" ca="1" si="446"/>
        <v>5.4104907497501478E-2</v>
      </c>
      <c r="O536" s="3">
        <f t="shared" ca="1" si="447"/>
        <v>5.3987808839188571E-2</v>
      </c>
      <c r="P536" s="3">
        <f t="shared" ca="1" si="448"/>
        <v>5.3613732699868868E-2</v>
      </c>
      <c r="Q536" s="3">
        <f t="shared" ca="1" si="449"/>
        <v>5.3009003126001146E-2</v>
      </c>
      <c r="R536" s="3">
        <f t="shared" ca="1" si="450"/>
        <v>5.2203821902090879E-2</v>
      </c>
      <c r="S536" s="3">
        <f t="shared" ca="1" si="451"/>
        <v>5.1230883143127182E-2</v>
      </c>
      <c r="T536" s="3">
        <f t="shared" ca="1" si="452"/>
        <v>5.0124116497452069E-2</v>
      </c>
      <c r="U536" s="3">
        <f t="shared" ca="1" si="453"/>
        <v>4.8917552735896333E-2</v>
      </c>
      <c r="V536" s="3">
        <f t="shared" ca="1" si="454"/>
        <v>4.7644321492478436E-2</v>
      </c>
      <c r="W536" s="3">
        <f t="shared" ca="1" si="455"/>
        <v>4.6335800216846489E-2</v>
      </c>
      <c r="X536" s="3">
        <f t="shared" ca="1" si="456"/>
        <v>4.5020935542558697E-2</v>
      </c>
      <c r="Y536" s="3">
        <f t="shared" ca="1" si="457"/>
        <v>4.3725754019437575E-2</v>
      </c>
      <c r="Z536" s="3">
        <f t="shared" ca="1" si="458"/>
        <v>4.2473070062115467E-2</v>
      </c>
      <c r="AA536" s="3">
        <f t="shared" ca="1" si="459"/>
        <v>4.1282387901133949E-2</v>
      </c>
      <c r="AB536" s="3">
        <f t="shared" ca="1" si="460"/>
        <v>4.0169985129661016E-2</v>
      </c>
      <c r="AC536" s="3">
        <f t="shared" ca="1" si="461"/>
        <v>3.9149160792511815E-2</v>
      </c>
      <c r="AD536" s="3">
        <f t="shared" ca="1" si="462"/>
        <v>3.8230630066458653E-2</v>
      </c>
      <c r="AE536" s="3">
        <f t="shared" ca="1" si="463"/>
        <v>3.7423046118739985E-2</v>
      </c>
      <c r="AF536" s="3">
        <f t="shared" ca="1" si="464"/>
        <v>3.6733622384650284E-2</v>
      </c>
      <c r="AG536" s="3">
        <f t="shared" ca="1" si="465"/>
        <v>3.6168811964567123E-2</v>
      </c>
      <c r="AH536" s="3">
        <f t="shared" ca="1" si="466"/>
        <v>3.5734975488036259E-2</v>
      </c>
      <c r="AI536" s="3">
        <f t="shared" ca="1" si="467"/>
        <v>3.5438939337246234E-2</v>
      </c>
      <c r="AJ536" s="3">
        <f t="shared" ca="1" si="468"/>
        <v>3.5288322582095896E-2</v>
      </c>
      <c r="AK536" s="3">
        <f t="shared" ca="1" si="469"/>
        <v>3.5291509626775908E-2</v>
      </c>
      <c r="AL536" s="3">
        <f t="shared" ca="1" si="470"/>
        <v>3.5457186271333443E-2</v>
      </c>
      <c r="AM536" s="3">
        <f t="shared" ca="1" si="471"/>
        <v>3.579345261226341E-2</v>
      </c>
      <c r="AN536" s="3">
        <f t="shared" ca="1" si="472"/>
        <v>3.6306665325028666E-2</v>
      </c>
      <c r="AO536" s="3">
        <f t="shared" ca="1" si="473"/>
        <v>3.7000293699418228E-2</v>
      </c>
      <c r="AP536" s="3">
        <f t="shared" ca="1" si="474"/>
        <v>3.7874115588335353E-2</v>
      </c>
      <c r="AQ536" s="3">
        <f t="shared" ca="1" si="475"/>
        <v>3.892395754435736E-2</v>
      </c>
      <c r="AR536" s="3">
        <f t="shared" ca="1" si="476"/>
        <v>4.0141894189679415E-2</v>
      </c>
      <c r="AS536" s="3">
        <f t="shared" ca="1" si="477"/>
        <v>4.1516467586205731E-2</v>
      </c>
      <c r="AT536" s="3">
        <f t="shared" ca="1" si="478"/>
        <v>4.303226504555574E-2</v>
      </c>
      <c r="AU536" s="3">
        <f t="shared" ca="1" si="479"/>
        <v>4.4668420284736589E-2</v>
      </c>
      <c r="AV536" s="3">
        <f t="shared" ca="1" si="480"/>
        <v>4.6396884764486654E-2</v>
      </c>
      <c r="AW536" s="3">
        <f t="shared" ca="1" si="481"/>
        <v>4.8184443654618908E-2</v>
      </c>
      <c r="AX536" s="3">
        <f t="shared" ca="1" si="482"/>
        <v>5.0006223401743009E-2</v>
      </c>
      <c r="AY536" s="3">
        <f t="shared" ca="1" si="483"/>
        <v>5.1872392163454552E-2</v>
      </c>
      <c r="AZ536" s="3">
        <f t="shared" ca="1" si="432"/>
        <v>5.382497148321428E-2</v>
      </c>
      <c r="BC536" s="3">
        <f t="shared" ca="1" si="484"/>
        <v>0.64856138801888363</v>
      </c>
      <c r="BD536" s="3">
        <f t="shared" ca="1" si="484"/>
        <v>1.5229338124157001</v>
      </c>
      <c r="BE536" s="3">
        <f t="shared" ca="1" si="484"/>
        <v>2.088108455958233</v>
      </c>
    </row>
    <row r="537" spans="1:57" x14ac:dyDescent="0.2">
      <c r="A537" s="3">
        <f t="shared" si="433"/>
        <v>5.2499999999999325</v>
      </c>
      <c r="B537" s="3">
        <f t="shared" ca="1" si="434"/>
        <v>3.9725456941457758E-2</v>
      </c>
      <c r="C537" s="3">
        <f t="shared" ca="1" si="435"/>
        <v>4.0204859456858186E-2</v>
      </c>
      <c r="D537" s="3">
        <f t="shared" ca="1" si="436"/>
        <v>4.1265950097196205E-2</v>
      </c>
      <c r="E537" s="3">
        <f t="shared" ca="1" si="437"/>
        <v>4.2694604298702907E-2</v>
      </c>
      <c r="F537" s="3">
        <f t="shared" ca="1" si="438"/>
        <v>4.4311633474117325E-2</v>
      </c>
      <c r="G537" s="3">
        <f t="shared" ca="1" si="439"/>
        <v>4.5972539755622328E-2</v>
      </c>
      <c r="H537" s="3">
        <f t="shared" ca="1" si="440"/>
        <v>4.7564694969223748E-2</v>
      </c>
      <c r="I537" s="3">
        <f t="shared" ca="1" si="441"/>
        <v>4.9003572466016297E-2</v>
      </c>
      <c r="J537" s="3">
        <f t="shared" ca="1" si="442"/>
        <v>5.0228878961725495E-2</v>
      </c>
      <c r="K537" s="3">
        <f t="shared" ca="1" si="443"/>
        <v>5.120088872296151E-2</v>
      </c>
      <c r="L537" s="3">
        <f t="shared" ca="1" si="444"/>
        <v>5.189708153839017E-2</v>
      </c>
      <c r="M537" s="3">
        <f t="shared" ca="1" si="445"/>
        <v>5.2309130082497129E-2</v>
      </c>
      <c r="N537" s="3">
        <f t="shared" ca="1" si="446"/>
        <v>5.2440251180366673E-2</v>
      </c>
      <c r="O537" s="3">
        <f t="shared" ca="1" si="447"/>
        <v>5.230290552378547E-2</v>
      </c>
      <c r="P537" s="3">
        <f t="shared" ca="1" si="448"/>
        <v>5.19168053483696E-2</v>
      </c>
      <c r="Q537" s="3">
        <f t="shared" ca="1" si="449"/>
        <v>5.1307175564663632E-2</v>
      </c>
      <c r="R537" s="3">
        <f t="shared" ca="1" si="450"/>
        <v>5.0503213058912914E-2</v>
      </c>
      <c r="S537" s="3">
        <f t="shared" ca="1" si="451"/>
        <v>4.953669991879215E-2</v>
      </c>
      <c r="T537" s="3">
        <f t="shared" ca="1" si="452"/>
        <v>4.8440744787048469E-2</v>
      </c>
      <c r="U537" s="3">
        <f t="shared" ca="1" si="453"/>
        <v>4.7248646353992577E-2</v>
      </c>
      <c r="V537" s="3">
        <f t="shared" ca="1" si="454"/>
        <v>4.5992888885566054E-2</v>
      </c>
      <c r="W537" s="3">
        <f t="shared" ca="1" si="455"/>
        <v>4.4704288865553034E-2</v>
      </c>
      <c r="X537" s="3">
        <f t="shared" ca="1" si="456"/>
        <v>4.3411313872703743E-2</v>
      </c>
      <c r="Y537" s="3">
        <f t="shared" ca="1" si="457"/>
        <v>4.2139590481376762E-2</v>
      </c>
      <c r="Z537" s="3">
        <f t="shared" ca="1" si="458"/>
        <v>4.0911608852554238E-2</v>
      </c>
      <c r="AA537" s="3">
        <f t="shared" ca="1" si="459"/>
        <v>3.974662066068646E-2</v>
      </c>
      <c r="AB537" s="3">
        <f t="shared" ca="1" si="460"/>
        <v>3.8660717900071251E-2</v>
      </c>
      <c r="AC537" s="3">
        <f t="shared" ca="1" si="461"/>
        <v>3.7667075538388009E-2</v>
      </c>
      <c r="AD537" s="3">
        <f t="shared" ca="1" si="462"/>
        <v>3.6776340067344891E-2</v>
      </c>
      <c r="AE537" s="3">
        <f t="shared" ca="1" si="463"/>
        <v>3.5997144409406032E-2</v>
      </c>
      <c r="AF537" s="3">
        <f t="shared" ca="1" si="464"/>
        <v>3.5336722097289844E-2</v>
      </c>
      <c r="AG537" s="3">
        <f t="shared" ca="1" si="465"/>
        <v>3.4801576914019312E-2</v>
      </c>
      <c r="AH537" s="3">
        <f t="shared" ca="1" si="466"/>
        <v>3.4398138735752072E-2</v>
      </c>
      <c r="AI537" s="3">
        <f t="shared" ca="1" si="467"/>
        <v>3.4133306974149062E-2</v>
      </c>
      <c r="AJ537" s="3">
        <f t="shared" ca="1" si="468"/>
        <v>3.4014759913089859E-2</v>
      </c>
      <c r="AK537" s="3">
        <f t="shared" ca="1" si="469"/>
        <v>3.4050907721016072E-2</v>
      </c>
      <c r="AL537" s="3">
        <f t="shared" ca="1" si="470"/>
        <v>3.425040872493805E-2</v>
      </c>
      <c r="AM537" s="3">
        <f t="shared" ca="1" si="471"/>
        <v>3.4621265124501914E-2</v>
      </c>
      <c r="AN537" s="3">
        <f t="shared" ca="1" si="472"/>
        <v>3.5169653303828811E-2</v>
      </c>
      <c r="AO537" s="3">
        <f t="shared" ca="1" si="473"/>
        <v>3.5898773934134307E-2</v>
      </c>
      <c r="AP537" s="3">
        <f t="shared" ca="1" si="474"/>
        <v>3.6808045585392857E-2</v>
      </c>
      <c r="AQ537" s="3">
        <f t="shared" ca="1" si="475"/>
        <v>3.7892840341636827E-2</v>
      </c>
      <c r="AR537" s="3">
        <f t="shared" ca="1" si="476"/>
        <v>3.9144669393965902E-2</v>
      </c>
      <c r="AS537" s="3">
        <f t="shared" ca="1" si="477"/>
        <v>4.0551374954335653E-2</v>
      </c>
      <c r="AT537" s="3">
        <f t="shared" ca="1" si="478"/>
        <v>4.2096671490744239E-2</v>
      </c>
      <c r="AU537" s="3">
        <f t="shared" ca="1" si="479"/>
        <v>4.3758626869295152E-2</v>
      </c>
      <c r="AV537" s="3">
        <f t="shared" ca="1" si="480"/>
        <v>4.5507992845767703E-2</v>
      </c>
      <c r="AW537" s="3">
        <f t="shared" ca="1" si="481"/>
        <v>4.7310434873411342E-2</v>
      </c>
      <c r="AX537" s="3">
        <f t="shared" ca="1" si="482"/>
        <v>4.9140287388606867E-2</v>
      </c>
      <c r="AY537" s="3">
        <f t="shared" ca="1" si="483"/>
        <v>5.100664032658949E-2</v>
      </c>
      <c r="AZ537" s="3">
        <f t="shared" ca="1" si="432"/>
        <v>5.2946992922208634E-2</v>
      </c>
      <c r="BC537" s="3">
        <f t="shared" ca="1" si="484"/>
        <v>-1.0873140513720854</v>
      </c>
      <c r="BD537" s="3">
        <f t="shared" ca="1" si="484"/>
        <v>-0.64712650069891176</v>
      </c>
      <c r="BE537" s="3">
        <f t="shared" ca="1" si="484"/>
        <v>-7.5301613401051348E-2</v>
      </c>
    </row>
    <row r="538" spans="1:57" x14ac:dyDescent="0.2">
      <c r="A538" s="3">
        <f t="shared" si="433"/>
        <v>5.2599999999999323</v>
      </c>
      <c r="B538" s="3">
        <f t="shared" ca="1" si="434"/>
        <v>4.0058826132036936E-2</v>
      </c>
      <c r="C538" s="3">
        <f t="shared" ca="1" si="435"/>
        <v>4.0886894286014254E-2</v>
      </c>
      <c r="D538" s="3">
        <f t="shared" ca="1" si="436"/>
        <v>4.2259630169063166E-2</v>
      </c>
      <c r="E538" s="3">
        <f t="shared" ca="1" si="437"/>
        <v>4.396392392093329E-2</v>
      </c>
      <c r="F538" s="3">
        <f t="shared" ca="1" si="438"/>
        <v>4.5821924832379152E-2</v>
      </c>
      <c r="G538" s="3">
        <f t="shared" ca="1" si="439"/>
        <v>4.769071867978221E-2</v>
      </c>
      <c r="H538" s="3">
        <f t="shared" ca="1" si="440"/>
        <v>4.9459453277698753E-2</v>
      </c>
      <c r="I538" s="3">
        <f t="shared" ca="1" si="441"/>
        <v>5.1045529305400968E-2</v>
      </c>
      <c r="J538" s="3">
        <f t="shared" ca="1" si="442"/>
        <v>5.2390695538989507E-2</v>
      </c>
      <c r="K538" s="3">
        <f t="shared" ca="1" si="443"/>
        <v>5.3457348774537602E-2</v>
      </c>
      <c r="L538" s="3">
        <f t="shared" ca="1" si="444"/>
        <v>5.4225140041611754E-2</v>
      </c>
      <c r="M538" s="3">
        <f t="shared" ca="1" si="445"/>
        <v>5.4687932865570797E-2</v>
      </c>
      <c r="N538" s="3">
        <f t="shared" ca="1" si="446"/>
        <v>5.485112790158813E-2</v>
      </c>
      <c r="O538" s="3">
        <f t="shared" ca="1" si="447"/>
        <v>5.4729338159507944E-2</v>
      </c>
      <c r="P538" s="3">
        <f t="shared" ca="1" si="448"/>
        <v>5.4344374063026619E-2</v>
      </c>
      <c r="Q538" s="3">
        <f t="shared" ca="1" si="449"/>
        <v>5.37234837456994E-2</v>
      </c>
      <c r="R538" s="3">
        <f t="shared" ca="1" si="450"/>
        <v>5.2897793404450728E-2</v>
      </c>
      <c r="S538" s="3">
        <f t="shared" ca="1" si="451"/>
        <v>5.1900903711272955E-2</v>
      </c>
      <c r="T538" s="3">
        <f t="shared" ca="1" si="452"/>
        <v>5.0767616772162606E-2</v>
      </c>
      <c r="U538" s="3">
        <f t="shared" ca="1" si="453"/>
        <v>4.9532787877253674E-2</v>
      </c>
      <c r="V538" s="3">
        <f t="shared" ca="1" si="454"/>
        <v>4.8230312068046906E-2</v>
      </c>
      <c r="W538" s="3">
        <f t="shared" ca="1" si="455"/>
        <v>4.6892264616657207E-2</v>
      </c>
      <c r="X538" s="3">
        <f t="shared" ca="1" si="456"/>
        <v>4.5548216452992479E-2</v>
      </c>
      <c r="Y538" s="3">
        <f t="shared" ca="1" si="457"/>
        <v>4.4224741168329924E-2</v>
      </c>
      <c r="Z538" s="3">
        <f t="shared" ca="1" si="458"/>
        <v>4.2945121077767628E-2</v>
      </c>
      <c r="AA538" s="3">
        <f t="shared" ca="1" si="459"/>
        <v>4.1729248847932894E-2</v>
      </c>
      <c r="AB538" s="3">
        <f t="shared" ca="1" si="460"/>
        <v>4.059371218569973E-2</v>
      </c>
      <c r="AC538" s="3">
        <f t="shared" ca="1" si="461"/>
        <v>3.9552044576070838E-2</v>
      </c>
      <c r="AD538" s="3">
        <f t="shared" ca="1" si="462"/>
        <v>3.8615124117576338E-2</v>
      </c>
      <c r="AE538" s="3">
        <f t="shared" ca="1" si="463"/>
        <v>3.7791700782288891E-2</v>
      </c>
      <c r="AF538" s="3">
        <f t="shared" ca="1" si="464"/>
        <v>3.7089024689187358E-2</v>
      </c>
      <c r="AG538" s="3">
        <f t="shared" ca="1" si="465"/>
        <v>3.6513531064218445E-2</v>
      </c>
      <c r="AH538" s="3">
        <f t="shared" ca="1" si="466"/>
        <v>3.6071512026087243E-2</v>
      </c>
      <c r="AI538" s="3">
        <f t="shared" ca="1" si="467"/>
        <v>3.5769676107726481E-2</v>
      </c>
      <c r="AJ538" s="3">
        <f t="shared" ca="1" si="468"/>
        <v>3.5615473767632307E-2</v>
      </c>
      <c r="AK538" s="3">
        <f t="shared" ca="1" si="469"/>
        <v>3.5617067475732428E-2</v>
      </c>
      <c r="AL538" s="3">
        <f t="shared" ca="1" si="470"/>
        <v>3.5782867859823764E-2</v>
      </c>
      <c r="AM538" s="3">
        <f t="shared" ca="1" si="471"/>
        <v>3.6120654842539193E-2</v>
      </c>
      <c r="AN538" s="3">
        <f t="shared" ca="1" si="472"/>
        <v>3.6636441505510764E-2</v>
      </c>
      <c r="AO538" s="3">
        <f t="shared" ca="1" si="473"/>
        <v>3.733336663054744E-2</v>
      </c>
      <c r="AP538" s="3">
        <f t="shared" ca="1" si="474"/>
        <v>3.8210937127017161E-2</v>
      </c>
      <c r="AQ538" s="3">
        <f t="shared" ca="1" si="475"/>
        <v>3.9264813034434284E-2</v>
      </c>
      <c r="AR538" s="3">
        <f t="shared" ca="1" si="476"/>
        <v>4.048703605574893E-2</v>
      </c>
      <c r="AS538" s="3">
        <f t="shared" ca="1" si="477"/>
        <v>4.1866253720403229E-2</v>
      </c>
      <c r="AT538" s="3">
        <f t="shared" ca="1" si="478"/>
        <v>4.3387287161002222E-2</v>
      </c>
      <c r="AU538" s="3">
        <f t="shared" ca="1" si="479"/>
        <v>4.5029659507321997E-2</v>
      </c>
      <c r="AV538" s="3">
        <f t="shared" ca="1" si="480"/>
        <v>4.6766057204248951E-2</v>
      </c>
      <c r="AW538" s="3">
        <f t="shared" ca="1" si="481"/>
        <v>4.8564845816031176E-2</v>
      </c>
      <c r="AX538" s="3">
        <f t="shared" ca="1" si="482"/>
        <v>5.0404130170785683E-2</v>
      </c>
      <c r="AY538" s="3">
        <f t="shared" ca="1" si="483"/>
        <v>5.2297253349416449E-2</v>
      </c>
      <c r="AZ538" s="3">
        <f t="shared" ca="1" si="432"/>
        <v>5.4283843483555562E-2</v>
      </c>
      <c r="BC538" s="3">
        <f t="shared" ca="1" si="484"/>
        <v>1.4357961259032042</v>
      </c>
      <c r="BD538" s="3">
        <f t="shared" ca="1" si="484"/>
        <v>1.1975486640388029</v>
      </c>
      <c r="BE538" s="3">
        <f t="shared" ca="1" si="484"/>
        <v>0.4983446314130191</v>
      </c>
    </row>
    <row r="539" spans="1:57" x14ac:dyDescent="0.2">
      <c r="A539" s="3">
        <f t="shared" si="433"/>
        <v>5.2699999999999321</v>
      </c>
      <c r="B539" s="3">
        <f t="shared" ca="1" si="434"/>
        <v>3.9838958151331781E-2</v>
      </c>
      <c r="C539" s="3">
        <f t="shared" ca="1" si="435"/>
        <v>4.1066787280199961E-2</v>
      </c>
      <c r="D539" s="3">
        <f t="shared" ca="1" si="436"/>
        <v>4.2741798584060207E-2</v>
      </c>
      <c r="E539" s="3">
        <f t="shared" ca="1" si="437"/>
        <v>4.4665363920394968E-2</v>
      </c>
      <c r="F539" s="3">
        <f t="shared" ca="1" si="438"/>
        <v>4.6672746562520677E-2</v>
      </c>
      <c r="G539" s="3">
        <f t="shared" ca="1" si="439"/>
        <v>4.8632826473243199E-2</v>
      </c>
      <c r="H539" s="3">
        <f t="shared" ca="1" si="440"/>
        <v>5.0445293208281505E-2</v>
      </c>
      <c r="I539" s="3">
        <f t="shared" ca="1" si="441"/>
        <v>5.2036912007141917E-2</v>
      </c>
      <c r="J539" s="3">
        <f t="shared" ca="1" si="442"/>
        <v>5.3357694302547061E-2</v>
      </c>
      <c r="K539" s="3">
        <f t="shared" ca="1" si="443"/>
        <v>5.43772709251861E-2</v>
      </c>
      <c r="L539" s="3">
        <f t="shared" ca="1" si="444"/>
        <v>5.508156976406265E-2</v>
      </c>
      <c r="M539" s="3">
        <f t="shared" ca="1" si="445"/>
        <v>5.5469843784844132E-2</v>
      </c>
      <c r="N539" s="3">
        <f t="shared" ca="1" si="446"/>
        <v>5.5552063540765875E-2</v>
      </c>
      <c r="O539" s="3">
        <f t="shared" ca="1" si="447"/>
        <v>5.5346658065301604E-2</v>
      </c>
      <c r="P539" s="3">
        <f t="shared" ca="1" si="448"/>
        <v>5.4878563127399117E-2</v>
      </c>
      <c r="Q539" s="3">
        <f t="shared" ca="1" si="449"/>
        <v>5.4177522165241312E-2</v>
      </c>
      <c r="R539" s="3">
        <f t="shared" ca="1" si="450"/>
        <v>5.3276584826996633E-2</v>
      </c>
      <c r="S539" s="3">
        <f t="shared" ca="1" si="451"/>
        <v>5.2210759365458999E-2</v>
      </c>
      <c r="T539" s="3">
        <f t="shared" ca="1" si="452"/>
        <v>5.1015793660656172E-2</v>
      </c>
      <c r="U539" s="3">
        <f t="shared" ca="1" si="453"/>
        <v>4.972707934533474E-2</v>
      </c>
      <c r="V539" s="3">
        <f t="shared" ca="1" si="454"/>
        <v>4.8378689186135311E-2</v>
      </c>
      <c r="W539" s="3">
        <f t="shared" ca="1" si="455"/>
        <v>4.7002566829709637E-2</v>
      </c>
      <c r="X539" s="3">
        <f t="shared" ca="1" si="456"/>
        <v>4.5627889863333292E-2</v>
      </c>
      <c r="Y539" s="3">
        <f t="shared" ca="1" si="457"/>
        <v>4.4280622657854249E-2</v>
      </c>
      <c r="Z539" s="3">
        <f t="shared" ca="1" si="458"/>
        <v>4.2983266291984783E-2</v>
      </c>
      <c r="AA539" s="3">
        <f t="shared" ca="1" si="459"/>
        <v>4.1754801927065689E-2</v>
      </c>
      <c r="AB539" s="3">
        <f t="shared" ca="1" si="460"/>
        <v>4.0610815081472108E-2</v>
      </c>
      <c r="AC539" s="3">
        <f t="shared" ca="1" si="461"/>
        <v>3.9563783812908621E-2</v>
      </c>
      <c r="AD539" s="3">
        <f t="shared" ca="1" si="462"/>
        <v>3.8623512852734694E-2</v>
      </c>
      <c r="AE539" s="3">
        <f t="shared" ca="1" si="463"/>
        <v>3.7797693883630974E-2</v>
      </c>
      <c r="AF539" s="3">
        <f t="shared" ca="1" si="464"/>
        <v>3.7092564217650191E-2</v>
      </c>
      <c r="AG539" s="3">
        <f t="shared" ca="1" si="465"/>
        <v>3.6513619031795258E-2</v>
      </c>
      <c r="AH539" s="3">
        <f t="shared" ca="1" si="466"/>
        <v>3.6066306699286621E-2</v>
      </c>
      <c r="AI539" s="3">
        <f t="shared" ca="1" si="467"/>
        <v>3.57566076485831E-2</v>
      </c>
      <c r="AJ539" s="3">
        <f t="shared" ca="1" si="468"/>
        <v>3.5591374980604287E-2</v>
      </c>
      <c r="AK539" s="3">
        <f t="shared" ca="1" si="469"/>
        <v>3.5578316254136676E-2</v>
      </c>
      <c r="AL539" s="3">
        <f t="shared" ca="1" si="470"/>
        <v>3.5725539842494151E-2</v>
      </c>
      <c r="AM539" s="3">
        <f t="shared" ca="1" si="471"/>
        <v>3.6040687539502604E-2</v>
      </c>
      <c r="AN539" s="3">
        <f t="shared" ca="1" si="472"/>
        <v>3.6529813693988791E-2</v>
      </c>
      <c r="AO539" s="3">
        <f t="shared" ca="1" si="473"/>
        <v>3.7196297514083848E-2</v>
      </c>
      <c r="AP539" s="3">
        <f t="shared" ca="1" si="474"/>
        <v>3.8040107175525799E-2</v>
      </c>
      <c r="AQ539" s="3">
        <f t="shared" ca="1" si="475"/>
        <v>3.905760259311402E-2</v>
      </c>
      <c r="AR539" s="3">
        <f t="shared" ca="1" si="476"/>
        <v>4.0241770847724241E-2</v>
      </c>
      <c r="AS539" s="3">
        <f t="shared" ca="1" si="477"/>
        <v>4.1582442308490009E-2</v>
      </c>
      <c r="AT539" s="3">
        <f t="shared" ca="1" si="478"/>
        <v>4.3065840845927544E-2</v>
      </c>
      <c r="AU539" s="3">
        <f t="shared" ca="1" si="479"/>
        <v>4.4673112286885468E-2</v>
      </c>
      <c r="AV539" s="3">
        <f t="shared" ca="1" si="480"/>
        <v>4.6378866456509599E-2</v>
      </c>
      <c r="AW539" s="3">
        <f t="shared" ca="1" si="481"/>
        <v>4.8153921807201405E-2</v>
      </c>
      <c r="AX539" s="3">
        <f t="shared" ca="1" si="482"/>
        <v>4.9979590682007788E-2</v>
      </c>
      <c r="AY539" s="3">
        <f t="shared" ca="1" si="483"/>
        <v>5.1872484151710516E-2</v>
      </c>
      <c r="AZ539" s="3">
        <f t="shared" ca="1" si="432"/>
        <v>5.3872543932333788E-2</v>
      </c>
      <c r="BC539" s="3">
        <f t="shared" ca="1" si="484"/>
        <v>0.10631604297395736</v>
      </c>
      <c r="BD539" s="3">
        <f t="shared" ca="1" si="484"/>
        <v>1.5755795255253586</v>
      </c>
      <c r="BE539" s="3">
        <f t="shared" ca="1" si="484"/>
        <v>-0.36163851134417246</v>
      </c>
    </row>
    <row r="540" spans="1:57" x14ac:dyDescent="0.2">
      <c r="A540" s="3">
        <f t="shared" si="433"/>
        <v>5.2799999999999319</v>
      </c>
      <c r="B540" s="3">
        <f t="shared" ca="1" si="434"/>
        <v>3.9833380062324543E-2</v>
      </c>
      <c r="C540" s="3">
        <f t="shared" ca="1" si="435"/>
        <v>4.0885424844505663E-2</v>
      </c>
      <c r="D540" s="3">
        <f t="shared" ca="1" si="436"/>
        <v>4.2483894207815842E-2</v>
      </c>
      <c r="E540" s="3">
        <f t="shared" ca="1" si="437"/>
        <v>4.4405780514203262E-2</v>
      </c>
      <c r="F540" s="3">
        <f t="shared" ca="1" si="438"/>
        <v>4.6465442767692586E-2</v>
      </c>
      <c r="G540" s="3">
        <f t="shared" ca="1" si="439"/>
        <v>4.8514017601285139E-2</v>
      </c>
      <c r="H540" s="3">
        <f t="shared" ca="1" si="440"/>
        <v>5.0436329849453558E-2</v>
      </c>
      <c r="I540" s="3">
        <f t="shared" ca="1" si="441"/>
        <v>5.2146896837486204E-2</v>
      </c>
      <c r="J540" s="3">
        <f t="shared" ca="1" si="442"/>
        <v>5.3585849836147059E-2</v>
      </c>
      <c r="K540" s="3">
        <f t="shared" ca="1" si="443"/>
        <v>5.471506899311665E-2</v>
      </c>
      <c r="L540" s="3">
        <f t="shared" ca="1" si="444"/>
        <v>5.5514633662083132E-2</v>
      </c>
      <c r="M540" s="3">
        <f t="shared" ca="1" si="445"/>
        <v>5.5979634169241503E-2</v>
      </c>
      <c r="N540" s="3">
        <f t="shared" ca="1" si="446"/>
        <v>5.6117358960532562E-2</v>
      </c>
      <c r="O540" s="3">
        <f t="shared" ca="1" si="447"/>
        <v>5.5944840690278073E-2</v>
      </c>
      <c r="P540" s="3">
        <f t="shared" ca="1" si="448"/>
        <v>5.5486719972841859E-2</v>
      </c>
      <c r="Q540" s="3">
        <f t="shared" ca="1" si="449"/>
        <v>5.4773372030623338E-2</v>
      </c>
      <c r="R540" s="3">
        <f t="shared" ca="1" si="450"/>
        <v>5.3839241277401972E-2</v>
      </c>
      <c r="S540" s="3">
        <f t="shared" ca="1" si="451"/>
        <v>5.2721340330924266E-2</v>
      </c>
      <c r="T540" s="3">
        <f t="shared" ca="1" si="452"/>
        <v>5.1457888512760445E-2</v>
      </c>
      <c r="U540" s="3">
        <f t="shared" ca="1" si="453"/>
        <v>5.0087084539207058E-2</v>
      </c>
      <c r="V540" s="3">
        <f t="shared" ca="1" si="454"/>
        <v>4.8646023680711928E-2</v>
      </c>
      <c r="W540" s="3">
        <f t="shared" ca="1" si="455"/>
        <v>4.7169778511389135E-2</v>
      </c>
      <c r="X540" s="3">
        <f t="shared" ca="1" si="456"/>
        <v>4.5690664110332402E-2</v>
      </c>
      <c r="Y540" s="3">
        <f t="shared" ca="1" si="457"/>
        <v>4.4237704021484955E-2</v>
      </c>
      <c r="Z540" s="3">
        <f t="shared" ca="1" si="458"/>
        <v>4.2836304088526948E-2</v>
      </c>
      <c r="AA540" s="3">
        <f t="shared" ca="1" si="459"/>
        <v>4.1508130398470629E-2</v>
      </c>
      <c r="AB540" s="3">
        <f t="shared" ca="1" si="460"/>
        <v>4.0271178737882662E-2</v>
      </c>
      <c r="AC540" s="3">
        <f t="shared" ca="1" si="461"/>
        <v>3.9140018589587794E-2</v>
      </c>
      <c r="AD540" s="3">
        <f t="shared" ca="1" si="462"/>
        <v>3.8126193707151992E-2</v>
      </c>
      <c r="AE540" s="3">
        <f t="shared" ca="1" si="463"/>
        <v>3.7238759318748489E-2</v>
      </c>
      <c r="AF540" s="3">
        <f t="shared" ca="1" si="464"/>
        <v>3.6484927882071881E-2</v>
      </c>
      <c r="AG540" s="3">
        <f t="shared" ca="1" si="465"/>
        <v>3.5870778029542513E-2</v>
      </c>
      <c r="AH540" s="3">
        <f t="shared" ca="1" si="466"/>
        <v>3.5401955643554202E-2</v>
      </c>
      <c r="AI540" s="3">
        <f t="shared" ca="1" si="467"/>
        <v>3.5084267025026872E-2</v>
      </c>
      <c r="AJ540" s="3">
        <f t="shared" ca="1" si="468"/>
        <v>3.4924042378953343E-2</v>
      </c>
      <c r="AK540" s="3">
        <f t="shared" ca="1" si="469"/>
        <v>3.4928149874073458E-2</v>
      </c>
      <c r="AL540" s="3">
        <f t="shared" ca="1" si="470"/>
        <v>3.5103585613400885E-2</v>
      </c>
      <c r="AM540" s="3">
        <f t="shared" ca="1" si="471"/>
        <v>3.5456663937670781E-2</v>
      </c>
      <c r="AN540" s="3">
        <f t="shared" ca="1" si="472"/>
        <v>3.5991970846380672E-2</v>
      </c>
      <c r="AO540" s="3">
        <f t="shared" ca="1" si="473"/>
        <v>3.671136780389745E-2</v>
      </c>
      <c r="AP540" s="3">
        <f t="shared" ca="1" si="474"/>
        <v>3.7613361924712381E-2</v>
      </c>
      <c r="AQ540" s="3">
        <f t="shared" ca="1" si="475"/>
        <v>3.869302354448436E-2</v>
      </c>
      <c r="AR540" s="3">
        <f t="shared" ca="1" si="476"/>
        <v>3.9942338264264486E-2</v>
      </c>
      <c r="AS540" s="3">
        <f t="shared" ca="1" si="477"/>
        <v>4.1350537637476661E-2</v>
      </c>
      <c r="AT540" s="3">
        <f t="shared" ca="1" si="478"/>
        <v>4.2903767742064884E-2</v>
      </c>
      <c r="AU540" s="3">
        <f t="shared" ca="1" si="479"/>
        <v>4.4583767653676311E-2</v>
      </c>
      <c r="AV540" s="3">
        <f t="shared" ca="1" si="480"/>
        <v>4.6366656291646789E-2</v>
      </c>
      <c r="AW540" s="3">
        <f t="shared" ca="1" si="481"/>
        <v>4.8226079690482725E-2</v>
      </c>
      <c r="AX540" s="3">
        <f t="shared" ca="1" si="482"/>
        <v>5.0147889662603459E-2</v>
      </c>
      <c r="AY540" s="3">
        <f t="shared" ca="1" si="483"/>
        <v>5.215440750886572E-2</v>
      </c>
      <c r="AZ540" s="3">
        <f t="shared" ca="1" si="432"/>
        <v>5.4289492396346901E-2</v>
      </c>
      <c r="BC540" s="3">
        <f t="shared" ca="1" si="484"/>
        <v>-7.2893209421423855E-2</v>
      </c>
      <c r="BD540" s="3">
        <f t="shared" ca="1" si="484"/>
        <v>0.75743614940746706</v>
      </c>
      <c r="BE540" s="3">
        <f t="shared" ca="1" si="484"/>
        <v>2.1676600352790114</v>
      </c>
    </row>
    <row r="541" spans="1:57" x14ac:dyDescent="0.2">
      <c r="A541" s="3">
        <f t="shared" si="433"/>
        <v>5.2899999999999316</v>
      </c>
      <c r="B541" s="3">
        <f t="shared" ca="1" si="434"/>
        <v>3.9890958815293677E-2</v>
      </c>
      <c r="C541" s="3">
        <f t="shared" ca="1" si="435"/>
        <v>4.0695204267271086E-2</v>
      </c>
      <c r="D541" s="3">
        <f t="shared" ca="1" si="436"/>
        <v>4.2139666521353952E-2</v>
      </c>
      <c r="E541" s="3">
        <f t="shared" ca="1" si="437"/>
        <v>4.3981410088336587E-2</v>
      </c>
      <c r="F541" s="3">
        <f t="shared" ca="1" si="438"/>
        <v>4.6017511632047189E-2</v>
      </c>
      <c r="G541" s="3">
        <f t="shared" ca="1" si="439"/>
        <v>4.8084235864005481E-2</v>
      </c>
      <c r="H541" s="3">
        <f t="shared" ca="1" si="440"/>
        <v>5.0053739414588141E-2</v>
      </c>
      <c r="I541" s="3">
        <f t="shared" ca="1" si="441"/>
        <v>5.1829885458406187E-2</v>
      </c>
      <c r="J541" s="3">
        <f t="shared" ca="1" si="442"/>
        <v>5.3343984876068361E-2</v>
      </c>
      <c r="K541" s="3">
        <f t="shared" ca="1" si="443"/>
        <v>5.4550758341012799E-2</v>
      </c>
      <c r="L541" s="3">
        <f t="shared" ca="1" si="444"/>
        <v>5.5424621412404201E-2</v>
      </c>
      <c r="M541" s="3">
        <f t="shared" ca="1" si="445"/>
        <v>5.5956338804637032E-2</v>
      </c>
      <c r="N541" s="3">
        <f t="shared" ca="1" si="446"/>
        <v>5.6150061582808192E-2</v>
      </c>
      <c r="O541" s="3">
        <f t="shared" ca="1" si="447"/>
        <v>5.6020730517647964E-2</v>
      </c>
      <c r="P541" s="3">
        <f t="shared" ca="1" si="448"/>
        <v>5.5591804065900287E-2</v>
      </c>
      <c r="Q541" s="3">
        <f t="shared" ca="1" si="449"/>
        <v>5.4893256130669456E-2</v>
      </c>
      <c r="R541" s="3">
        <f t="shared" ca="1" si="450"/>
        <v>5.3959788754034697E-2</v>
      </c>
      <c r="S541" s="3">
        <f t="shared" ca="1" si="451"/>
        <v>5.2829216483555035E-2</v>
      </c>
      <c r="T541" s="3">
        <f t="shared" ca="1" si="452"/>
        <v>5.1540997753538265E-2</v>
      </c>
      <c r="U541" s="3">
        <f t="shared" ca="1" si="453"/>
        <v>5.0134908211634029E-2</v>
      </c>
      <c r="V541" s="3">
        <f t="shared" ca="1" si="454"/>
        <v>4.8649866390643497E-2</v>
      </c>
      <c r="W541" s="3">
        <f t="shared" ca="1" si="455"/>
        <v>4.7122930857425901E-2</v>
      </c>
      <c r="X541" s="3">
        <f t="shared" ca="1" si="456"/>
        <v>4.5588489611300555E-2</v>
      </c>
      <c r="Y541" s="3">
        <f t="shared" ca="1" si="457"/>
        <v>4.4077657877190535E-2</v>
      </c>
      <c r="Z541" s="3">
        <f t="shared" ca="1" si="458"/>
        <v>4.2617891228365283E-2</v>
      </c>
      <c r="AA541" s="3">
        <f t="shared" ca="1" si="459"/>
        <v>4.1232810138836937E-2</v>
      </c>
      <c r="AB541" s="3">
        <f t="shared" ca="1" si="460"/>
        <v>3.9942223325377404E-2</v>
      </c>
      <c r="AC541" s="3">
        <f t="shared" ca="1" si="461"/>
        <v>3.8762332926087502E-2</v>
      </c>
      <c r="AD541" s="3">
        <f t="shared" ca="1" si="462"/>
        <v>3.7706103543316438E-2</v>
      </c>
      <c r="AE541" s="3">
        <f t="shared" ca="1" si="463"/>
        <v>3.6783775058914399E-2</v>
      </c>
      <c r="AF541" s="3">
        <f t="shared" ca="1" si="464"/>
        <v>3.6003490804454218E-2</v>
      </c>
      <c r="AG541" s="3">
        <f t="shared" ca="1" si="465"/>
        <v>3.5371995206154097E-2</v>
      </c>
      <c r="AH541" s="3">
        <f t="shared" ca="1" si="466"/>
        <v>3.4895329248437357E-2</v>
      </c>
      <c r="AI541" s="3">
        <f t="shared" ca="1" si="467"/>
        <v>3.4579423259829108E-2</v>
      </c>
      <c r="AJ541" s="3">
        <f t="shared" ca="1" si="468"/>
        <v>3.4430465255198342E-2</v>
      </c>
      <c r="AK541" s="3">
        <f t="shared" ca="1" si="469"/>
        <v>3.4454925960359907E-2</v>
      </c>
      <c r="AL541" s="3">
        <f t="shared" ca="1" si="470"/>
        <v>3.4659167805623003E-2</v>
      </c>
      <c r="AM541" s="3">
        <f t="shared" ca="1" si="471"/>
        <v>3.5048665049583004E-2</v>
      </c>
      <c r="AN541" s="3">
        <f t="shared" ca="1" si="472"/>
        <v>3.5627000285734303E-2</v>
      </c>
      <c r="AO541" s="3">
        <f t="shared" ca="1" si="473"/>
        <v>3.6394925160214517E-2</v>
      </c>
      <c r="AP541" s="3">
        <f t="shared" ca="1" si="474"/>
        <v>3.7349798590411112E-2</v>
      </c>
      <c r="AQ541" s="3">
        <f t="shared" ca="1" si="475"/>
        <v>3.8485577617508017E-2</v>
      </c>
      <c r="AR541" s="3">
        <f t="shared" ca="1" si="476"/>
        <v>3.9793241136049429E-2</v>
      </c>
      <c r="AS541" s="3">
        <f t="shared" ca="1" si="477"/>
        <v>4.1261186994397597E-2</v>
      </c>
      <c r="AT541" s="3">
        <f t="shared" ca="1" si="478"/>
        <v>4.2874967995496081E-2</v>
      </c>
      <c r="AU541" s="3">
        <f t="shared" ca="1" si="479"/>
        <v>4.4616067384026944E-2</v>
      </c>
      <c r="AV541" s="3">
        <f t="shared" ca="1" si="480"/>
        <v>4.6460875416827793E-2</v>
      </c>
      <c r="AW541" s="3">
        <f t="shared" ca="1" si="481"/>
        <v>4.8384177519290118E-2</v>
      </c>
      <c r="AX541" s="3">
        <f t="shared" ca="1" si="482"/>
        <v>5.0374142747808187E-2</v>
      </c>
      <c r="AY541" s="3">
        <f t="shared" ca="1" si="483"/>
        <v>5.245592967996314E-2</v>
      </c>
      <c r="AZ541" s="3">
        <f t="shared" ca="1" si="432"/>
        <v>5.4673308433433578E-2</v>
      </c>
      <c r="BC541" s="3">
        <f t="shared" ca="1" si="484"/>
        <v>-0.15511575745915795</v>
      </c>
      <c r="BD541" s="3">
        <f t="shared" ca="1" si="484"/>
        <v>-5.2587373166631757E-2</v>
      </c>
      <c r="BE541" s="3">
        <f t="shared" ca="1" si="484"/>
        <v>1.5070412769514041</v>
      </c>
    </row>
    <row r="542" spans="1:57" x14ac:dyDescent="0.2">
      <c r="A542" s="3">
        <f t="shared" si="433"/>
        <v>5.2999999999999314</v>
      </c>
      <c r="B542" s="3">
        <f t="shared" ca="1" si="434"/>
        <v>3.9683278449492258E-2</v>
      </c>
      <c r="C542" s="3">
        <f t="shared" ca="1" si="435"/>
        <v>4.0561200241391704E-2</v>
      </c>
      <c r="D542" s="3">
        <f t="shared" ca="1" si="436"/>
        <v>4.2090236651727911E-2</v>
      </c>
      <c r="E542" s="3">
        <f t="shared" ca="1" si="437"/>
        <v>4.4020256405921443E-2</v>
      </c>
      <c r="F542" s="3">
        <f t="shared" ca="1" si="438"/>
        <v>4.6142516374043985E-2</v>
      </c>
      <c r="G542" s="3">
        <f t="shared" ca="1" si="439"/>
        <v>4.8288677967183023E-2</v>
      </c>
      <c r="H542" s="3">
        <f t="shared" ca="1" si="440"/>
        <v>5.0327377694801417E-2</v>
      </c>
      <c r="I542" s="3">
        <f t="shared" ca="1" si="441"/>
        <v>5.2159923380989973E-2</v>
      </c>
      <c r="J542" s="3">
        <f t="shared" ca="1" si="442"/>
        <v>5.3715924270365548E-2</v>
      </c>
      <c r="K542" s="3">
        <f t="shared" ca="1" si="443"/>
        <v>5.4949147531172082E-2</v>
      </c>
      <c r="L542" s="3">
        <f t="shared" ca="1" si="444"/>
        <v>5.583370339612273E-2</v>
      </c>
      <c r="M542" s="3">
        <f t="shared" ca="1" si="445"/>
        <v>5.6360605235811406E-2</v>
      </c>
      <c r="N542" s="3">
        <f t="shared" ca="1" si="446"/>
        <v>5.6534718117424811E-2</v>
      </c>
      <c r="O542" s="3">
        <f t="shared" ca="1" si="447"/>
        <v>5.6372078756506752E-2</v>
      </c>
      <c r="P542" s="3">
        <f t="shared" ca="1" si="448"/>
        <v>5.5897545075664253E-2</v>
      </c>
      <c r="Q542" s="3">
        <f t="shared" ca="1" si="449"/>
        <v>5.5142720449784244E-2</v>
      </c>
      <c r="R542" s="3">
        <f t="shared" ca="1" si="450"/>
        <v>5.4144097906034583E-2</v>
      </c>
      <c r="S542" s="3">
        <f t="shared" ca="1" si="451"/>
        <v>5.294138126870479E-2</v>
      </c>
      <c r="T542" s="3">
        <f t="shared" ca="1" si="452"/>
        <v>5.1575958871485597E-2</v>
      </c>
      <c r="U542" s="3">
        <f t="shared" ca="1" si="453"/>
        <v>5.0089524992443867E-2</v>
      </c>
      <c r="V542" s="3">
        <f t="shared" ca="1" si="454"/>
        <v>4.8522859531759437E-2</v>
      </c>
      <c r="W542" s="3">
        <f t="shared" ca="1" si="455"/>
        <v>4.6914785072424053E-2</v>
      </c>
      <c r="X542" s="3">
        <f t="shared" ca="1" si="456"/>
        <v>4.5301322005547394E-2</v>
      </c>
      <c r="Y542" s="3">
        <f t="shared" ca="1" si="457"/>
        <v>4.371505770360265E-2</v>
      </c>
      <c r="Z542" s="3">
        <f t="shared" ca="1" si="458"/>
        <v>4.2184736495824271E-2</v>
      </c>
      <c r="AA542" s="3">
        <f t="shared" ca="1" si="459"/>
        <v>4.0735066413971288E-2</v>
      </c>
      <c r="AB542" s="3">
        <f t="shared" ca="1" si="460"/>
        <v>3.938673002573103E-2</v>
      </c>
      <c r="AC542" s="3">
        <f t="shared" ca="1" si="461"/>
        <v>3.8156582421200506E-2</v>
      </c>
      <c r="AD542" s="3">
        <f t="shared" ca="1" si="462"/>
        <v>3.7058018368061281E-2</v>
      </c>
      <c r="AE542" s="3">
        <f t="shared" ca="1" si="463"/>
        <v>3.6101488395901708E-2</v>
      </c>
      <c r="AF542" s="3">
        <f t="shared" ca="1" si="464"/>
        <v>3.5295135049683908E-2</v>
      </c>
      <c r="AG542" s="3">
        <f t="shared" ca="1" si="465"/>
        <v>3.4645502911050903E-2</v>
      </c>
      <c r="AH542" s="3">
        <f t="shared" ca="1" si="466"/>
        <v>3.4158250138317935E-2</v>
      </c>
      <c r="AI542" s="3">
        <f t="shared" ca="1" si="467"/>
        <v>3.3838760578683839E-2</v>
      </c>
      <c r="AJ542" s="3">
        <f t="shared" ca="1" si="468"/>
        <v>3.3692534714161539E-2</v>
      </c>
      <c r="AK542" s="3">
        <f t="shared" ca="1" si="469"/>
        <v>3.3725241457742708E-2</v>
      </c>
      <c r="AL542" s="3">
        <f t="shared" ca="1" si="470"/>
        <v>3.3942360052032383E-2</v>
      </c>
      <c r="AM542" s="3">
        <f t="shared" ca="1" si="471"/>
        <v>3.4348441965451934E-2</v>
      </c>
      <c r="AN542" s="3">
        <f t="shared" ca="1" si="472"/>
        <v>3.494616046835252E-2</v>
      </c>
      <c r="AO542" s="3">
        <f t="shared" ca="1" si="473"/>
        <v>3.5735436212882735E-2</v>
      </c>
      <c r="AP542" s="3">
        <f t="shared" ca="1" si="474"/>
        <v>3.6712949338606679E-2</v>
      </c>
      <c r="AQ542" s="3">
        <f t="shared" ca="1" si="475"/>
        <v>3.7872207343972022E-2</v>
      </c>
      <c r="AR542" s="3">
        <f t="shared" ca="1" si="476"/>
        <v>3.9204042185761998E-2</v>
      </c>
      <c r="AS542" s="3">
        <f t="shared" ca="1" si="477"/>
        <v>4.0697073623964096E-2</v>
      </c>
      <c r="AT542" s="3">
        <f t="shared" ca="1" si="478"/>
        <v>4.233751107413198E-2</v>
      </c>
      <c r="AU542" s="3">
        <f t="shared" ca="1" si="479"/>
        <v>4.410802381464636E-2</v>
      </c>
      <c r="AV542" s="3">
        <f t="shared" ca="1" si="480"/>
        <v>4.5986904177338327E-2</v>
      </c>
      <c r="AW542" s="3">
        <f t="shared" ca="1" si="481"/>
        <v>4.7951887860309725E-2</v>
      </c>
      <c r="AX542" s="3">
        <f t="shared" ca="1" si="482"/>
        <v>4.9995422751542146E-2</v>
      </c>
      <c r="AY542" s="3">
        <f t="shared" ca="1" si="483"/>
        <v>5.214754916246931E-2</v>
      </c>
      <c r="AZ542" s="3">
        <f t="shared" ca="1" si="432"/>
        <v>5.4454050182244848E-2</v>
      </c>
      <c r="BC542" s="3">
        <f t="shared" ca="1" si="484"/>
        <v>-0.23429248814256365</v>
      </c>
      <c r="BD542" s="3">
        <f t="shared" ca="1" si="484"/>
        <v>1.2679626314637256</v>
      </c>
      <c r="BE542" s="3">
        <f t="shared" ca="1" si="484"/>
        <v>1.1151202285058792</v>
      </c>
    </row>
    <row r="543" spans="1:57" x14ac:dyDescent="0.2">
      <c r="A543" s="3">
        <f t="shared" si="433"/>
        <v>5.3099999999999312</v>
      </c>
      <c r="B543" s="3">
        <f t="shared" ca="1" si="434"/>
        <v>4.0367724351446678E-2</v>
      </c>
      <c r="C543" s="3">
        <f t="shared" ca="1" si="435"/>
        <v>4.1441682001750579E-2</v>
      </c>
      <c r="D543" s="3">
        <f t="shared" ca="1" si="436"/>
        <v>4.3185379862057081E-2</v>
      </c>
      <c r="E543" s="3">
        <f t="shared" ca="1" si="437"/>
        <v>4.5339891554514733E-2</v>
      </c>
      <c r="F543" s="3">
        <f t="shared" ca="1" si="438"/>
        <v>4.7689073902076086E-2</v>
      </c>
      <c r="G543" s="3">
        <f t="shared" ca="1" si="439"/>
        <v>5.0058437573092356E-2</v>
      </c>
      <c r="H543" s="3">
        <f t="shared" ca="1" si="440"/>
        <v>5.2311596878292246E-2</v>
      </c>
      <c r="I543" s="3">
        <f t="shared" ca="1" si="441"/>
        <v>5.4345859012805128E-2</v>
      </c>
      <c r="J543" s="3">
        <f t="shared" ca="1" si="442"/>
        <v>5.6087753535965276E-2</v>
      </c>
      <c r="K543" s="3">
        <f t="shared" ca="1" si="443"/>
        <v>5.7488792756143076E-2</v>
      </c>
      <c r="L543" s="3">
        <f t="shared" ca="1" si="444"/>
        <v>5.8521565419977287E-2</v>
      </c>
      <c r="M543" s="3">
        <f t="shared" ca="1" si="445"/>
        <v>5.917621011870592E-2</v>
      </c>
      <c r="N543" s="3">
        <f t="shared" ca="1" si="446"/>
        <v>5.9457281765112502E-2</v>
      </c>
      <c r="O543" s="3">
        <f t="shared" ca="1" si="447"/>
        <v>5.9380993724575226E-2</v>
      </c>
      <c r="P543" s="3">
        <f t="shared" ca="1" si="448"/>
        <v>5.897279356554979E-2</v>
      </c>
      <c r="Q543" s="3">
        <f t="shared" ca="1" si="449"/>
        <v>5.826521743792519E-2</v>
      </c>
      <c r="R543" s="3">
        <f t="shared" ca="1" si="450"/>
        <v>5.7295968466147339E-2</v>
      </c>
      <c r="S543" s="3">
        <f t="shared" ca="1" si="451"/>
        <v>5.6106176396265001E-2</v>
      </c>
      <c r="T543" s="3">
        <f t="shared" ca="1" si="452"/>
        <v>5.4738814400081708E-2</v>
      </c>
      <c r="U543" s="3">
        <f t="shared" ca="1" si="453"/>
        <v>5.323726841427634E-2</v>
      </c>
      <c r="V543" s="3">
        <f t="shared" ca="1" si="454"/>
        <v>5.1644069652495933E-2</v>
      </c>
      <c r="W543" s="3">
        <f t="shared" ca="1" si="455"/>
        <v>4.9999809436959301E-2</v>
      </c>
      <c r="X543" s="3">
        <f t="shared" ca="1" si="456"/>
        <v>4.8342256939039652E-2</v>
      </c>
      <c r="Y543" s="3">
        <f t="shared" ca="1" si="457"/>
        <v>4.6705695649870267E-2</v>
      </c>
      <c r="Z543" s="3">
        <f t="shared" ca="1" si="458"/>
        <v>4.5120485155517406E-2</v>
      </c>
      <c r="AA543" s="3">
        <f t="shared" ca="1" si="459"/>
        <v>4.3612844054875338E-2</v>
      </c>
      <c r="AB543" s="3">
        <f t="shared" ca="1" si="460"/>
        <v>4.2204841296090007E-2</v>
      </c>
      <c r="AC543" s="3">
        <f t="shared" ca="1" si="461"/>
        <v>4.0914579014841038E-2</v>
      </c>
      <c r="AD543" s="3">
        <f t="shared" ca="1" si="462"/>
        <v>3.9756548875208221E-2</v>
      </c>
      <c r="AE543" s="3">
        <f t="shared" ca="1" si="463"/>
        <v>3.8742141522145467E-2</v>
      </c>
      <c r="AF543" s="3">
        <f t="shared" ca="1" si="464"/>
        <v>3.7880280039353023E-2</v>
      </c>
      <c r="AG543" s="3">
        <f t="shared" ca="1" si="465"/>
        <v>3.7178130488765636E-2</v>
      </c>
      <c r="AH543" s="3">
        <f t="shared" ca="1" si="466"/>
        <v>3.6641816692267327E-2</v>
      </c>
      <c r="AI543" s="3">
        <f t="shared" ca="1" si="467"/>
        <v>3.6277037868557765E-2</v>
      </c>
      <c r="AJ543" s="3">
        <f t="shared" ca="1" si="468"/>
        <v>3.6089467431420004E-2</v>
      </c>
      <c r="AK543" s="3">
        <f t="shared" ca="1" si="469"/>
        <v>3.6084815877908252E-2</v>
      </c>
      <c r="AL543" s="3">
        <f t="shared" ca="1" si="470"/>
        <v>3.6268488999703592E-2</v>
      </c>
      <c r="AM543" s="3">
        <f t="shared" ca="1" si="471"/>
        <v>3.6644874040456937E-2</v>
      </c>
      <c r="AN543" s="3">
        <f t="shared" ca="1" si="472"/>
        <v>3.721642387254117E-2</v>
      </c>
      <c r="AO543" s="3">
        <f t="shared" ca="1" si="473"/>
        <v>3.7982827947324195E-2</v>
      </c>
      <c r="AP543" s="3">
        <f t="shared" ca="1" si="474"/>
        <v>3.8940577710719404E-2</v>
      </c>
      <c r="AQ543" s="3">
        <f t="shared" ca="1" si="475"/>
        <v>4.0083089813375793E-2</v>
      </c>
      <c r="AR543" s="3">
        <f t="shared" ca="1" si="476"/>
        <v>4.140125386278852E-2</v>
      </c>
      <c r="AS543" s="3">
        <f t="shared" ca="1" si="477"/>
        <v>4.2883938462500645E-2</v>
      </c>
      <c r="AT543" s="3">
        <f t="shared" ca="1" si="478"/>
        <v>4.4517834983710862E-2</v>
      </c>
      <c r="AU543" s="3">
        <f t="shared" ca="1" si="479"/>
        <v>4.6286398853415629E-2</v>
      </c>
      <c r="AV543" s="3">
        <f t="shared" ca="1" si="480"/>
        <v>4.8169175831237199E-2</v>
      </c>
      <c r="AW543" s="3">
        <f t="shared" ca="1" si="481"/>
        <v>5.0145926030533583E-2</v>
      </c>
      <c r="AX543" s="3">
        <f t="shared" ca="1" si="482"/>
        <v>5.2212124603083318E-2</v>
      </c>
      <c r="AY543" s="3">
        <f t="shared" ca="1" si="483"/>
        <v>5.4401032048655429E-2</v>
      </c>
      <c r="AZ543" s="3">
        <f t="shared" ca="1" si="432"/>
        <v>5.6758053483262981E-2</v>
      </c>
      <c r="BC543" s="3">
        <f t="shared" ca="1" si="484"/>
        <v>2.0121217373016815</v>
      </c>
      <c r="BD543" s="3">
        <f t="shared" ca="1" si="484"/>
        <v>0.42743723627049945</v>
      </c>
      <c r="BE543" s="3">
        <f t="shared" ca="1" si="484"/>
        <v>0.92355068947635566</v>
      </c>
    </row>
    <row r="544" spans="1:57" x14ac:dyDescent="0.2">
      <c r="A544" s="3">
        <f t="shared" si="433"/>
        <v>5.319999999999931</v>
      </c>
      <c r="B544" s="3">
        <f t="shared" ca="1" si="434"/>
        <v>4.092317313606128E-2</v>
      </c>
      <c r="C544" s="3">
        <f t="shared" ca="1" si="435"/>
        <v>4.1656738634780976E-2</v>
      </c>
      <c r="D544" s="3">
        <f t="shared" ca="1" si="436"/>
        <v>4.3156544702604653E-2</v>
      </c>
      <c r="E544" s="3">
        <f t="shared" ca="1" si="437"/>
        <v>4.514877552888296E-2</v>
      </c>
      <c r="F544" s="3">
        <f t="shared" ca="1" si="438"/>
        <v>4.7403882605103226E-2</v>
      </c>
      <c r="G544" s="3">
        <f t="shared" ca="1" si="439"/>
        <v>4.9735342353837211E-2</v>
      </c>
      <c r="H544" s="3">
        <f t="shared" ca="1" si="440"/>
        <v>5.1996015223515518E-2</v>
      </c>
      <c r="I544" s="3">
        <f t="shared" ca="1" si="441"/>
        <v>5.4073655411795526E-2</v>
      </c>
      <c r="J544" s="3">
        <f t="shared" ca="1" si="442"/>
        <v>5.5886364684197477E-2</v>
      </c>
      <c r="K544" s="3">
        <f t="shared" ca="1" si="443"/>
        <v>5.7378279154926534E-2</v>
      </c>
      <c r="L544" s="3">
        <f t="shared" ca="1" si="444"/>
        <v>5.8515591587271029E-2</v>
      </c>
      <c r="M544" s="3">
        <f t="shared" ca="1" si="445"/>
        <v>5.9282955737802387E-2</v>
      </c>
      <c r="N544" s="3">
        <f t="shared" ca="1" si="446"/>
        <v>5.9680285896178062E-2</v>
      </c>
      <c r="O544" s="3">
        <f t="shared" ca="1" si="447"/>
        <v>5.9719933881284631E-2</v>
      </c>
      <c r="P544" s="3">
        <f t="shared" ca="1" si="448"/>
        <v>5.9424201214042134E-2</v>
      </c>
      <c r="Q544" s="3">
        <f t="shared" ca="1" si="449"/>
        <v>5.8823131407973926E-2</v>
      </c>
      <c r="R544" s="3">
        <f t="shared" ca="1" si="450"/>
        <v>5.7952527885668036E-2</v>
      </c>
      <c r="S544" s="3">
        <f t="shared" ca="1" si="451"/>
        <v>5.6852155010012999E-2</v>
      </c>
      <c r="T544" s="3">
        <f t="shared" ca="1" si="452"/>
        <v>5.5564098412817051E-2</v>
      </c>
      <c r="U544" s="3">
        <f t="shared" ca="1" si="453"/>
        <v>5.4131280219186013E-2</v>
      </c>
      <c r="V544" s="3">
        <f t="shared" ca="1" si="454"/>
        <v>5.2596139921368426E-2</v>
      </c>
      <c r="W544" s="3">
        <f t="shared" ca="1" si="455"/>
        <v>5.0999500052974781E-2</v>
      </c>
      <c r="X544" s="3">
        <f t="shared" ca="1" si="456"/>
        <v>4.9379637159459831E-2</v>
      </c>
      <c r="Y544" s="3">
        <f t="shared" ca="1" si="457"/>
        <v>4.7771573723276103E-2</v>
      </c>
      <c r="Z544" s="3">
        <f t="shared" ca="1" si="458"/>
        <v>4.6206597439566593E-2</v>
      </c>
      <c r="AA544" s="3">
        <f t="shared" ca="1" si="459"/>
        <v>4.4712003552264672E-2</v>
      </c>
      <c r="AB544" s="3">
        <f t="shared" ca="1" si="460"/>
        <v>4.3311047486126825E-2</v>
      </c>
      <c r="AC544" s="3">
        <f t="shared" ca="1" si="461"/>
        <v>4.202309087526461E-2</v>
      </c>
      <c r="AD544" s="3">
        <f t="shared" ca="1" si="462"/>
        <v>4.0863922971281344E-2</v>
      </c>
      <c r="AE544" s="3">
        <f t="shared" ca="1" si="463"/>
        <v>3.9846236884710444E-2</v>
      </c>
      <c r="AF544" s="3">
        <f t="shared" ca="1" si="464"/>
        <v>3.898023120381381E-2</v>
      </c>
      <c r="AG544" s="3">
        <f t="shared" ca="1" si="465"/>
        <v>3.8274289543125437E-2</v>
      </c>
      <c r="AH544" s="3">
        <f t="shared" ca="1" si="466"/>
        <v>3.7735664595109721E-2</v>
      </c>
      <c r="AI544" s="3">
        <f t="shared" ca="1" si="467"/>
        <v>3.7371064866956044E-2</v>
      </c>
      <c r="AJ544" s="3">
        <f t="shared" ca="1" si="468"/>
        <v>3.7187022470854966E-2</v>
      </c>
      <c r="AK544" s="3">
        <f t="shared" ca="1" si="469"/>
        <v>3.7189925829658639E-2</v>
      </c>
      <c r="AL544" s="3">
        <f t="shared" ca="1" si="470"/>
        <v>3.7385650527119438E-2</v>
      </c>
      <c r="AM544" s="3">
        <f t="shared" ca="1" si="471"/>
        <v>3.7778823646514539E-2</v>
      </c>
      <c r="AN544" s="3">
        <f t="shared" ca="1" si="472"/>
        <v>3.8371894022941576E-2</v>
      </c>
      <c r="AO544" s="3">
        <f t="shared" ca="1" si="473"/>
        <v>3.9164297528455204E-2</v>
      </c>
      <c r="AP544" s="3">
        <f t="shared" ca="1" si="474"/>
        <v>4.0152022189951238E-2</v>
      </c>
      <c r="AQ544" s="3">
        <f t="shared" ca="1" si="475"/>
        <v>4.1327730542341255E-2</v>
      </c>
      <c r="AR544" s="3">
        <f t="shared" ca="1" si="476"/>
        <v>4.26812993182967E-2</v>
      </c>
      <c r="AS544" s="3">
        <f t="shared" ca="1" si="477"/>
        <v>4.4200307156581499E-2</v>
      </c>
      <c r="AT544" s="3">
        <f t="shared" ca="1" si="478"/>
        <v>4.5869857412595937E-2</v>
      </c>
      <c r="AU544" s="3">
        <f t="shared" ca="1" si="479"/>
        <v>4.7671526450122098E-2</v>
      </c>
      <c r="AV544" s="3">
        <f t="shared" ca="1" si="480"/>
        <v>4.9582787445571895E-2</v>
      </c>
      <c r="AW544" s="3">
        <f t="shared" ca="1" si="481"/>
        <v>5.1581365855373922E-2</v>
      </c>
      <c r="AX544" s="3">
        <f t="shared" ca="1" si="482"/>
        <v>5.3660877847122118E-2</v>
      </c>
      <c r="AY544" s="3">
        <f t="shared" ca="1" si="483"/>
        <v>5.5851955329150597E-2</v>
      </c>
      <c r="AZ544" s="3">
        <f t="shared" ca="1" si="432"/>
        <v>5.8192616502987543E-2</v>
      </c>
      <c r="BC544" s="3">
        <f t="shared" ca="1" si="484"/>
        <v>0.65489390296880678</v>
      </c>
      <c r="BD544" s="3">
        <f t="shared" ca="1" si="484"/>
        <v>-1.786762185624255</v>
      </c>
      <c r="BE544" s="3">
        <f t="shared" ca="1" si="484"/>
        <v>0.43767918431348107</v>
      </c>
    </row>
    <row r="545" spans="1:57" x14ac:dyDescent="0.2">
      <c r="A545" s="3">
        <f t="shared" si="433"/>
        <v>5.3299999999999308</v>
      </c>
      <c r="B545" s="3">
        <f t="shared" ca="1" si="434"/>
        <v>4.1131201013055146E-2</v>
      </c>
      <c r="C545" s="3">
        <f t="shared" ca="1" si="435"/>
        <v>4.2002785933127465E-2</v>
      </c>
      <c r="D545" s="3">
        <f t="shared" ca="1" si="436"/>
        <v>4.3632906753013644E-2</v>
      </c>
      <c r="E545" s="3">
        <f t="shared" ca="1" si="437"/>
        <v>4.5746276832864773E-2</v>
      </c>
      <c r="F545" s="3">
        <f t="shared" ca="1" si="438"/>
        <v>4.8112288830447818E-2</v>
      </c>
      <c r="G545" s="3">
        <f t="shared" ca="1" si="439"/>
        <v>5.054370297740348E-2</v>
      </c>
      <c r="H545" s="3">
        <f t="shared" ca="1" si="440"/>
        <v>5.2892958633206887E-2</v>
      </c>
      <c r="I545" s="3">
        <f t="shared" ca="1" si="441"/>
        <v>5.5047647225780878E-2</v>
      </c>
      <c r="J545" s="3">
        <f t="shared" ca="1" si="442"/>
        <v>5.692593282988969E-2</v>
      </c>
      <c r="K545" s="3">
        <f t="shared" ca="1" si="443"/>
        <v>5.8472207489068909E-2</v>
      </c>
      <c r="L545" s="3">
        <f t="shared" ca="1" si="444"/>
        <v>5.965308399556904E-2</v>
      </c>
      <c r="M545" s="3">
        <f t="shared" ca="1" si="445"/>
        <v>6.0453772757800707E-2</v>
      </c>
      <c r="N545" s="3">
        <f t="shared" ca="1" si="446"/>
        <v>6.0874855702946831E-2</v>
      </c>
      <c r="O545" s="3">
        <f t="shared" ca="1" si="447"/>
        <v>6.0929439154283588E-2</v>
      </c>
      <c r="P545" s="3">
        <f t="shared" ca="1" si="448"/>
        <v>6.0640643162074653E-2</v>
      </c>
      <c r="Q545" s="3">
        <f t="shared" ca="1" si="449"/>
        <v>6.0039372165579662E-2</v>
      </c>
      <c r="R545" s="3">
        <f t="shared" ca="1" si="450"/>
        <v>5.9162312618103723E-2</v>
      </c>
      <c r="S545" s="3">
        <f t="shared" ca="1" si="451"/>
        <v>5.8050115314293514E-2</v>
      </c>
      <c r="T545" s="3">
        <f t="shared" ca="1" si="452"/>
        <v>5.6745738880535676E-2</v>
      </c>
      <c r="U545" s="3">
        <f t="shared" ca="1" si="453"/>
        <v>5.5292950245249453E-2</v>
      </c>
      <c r="V545" s="3">
        <f t="shared" ca="1" si="454"/>
        <v>5.3734992956260344E-2</v>
      </c>
      <c r="W545" s="3">
        <f t="shared" ca="1" si="455"/>
        <v>5.2113442498570917E-2</v>
      </c>
      <c r="X545" s="3">
        <f t="shared" ca="1" si="456"/>
        <v>5.0467269013457425E-2</v>
      </c>
      <c r="Y545" s="3">
        <f t="shared" ca="1" si="457"/>
        <v>4.8832122914343697E-2</v>
      </c>
      <c r="Z545" s="3">
        <f t="shared" ca="1" si="458"/>
        <v>4.7239849617651694E-2</v>
      </c>
      <c r="AA545" s="3">
        <f t="shared" ca="1" si="459"/>
        <v>4.5718228971970212E-2</v>
      </c>
      <c r="AB545" s="3">
        <f t="shared" ca="1" si="460"/>
        <v>4.4290926581936722E-2</v>
      </c>
      <c r="AC545" s="3">
        <f t="shared" ca="1" si="461"/>
        <v>4.2977640143938192E-2</v>
      </c>
      <c r="AD545" s="3">
        <f t="shared" ca="1" si="462"/>
        <v>4.1794422756361888E-2</v>
      </c>
      <c r="AE545" s="3">
        <f t="shared" ca="1" si="463"/>
        <v>4.0754162498878567E-2</v>
      </c>
      <c r="AF545" s="3">
        <f t="shared" ca="1" si="464"/>
        <v>3.9867188471602415E-2</v>
      </c>
      <c r="AG545" s="3">
        <f t="shared" ca="1" si="465"/>
        <v>3.914195532141182E-2</v>
      </c>
      <c r="AH545" s="3">
        <f t="shared" ca="1" si="466"/>
        <v>3.8585732244686519E-2</v>
      </c>
      <c r="AI545" s="3">
        <f t="shared" ca="1" si="467"/>
        <v>3.8205194227438698E-2</v>
      </c>
      <c r="AJ545" s="3">
        <f t="shared" ca="1" si="468"/>
        <v>3.8006793970705235E-2</v>
      </c>
      <c r="AK545" s="3">
        <f t="shared" ca="1" si="469"/>
        <v>3.7996799317738486E-2</v>
      </c>
      <c r="AL545" s="3">
        <f t="shared" ca="1" si="470"/>
        <v>3.8180931422636857E-2</v>
      </c>
      <c r="AM545" s="3">
        <f t="shared" ca="1" si="471"/>
        <v>3.8563641717828508E-2</v>
      </c>
      <c r="AN545" s="3">
        <f t="shared" ca="1" si="472"/>
        <v>3.9147202417820721E-2</v>
      </c>
      <c r="AO545" s="3">
        <f t="shared" ca="1" si="473"/>
        <v>3.993089997830445E-2</v>
      </c>
      <c r="AP545" s="3">
        <f t="shared" ca="1" si="474"/>
        <v>4.0910633357971675E-2</v>
      </c>
      <c r="AQ545" s="3">
        <f t="shared" ca="1" si="475"/>
        <v>4.2079068544385298E-2</v>
      </c>
      <c r="AR545" s="3">
        <f t="shared" ca="1" si="476"/>
        <v>4.3426202870835977E-2</v>
      </c>
      <c r="AS545" s="3">
        <f t="shared" ca="1" si="477"/>
        <v>4.4939866957082436E-2</v>
      </c>
      <c r="AT545" s="3">
        <f t="shared" ca="1" si="478"/>
        <v>4.6605559455036728E-2</v>
      </c>
      <c r="AU545" s="3">
        <f t="shared" ca="1" si="479"/>
        <v>4.8405436212532731E-2</v>
      </c>
      <c r="AV545" s="3">
        <f t="shared" ca="1" si="480"/>
        <v>5.031786606234611E-2</v>
      </c>
      <c r="AW545" s="3">
        <f t="shared" ca="1" si="481"/>
        <v>5.2322047361867907E-2</v>
      </c>
      <c r="AX545" s="3">
        <f t="shared" ca="1" si="482"/>
        <v>5.4413793731225422E-2</v>
      </c>
      <c r="AY545" s="3">
        <f t="shared" ca="1" si="483"/>
        <v>5.6625683876214757E-2</v>
      </c>
      <c r="AZ545" s="3">
        <f t="shared" ca="1" si="432"/>
        <v>5.8994167373066522E-2</v>
      </c>
      <c r="BC545" s="3">
        <f t="shared" ca="1" si="484"/>
        <v>0.72749788554740924</v>
      </c>
      <c r="BD545" s="3">
        <f t="shared" ca="1" si="484"/>
        <v>0.46791524091042991</v>
      </c>
      <c r="BE545" s="3">
        <f t="shared" ca="1" si="484"/>
        <v>0.38244217054910568</v>
      </c>
    </row>
    <row r="546" spans="1:57" x14ac:dyDescent="0.2">
      <c r="A546" s="3">
        <f t="shared" si="433"/>
        <v>5.3399999999999306</v>
      </c>
      <c r="B546" s="3">
        <f t="shared" ca="1" si="434"/>
        <v>4.1755471185841782E-2</v>
      </c>
      <c r="C546" s="3">
        <f t="shared" ca="1" si="435"/>
        <v>4.2624816610208463E-2</v>
      </c>
      <c r="D546" s="3">
        <f t="shared" ca="1" si="436"/>
        <v>4.4263314833986316E-2</v>
      </c>
      <c r="E546" s="3">
        <f t="shared" ca="1" si="437"/>
        <v>4.6395697615321765E-2</v>
      </c>
      <c r="F546" s="3">
        <f t="shared" ca="1" si="438"/>
        <v>4.8791125469282548E-2</v>
      </c>
      <c r="G546" s="3">
        <f t="shared" ca="1" si="439"/>
        <v>5.1261886845664559E-2</v>
      </c>
      <c r="H546" s="3">
        <f t="shared" ca="1" si="440"/>
        <v>5.3659738342402265E-2</v>
      </c>
      <c r="I546" s="3">
        <f t="shared" ca="1" si="441"/>
        <v>5.5871413086480866E-2</v>
      </c>
      <c r="J546" s="3">
        <f t="shared" ca="1" si="442"/>
        <v>5.7814076427018551E-2</v>
      </c>
      <c r="K546" s="3">
        <f t="shared" ca="1" si="443"/>
        <v>5.9431014323478221E-2</v>
      </c>
      <c r="L546" s="3">
        <f t="shared" ca="1" si="444"/>
        <v>6.0687657299536214E-2</v>
      </c>
      <c r="M546" s="3">
        <f t="shared" ca="1" si="445"/>
        <v>6.1567986691170959E-2</v>
      </c>
      <c r="N546" s="3">
        <f t="shared" ca="1" si="446"/>
        <v>6.2071335930159476E-2</v>
      </c>
      <c r="O546" s="3">
        <f t="shared" ca="1" si="447"/>
        <v>6.2209568482923069E-2</v>
      </c>
      <c r="P546" s="3">
        <f t="shared" ca="1" si="448"/>
        <v>6.2004589685688047E-2</v>
      </c>
      <c r="Q546" s="3">
        <f t="shared" ca="1" si="449"/>
        <v>6.1486137293686252E-2</v>
      </c>
      <c r="R546" s="3">
        <f t="shared" ca="1" si="450"/>
        <v>6.0689796502653541E-2</v>
      </c>
      <c r="S546" s="3">
        <f t="shared" ca="1" si="451"/>
        <v>5.9655197432712789E-2</v>
      </c>
      <c r="T546" s="3">
        <f t="shared" ca="1" si="452"/>
        <v>5.8424371812547421E-2</v>
      </c>
      <c r="U546" s="3">
        <f t="shared" ca="1" si="453"/>
        <v>5.7040264896975244E-2</v>
      </c>
      <c r="V546" s="3">
        <f t="shared" ca="1" si="454"/>
        <v>5.5545413596366E-2</v>
      </c>
      <c r="W546" s="3">
        <f t="shared" ca="1" si="455"/>
        <v>5.3980809971681018E-2</v>
      </c>
      <c r="X546" s="3">
        <f t="shared" ca="1" si="456"/>
        <v>5.2384970399743068E-2</v>
      </c>
      <c r="Y546" s="3">
        <f t="shared" ca="1" si="457"/>
        <v>5.0793225740937163E-2</v>
      </c>
      <c r="Z546" s="3">
        <f t="shared" ca="1" si="458"/>
        <v>4.9237238550895839E-2</v>
      </c>
      <c r="AA546" s="3">
        <f t="shared" ca="1" si="459"/>
        <v>4.7744742794731815E-2</v>
      </c>
      <c r="AB546" s="3">
        <f t="shared" ca="1" si="460"/>
        <v>4.6339493222195847E-2</v>
      </c>
      <c r="AC546" s="3">
        <f t="shared" ca="1" si="461"/>
        <v>4.5041407536666703E-2</v>
      </c>
      <c r="AD546" s="3">
        <f t="shared" ca="1" si="462"/>
        <v>4.3866883297552957E-2</v>
      </c>
      <c r="AE546" s="3">
        <f t="shared" ca="1" si="463"/>
        <v>4.2829268687494662E-2</v>
      </c>
      <c r="AF546" s="3">
        <f t="shared" ca="1" si="464"/>
        <v>4.193945697855718E-2</v>
      </c>
      <c r="AG546" s="3">
        <f t="shared" ca="1" si="465"/>
        <v>4.1206556198420279E-2</v>
      </c>
      <c r="AH546" s="3">
        <f t="shared" ca="1" si="466"/>
        <v>4.0638559404965136E-2</v>
      </c>
      <c r="AI546" s="3">
        <f t="shared" ca="1" si="467"/>
        <v>4.0242912919204475E-2</v>
      </c>
      <c r="AJ546" s="3">
        <f t="shared" ca="1" si="468"/>
        <v>4.0026861061446838E-2</v>
      </c>
      <c r="AK546" s="3">
        <f t="shared" ca="1" si="469"/>
        <v>3.99974531829837E-2</v>
      </c>
      <c r="AL546" s="3">
        <f t="shared" ca="1" si="470"/>
        <v>4.0161150257450866E-2</v>
      </c>
      <c r="AM546" s="3">
        <f t="shared" ca="1" si="471"/>
        <v>4.052307179485376E-2</v>
      </c>
      <c r="AN546" s="3">
        <f t="shared" ca="1" si="472"/>
        <v>4.1086060087552098E-2</v>
      </c>
      <c r="AO546" s="3">
        <f t="shared" ca="1" si="473"/>
        <v>4.1849851442164132E-2</v>
      </c>
      <c r="AP546" s="3">
        <f t="shared" ca="1" si="474"/>
        <v>4.2810653232425611E-2</v>
      </c>
      <c r="AQ546" s="3">
        <f t="shared" ca="1" si="475"/>
        <v>4.396127228047754E-2</v>
      </c>
      <c r="AR546" s="3">
        <f t="shared" ca="1" si="476"/>
        <v>4.5291641593676615E-2</v>
      </c>
      <c r="AS546" s="3">
        <f t="shared" ca="1" si="477"/>
        <v>4.6789270659633855E-2</v>
      </c>
      <c r="AT546" s="3">
        <f t="shared" ca="1" si="478"/>
        <v>4.8439023040715824E-2</v>
      </c>
      <c r="AU546" s="3">
        <f t="shared" ca="1" si="479"/>
        <v>5.0222074734128874E-2</v>
      </c>
      <c r="AV546" s="3">
        <f t="shared" ca="1" si="480"/>
        <v>5.211552719660003E-2</v>
      </c>
      <c r="AW546" s="3">
        <f t="shared" ca="1" si="481"/>
        <v>5.4097201517270634E-2</v>
      </c>
      <c r="AX546" s="3">
        <f t="shared" ca="1" si="482"/>
        <v>5.6161464015857657E-2</v>
      </c>
      <c r="AY546" s="3">
        <f t="shared" ca="1" si="483"/>
        <v>5.8338266238164467E-2</v>
      </c>
      <c r="AZ546" s="3">
        <f t="shared" ca="1" si="432"/>
        <v>6.065692009381448E-2</v>
      </c>
      <c r="BC546" s="3">
        <f t="shared" ca="1" si="484"/>
        <v>1.3096614355519218</v>
      </c>
      <c r="BD546" s="3">
        <f t="shared" ca="1" si="484"/>
        <v>-1.1234688583086809</v>
      </c>
      <c r="BE546" s="3">
        <f t="shared" ca="1" si="484"/>
        <v>-0.37648870390912048</v>
      </c>
    </row>
    <row r="547" spans="1:57" x14ac:dyDescent="0.2">
      <c r="A547" s="3">
        <f t="shared" si="433"/>
        <v>5.3499999999999304</v>
      </c>
      <c r="B547" s="3">
        <f t="shared" ca="1" si="434"/>
        <v>4.1761699837947412E-2</v>
      </c>
      <c r="C547" s="3">
        <f t="shared" ca="1" si="435"/>
        <v>4.2628016372104026E-2</v>
      </c>
      <c r="D547" s="3">
        <f t="shared" ca="1" si="436"/>
        <v>4.4286350504454577E-2</v>
      </c>
      <c r="E547" s="3">
        <f t="shared" ca="1" si="437"/>
        <v>4.6454372331282898E-2</v>
      </c>
      <c r="F547" s="3">
        <f t="shared" ca="1" si="438"/>
        <v>4.8895303888256185E-2</v>
      </c>
      <c r="G547" s="3">
        <f t="shared" ca="1" si="439"/>
        <v>5.1416494432102201E-2</v>
      </c>
      <c r="H547" s="3">
        <f t="shared" ca="1" si="440"/>
        <v>5.3865660145403359E-2</v>
      </c>
      <c r="I547" s="3">
        <f t="shared" ca="1" si="441"/>
        <v>5.6126304496766241E-2</v>
      </c>
      <c r="J547" s="3">
        <f t="shared" ca="1" si="442"/>
        <v>5.811309140224856E-2</v>
      </c>
      <c r="K547" s="3">
        <f t="shared" ca="1" si="443"/>
        <v>5.9767454885783472E-2</v>
      </c>
      <c r="L547" s="3">
        <f t="shared" ca="1" si="444"/>
        <v>6.1053548264039456E-2</v>
      </c>
      <c r="M547" s="3">
        <f t="shared" ca="1" si="445"/>
        <v>6.1954579677242452E-2</v>
      </c>
      <c r="N547" s="3">
        <f t="shared" ca="1" si="446"/>
        <v>6.2469546498408419E-2</v>
      </c>
      <c r="O547" s="3">
        <f t="shared" ca="1" si="447"/>
        <v>6.2610349922961134E-2</v>
      </c>
      <c r="P547" s="3">
        <f t="shared" ca="1" si="448"/>
        <v>6.2399246745364158E-2</v>
      </c>
      <c r="Q547" s="3">
        <f t="shared" ca="1" si="449"/>
        <v>6.1866583084398324E-2</v>
      </c>
      <c r="R547" s="3">
        <f t="shared" ca="1" si="450"/>
        <v>6.1048755944165568E-2</v>
      </c>
      <c r="S547" s="3">
        <f t="shared" ca="1" si="451"/>
        <v>5.9986360852309718E-2</v>
      </c>
      <c r="T547" s="3">
        <f t="shared" ca="1" si="452"/>
        <v>5.8722502589196063E-2</v>
      </c>
      <c r="U547" s="3">
        <f t="shared" ca="1" si="453"/>
        <v>5.7301265255376141E-2</v>
      </c>
      <c r="V547" s="3">
        <f t="shared" ca="1" si="454"/>
        <v>5.5766352764821774E-2</v>
      </c>
      <c r="W547" s="3">
        <f t="shared" ca="1" si="455"/>
        <v>5.4159918916233438E-2</v>
      </c>
      <c r="X547" s="3">
        <f t="shared" ca="1" si="456"/>
        <v>5.2521607249371827E-2</v>
      </c>
      <c r="Y547" s="3">
        <f t="shared" ca="1" si="457"/>
        <v>5.0887815855094748E-2</v>
      </c>
      <c r="Z547" s="3">
        <f t="shared" ca="1" si="458"/>
        <v>4.9291193005044524E-2</v>
      </c>
      <c r="AA547" s="3">
        <f t="shared" ca="1" si="459"/>
        <v>4.7760358936505147E-2</v>
      </c>
      <c r="AB547" s="3">
        <f t="shared" ca="1" si="460"/>
        <v>4.6319840913866435E-2</v>
      </c>
      <c r="AC547" s="3">
        <f t="shared" ca="1" si="461"/>
        <v>4.4990204714624067E-2</v>
      </c>
      <c r="AD547" s="3">
        <f t="shared" ca="1" si="462"/>
        <v>4.3788364453545087E-2</v>
      </c>
      <c r="AE547" s="3">
        <f t="shared" ca="1" si="463"/>
        <v>4.272804970942129E-2</v>
      </c>
      <c r="AF547" s="3">
        <f t="shared" ca="1" si="464"/>
        <v>4.1820399428558259E-2</v>
      </c>
      <c r="AG547" s="3">
        <f t="shared" ca="1" si="465"/>
        <v>4.1074633578630712E-2</v>
      </c>
      <c r="AH547" s="3">
        <f t="shared" ca="1" si="466"/>
        <v>4.0498727383850269E-2</v>
      </c>
      <c r="AI547" s="3">
        <f t="shared" ca="1" si="467"/>
        <v>4.0099985090519652E-2</v>
      </c>
      <c r="AJ547" s="3">
        <f t="shared" ca="1" si="468"/>
        <v>3.9885391922462703E-2</v>
      </c>
      <c r="AK547" s="3">
        <f t="shared" ca="1" si="469"/>
        <v>3.9861631015345414E-2</v>
      </c>
      <c r="AL547" s="3">
        <f t="shared" ca="1" si="470"/>
        <v>4.0034704632170862E-2</v>
      </c>
      <c r="AM547" s="3">
        <f t="shared" ca="1" si="471"/>
        <v>4.0409203119840177E-2</v>
      </c>
      <c r="AN547" s="3">
        <f t="shared" ca="1" si="472"/>
        <v>4.0987400847217609E-2</v>
      </c>
      <c r="AO547" s="3">
        <f t="shared" ca="1" si="473"/>
        <v>4.1768468948586795E-2</v>
      </c>
      <c r="AP547" s="3">
        <f t="shared" ca="1" si="474"/>
        <v>4.2748100636380022E-2</v>
      </c>
      <c r="AQ547" s="3">
        <f t="shared" ca="1" si="475"/>
        <v>4.3918688625869298E-2</v>
      </c>
      <c r="AR547" s="3">
        <f t="shared" ca="1" si="476"/>
        <v>4.5269895276465751E-2</v>
      </c>
      <c r="AS547" s="3">
        <f t="shared" ca="1" si="477"/>
        <v>4.6789138245949026E-2</v>
      </c>
      <c r="AT547" s="3">
        <f t="shared" ca="1" si="478"/>
        <v>4.8461404424890171E-2</v>
      </c>
      <c r="AU547" s="3">
        <f t="shared" ca="1" si="479"/>
        <v>5.0268278067147967E-2</v>
      </c>
      <c r="AV547" s="3">
        <f t="shared" ca="1" si="480"/>
        <v>5.2187718120624942E-2</v>
      </c>
      <c r="AW547" s="3">
        <f t="shared" ca="1" si="481"/>
        <v>5.419913778953412E-2</v>
      </c>
      <c r="AX547" s="3">
        <f t="shared" ca="1" si="482"/>
        <v>5.6299363359621962E-2</v>
      </c>
      <c r="AY547" s="3">
        <f t="shared" ca="1" si="483"/>
        <v>5.8520642159789062E-2</v>
      </c>
      <c r="AZ547" s="3">
        <f t="shared" ca="1" si="432"/>
        <v>6.0891809522644891E-2</v>
      </c>
      <c r="BC547" s="3">
        <f t="shared" ca="1" si="484"/>
        <v>6.0590175350242248E-2</v>
      </c>
      <c r="BD547" s="3">
        <f t="shared" ca="1" si="484"/>
        <v>0.45921723742642229</v>
      </c>
      <c r="BE547" s="3">
        <f t="shared" ca="1" si="484"/>
        <v>0.78166943989672077</v>
      </c>
    </row>
    <row r="548" spans="1:57" x14ac:dyDescent="0.2">
      <c r="A548" s="3">
        <f t="shared" si="433"/>
        <v>5.3599999999999302</v>
      </c>
      <c r="B548" s="3">
        <f t="shared" ca="1" si="434"/>
        <v>4.0596970996471561E-2</v>
      </c>
      <c r="C548" s="3">
        <f t="shared" ca="1" si="435"/>
        <v>4.1065752359283753E-2</v>
      </c>
      <c r="D548" s="3">
        <f t="shared" ca="1" si="436"/>
        <v>4.2372774089582267E-2</v>
      </c>
      <c r="E548" s="3">
        <f t="shared" ca="1" si="437"/>
        <v>4.42285224923177E-2</v>
      </c>
      <c r="F548" s="3">
        <f t="shared" ca="1" si="438"/>
        <v>4.639008002580032E-2</v>
      </c>
      <c r="G548" s="3">
        <f t="shared" ca="1" si="439"/>
        <v>4.8659582979285389E-2</v>
      </c>
      <c r="H548" s="3">
        <f t="shared" ca="1" si="440"/>
        <v>5.0880366534787856E-2</v>
      </c>
      <c r="I548" s="3">
        <f t="shared" ca="1" si="441"/>
        <v>5.2932302623762202E-2</v>
      </c>
      <c r="J548" s="3">
        <f t="shared" ca="1" si="442"/>
        <v>5.4727095832014856E-2</v>
      </c>
      <c r="K548" s="3">
        <f t="shared" ca="1" si="443"/>
        <v>5.6203819402171902E-2</v>
      </c>
      <c r="L548" s="3">
        <f t="shared" ca="1" si="444"/>
        <v>5.7324794512812076E-2</v>
      </c>
      <c r="M548" s="3">
        <f t="shared" ca="1" si="445"/>
        <v>5.8071859742721617E-2</v>
      </c>
      <c r="N548" s="3">
        <f t="shared" ca="1" si="446"/>
        <v>5.844304304179463E-2</v>
      </c>
      <c r="O548" s="3">
        <f t="shared" ca="1" si="447"/>
        <v>5.8449617194260041E-2</v>
      </c>
      <c r="P548" s="3">
        <f t="shared" ca="1" si="448"/>
        <v>5.8113495550091786E-2</v>
      </c>
      <c r="Q548" s="3">
        <f t="shared" ca="1" si="449"/>
        <v>5.746491273383883E-2</v>
      </c>
      <c r="R548" s="3">
        <f t="shared" ca="1" si="450"/>
        <v>5.6540336349229774E-2</v>
      </c>
      <c r="S548" s="3">
        <f t="shared" ca="1" si="451"/>
        <v>5.5380568172935546E-2</v>
      </c>
      <c r="T548" s="3">
        <f t="shared" ca="1" si="452"/>
        <v>5.4029012125835524E-2</v>
      </c>
      <c r="U548" s="3">
        <f t="shared" ca="1" si="453"/>
        <v>5.2530105481226358E-2</v>
      </c>
      <c r="V548" s="3">
        <f t="shared" ca="1" si="454"/>
        <v>5.0927924504288249E-2</v>
      </c>
      <c r="W548" s="3">
        <f t="shared" ca="1" si="455"/>
        <v>4.9264983671716368E-2</v>
      </c>
      <c r="X548" s="3">
        <f t="shared" ca="1" si="456"/>
        <v>4.7581248579490171E-2</v>
      </c>
      <c r="Y548" s="3">
        <f t="shared" ca="1" si="457"/>
        <v>4.5913377543702137E-2</v>
      </c>
      <c r="Z548" s="3">
        <f t="shared" ca="1" si="458"/>
        <v>4.4294197585834097E-2</v>
      </c>
      <c r="AA548" s="3">
        <f t="shared" ca="1" si="459"/>
        <v>4.2752410016678913E-2</v>
      </c>
      <c r="AB548" s="3">
        <f t="shared" ca="1" si="460"/>
        <v>4.1312512704443249E-2</v>
      </c>
      <c r="AC548" s="3">
        <f t="shared" ca="1" si="461"/>
        <v>3.9994922189162944E-2</v>
      </c>
      <c r="AD548" s="3">
        <f t="shared" ca="1" si="462"/>
        <v>3.8816277528290179E-2</v>
      </c>
      <c r="AE548" s="3">
        <f t="shared" ca="1" si="463"/>
        <v>3.7789904667047514E-2</v>
      </c>
      <c r="AF548" s="3">
        <f t="shared" ca="1" si="464"/>
        <v>3.6926410444305675E-2</v>
      </c>
      <c r="AG548" s="3">
        <f t="shared" ca="1" si="465"/>
        <v>3.6234356679241325E-2</v>
      </c>
      <c r="AH548" s="3">
        <f t="shared" ca="1" si="466"/>
        <v>3.5720938595796503E-2</v>
      </c>
      <c r="AI548" s="3">
        <f t="shared" ca="1" si="467"/>
        <v>3.5392564143451537E-2</v>
      </c>
      <c r="AJ548" s="3">
        <f t="shared" ca="1" si="468"/>
        <v>3.5255213006041987E-2</v>
      </c>
      <c r="AK548" s="3">
        <f t="shared" ca="1" si="469"/>
        <v>3.5314463105189396E-2</v>
      </c>
      <c r="AL548" s="3">
        <f t="shared" ca="1" si="470"/>
        <v>3.5575125951935516E-2</v>
      </c>
      <c r="AM548" s="3">
        <f t="shared" ca="1" si="471"/>
        <v>3.6040536994059416E-2</v>
      </c>
      <c r="AN548" s="3">
        <f t="shared" ca="1" si="472"/>
        <v>3.6711682389434078E-2</v>
      </c>
      <c r="AO548" s="3">
        <f t="shared" ca="1" si="473"/>
        <v>3.7586452134414569E-2</v>
      </c>
      <c r="AP548" s="3">
        <f t="shared" ca="1" si="474"/>
        <v>3.8659312182113693E-2</v>
      </c>
      <c r="AQ548" s="3">
        <f t="shared" ca="1" si="475"/>
        <v>3.9921529119315534E-2</v>
      </c>
      <c r="AR548" s="3">
        <f t="shared" ca="1" si="476"/>
        <v>4.1361781664547313E-2</v>
      </c>
      <c r="AS548" s="3">
        <f t="shared" ca="1" si="477"/>
        <v>4.2966679605895369E-2</v>
      </c>
      <c r="AT548" s="3">
        <f t="shared" ca="1" si="478"/>
        <v>4.4720612440332819E-2</v>
      </c>
      <c r="AU548" s="3">
        <f t="shared" ca="1" si="479"/>
        <v>4.6604846653306449E-2</v>
      </c>
      <c r="AV548" s="3">
        <f t="shared" ca="1" si="480"/>
        <v>4.8597467056790938E-2</v>
      </c>
      <c r="AW548" s="3">
        <f t="shared" ca="1" si="481"/>
        <v>5.0678735768831619E-2</v>
      </c>
      <c r="AX548" s="3">
        <f t="shared" ca="1" si="482"/>
        <v>5.284715782335097E-2</v>
      </c>
      <c r="AY548" s="3">
        <f t="shared" ca="1" si="483"/>
        <v>5.5136422229346491E-2</v>
      </c>
      <c r="AZ548" s="3">
        <f t="shared" ca="1" si="432"/>
        <v>5.7573913603890636E-2</v>
      </c>
      <c r="BC548" s="3">
        <f t="shared" ca="1" si="484"/>
        <v>-3.3638830791293723</v>
      </c>
      <c r="BD548" s="3">
        <f t="shared" ca="1" si="484"/>
        <v>0.46674858721765755</v>
      </c>
      <c r="BE548" s="3">
        <f t="shared" ca="1" si="484"/>
        <v>0.7404037282615743</v>
      </c>
    </row>
    <row r="549" spans="1:57" x14ac:dyDescent="0.2">
      <c r="A549" s="3">
        <f t="shared" si="433"/>
        <v>5.3699999999999299</v>
      </c>
      <c r="B549" s="3">
        <f t="shared" ca="1" si="434"/>
        <v>4.0787927758006923E-2</v>
      </c>
      <c r="C549" s="3">
        <f t="shared" ca="1" si="435"/>
        <v>4.1630712595961052E-2</v>
      </c>
      <c r="D549" s="3">
        <f t="shared" ca="1" si="436"/>
        <v>4.3213924941471422E-2</v>
      </c>
      <c r="E549" s="3">
        <f t="shared" ca="1" si="437"/>
        <v>4.5265771759968293E-2</v>
      </c>
      <c r="F549" s="3">
        <f t="shared" ca="1" si="438"/>
        <v>4.7558950382069344E-2</v>
      </c>
      <c r="G549" s="3">
        <f t="shared" ca="1" si="439"/>
        <v>4.9909234487625014E-2</v>
      </c>
      <c r="H549" s="3">
        <f t="shared" ca="1" si="440"/>
        <v>5.2171761244341183E-2</v>
      </c>
      <c r="I549" s="3">
        <f t="shared" ca="1" si="441"/>
        <v>5.4236514268574253E-2</v>
      </c>
      <c r="J549" s="3">
        <f t="shared" ca="1" si="442"/>
        <v>5.6023760874033414E-2</v>
      </c>
      <c r="K549" s="3">
        <f t="shared" ca="1" si="443"/>
        <v>5.7479724045337417E-2</v>
      </c>
      <c r="L549" s="3">
        <f t="shared" ca="1" si="444"/>
        <v>5.8572592467872844E-2</v>
      </c>
      <c r="M549" s="3">
        <f t="shared" ca="1" si="445"/>
        <v>5.9288915603383091E-2</v>
      </c>
      <c r="N549" s="3">
        <f t="shared" ca="1" si="446"/>
        <v>5.9630395919780026E-2</v>
      </c>
      <c r="O549" s="3">
        <f t="shared" ca="1" si="447"/>
        <v>5.9611058946275879E-2</v>
      </c>
      <c r="P549" s="3">
        <f t="shared" ca="1" si="448"/>
        <v>5.9254757702487462E-2</v>
      </c>
      <c r="Q549" s="3">
        <f t="shared" ca="1" si="449"/>
        <v>5.8592956162027837E-2</v>
      </c>
      <c r="R549" s="3">
        <f t="shared" ca="1" si="450"/>
        <v>5.766273790262641E-2</v>
      </c>
      <c r="S549" s="3">
        <f t="shared" ca="1" si="451"/>
        <v>5.6504998688508348E-2</v>
      </c>
      <c r="T549" s="3">
        <f t="shared" ca="1" si="452"/>
        <v>5.5162800546731984E-2</v>
      </c>
      <c r="U549" s="3">
        <f t="shared" ca="1" si="453"/>
        <v>5.3679884006930953E-2</v>
      </c>
      <c r="V549" s="3">
        <f t="shared" ca="1" si="454"/>
        <v>5.2099349803401862E-2</v>
      </c>
      <c r="W549" s="3">
        <f t="shared" ca="1" si="455"/>
        <v>5.0462529183136234E-2</v>
      </c>
      <c r="X549" s="3">
        <f t="shared" ca="1" si="456"/>
        <v>4.8808062827497722E-2</v>
      </c>
      <c r="Y549" s="3">
        <f t="shared" ca="1" si="457"/>
        <v>4.7171203228489403E-2</v>
      </c>
      <c r="Z549" s="3">
        <f t="shared" ca="1" si="458"/>
        <v>4.5583346037507334E-2</v>
      </c>
      <c r="AA549" s="3">
        <f t="shared" ca="1" si="459"/>
        <v>4.4071785481164721E-2</v>
      </c>
      <c r="AB549" s="3">
        <f t="shared" ca="1" si="460"/>
        <v>4.2659680894823249E-2</v>
      </c>
      <c r="AC549" s="3">
        <f t="shared" ca="1" si="461"/>
        <v>4.136621754930616E-2</v>
      </c>
      <c r="AD549" s="3">
        <f t="shared" ca="1" si="462"/>
        <v>4.0206943624040703E-2</v>
      </c>
      <c r="AE549" s="3">
        <f t="shared" ca="1" si="463"/>
        <v>3.919426194554651E-2</v>
      </c>
      <c r="AF549" s="3">
        <f t="shared" ca="1" si="464"/>
        <v>3.833804523533612E-2</v>
      </c>
      <c r="AG549" s="3">
        <f t="shared" ca="1" si="465"/>
        <v>3.7646324783198619E-2</v>
      </c>
      <c r="AH549" s="3">
        <f t="shared" ca="1" si="466"/>
        <v>3.7125976232630656E-2</v>
      </c>
      <c r="AI549" s="3">
        <f t="shared" ca="1" si="467"/>
        <v>3.6783298656820722E-2</v>
      </c>
      <c r="AJ549" s="3">
        <f t="shared" ca="1" si="468"/>
        <v>3.6624365866864628E-2</v>
      </c>
      <c r="AK549" s="3">
        <f t="shared" ca="1" si="469"/>
        <v>3.6655038797011465E-2</v>
      </c>
      <c r="AL549" s="3">
        <f t="shared" ca="1" si="470"/>
        <v>3.688058238456228E-2</v>
      </c>
      <c r="AM549" s="3">
        <f t="shared" ca="1" si="471"/>
        <v>3.730493576953469E-2</v>
      </c>
      <c r="AN549" s="3">
        <f t="shared" ca="1" si="472"/>
        <v>3.7929819392672273E-2</v>
      </c>
      <c r="AO549" s="3">
        <f t="shared" ca="1" si="473"/>
        <v>3.8753968961213206E-2</v>
      </c>
      <c r="AP549" s="3">
        <f t="shared" ca="1" si="474"/>
        <v>3.9772785731350069E-2</v>
      </c>
      <c r="AQ549" s="3">
        <f t="shared" ca="1" si="475"/>
        <v>4.0978530694828853E-2</v>
      </c>
      <c r="AR549" s="3">
        <f t="shared" ca="1" si="476"/>
        <v>4.2360890673369331E-2</v>
      </c>
      <c r="AS549" s="3">
        <f t="shared" ca="1" si="477"/>
        <v>4.3907434995201708E-2</v>
      </c>
      <c r="AT549" s="3">
        <f t="shared" ca="1" si="478"/>
        <v>4.5603394980558334E-2</v>
      </c>
      <c r="AU549" s="3">
        <f t="shared" ca="1" si="479"/>
        <v>4.7430718745558618E-2</v>
      </c>
      <c r="AV549" s="3">
        <f t="shared" ca="1" si="480"/>
        <v>4.9368056359472265E-2</v>
      </c>
      <c r="AW549" s="3">
        <f t="shared" ca="1" si="481"/>
        <v>5.1396263318263191E-2</v>
      </c>
      <c r="AX549" s="3">
        <f t="shared" ca="1" si="482"/>
        <v>5.3514409020286417E-2</v>
      </c>
      <c r="AY549" s="3">
        <f t="shared" ca="1" si="483"/>
        <v>5.5755469735275134E-2</v>
      </c>
      <c r="AZ549" s="3">
        <f t="shared" ca="1" si="432"/>
        <v>5.814219971682575E-2</v>
      </c>
      <c r="BC549" s="3">
        <f t="shared" ca="1" si="484"/>
        <v>0.90907938860338611</v>
      </c>
      <c r="BD549" s="3">
        <f t="shared" ca="1" si="484"/>
        <v>0.45200701060930371</v>
      </c>
      <c r="BE549" s="3">
        <f t="shared" ca="1" si="484"/>
        <v>-1.0365535026442103</v>
      </c>
    </row>
    <row r="550" spans="1:57" x14ac:dyDescent="0.2">
      <c r="A550" s="3">
        <f t="shared" si="433"/>
        <v>5.3799999999999297</v>
      </c>
      <c r="B550" s="3">
        <f t="shared" ca="1" si="434"/>
        <v>4.0249398571828E-2</v>
      </c>
      <c r="C550" s="3">
        <f t="shared" ca="1" si="435"/>
        <v>4.1732561077273557E-2</v>
      </c>
      <c r="D550" s="3">
        <f t="shared" ca="1" si="436"/>
        <v>4.3797270476133014E-2</v>
      </c>
      <c r="E550" s="3">
        <f t="shared" ca="1" si="437"/>
        <v>4.6194830564554257E-2</v>
      </c>
      <c r="F550" s="3">
        <f t="shared" ca="1" si="438"/>
        <v>4.8718916249626668E-2</v>
      </c>
      <c r="G550" s="3">
        <f t="shared" ca="1" si="439"/>
        <v>5.1204246779649909E-2</v>
      </c>
      <c r="H550" s="3">
        <f t="shared" ca="1" si="440"/>
        <v>5.3522976573860528E-2</v>
      </c>
      <c r="I550" s="3">
        <f t="shared" ca="1" si="441"/>
        <v>5.5580287655279344E-2</v>
      </c>
      <c r="J550" s="3">
        <f t="shared" ca="1" si="442"/>
        <v>5.7309935468286541E-2</v>
      </c>
      <c r="K550" s="3">
        <f t="shared" ca="1" si="443"/>
        <v>5.8670026940790848E-2</v>
      </c>
      <c r="L550" s="3">
        <f t="shared" ca="1" si="444"/>
        <v>5.9639134273349471E-2</v>
      </c>
      <c r="M550" s="3">
        <f t="shared" ca="1" si="445"/>
        <v>6.0212791519760465E-2</v>
      </c>
      <c r="N550" s="3">
        <f t="shared" ca="1" si="446"/>
        <v>6.0400385852556922E-2</v>
      </c>
      <c r="O550" s="3">
        <f t="shared" ca="1" si="447"/>
        <v>6.0222423871664453E-2</v>
      </c>
      <c r="P550" s="3">
        <f t="shared" ca="1" si="448"/>
        <v>5.9708129281239281E-2</v>
      </c>
      <c r="Q550" s="3">
        <f t="shared" ca="1" si="449"/>
        <v>5.8893316550128597E-2</v>
      </c>
      <c r="R550" s="3">
        <f t="shared" ca="1" si="450"/>
        <v>5.781848684405385E-2</v>
      </c>
      <c r="S550" s="3">
        <f t="shared" ca="1" si="451"/>
        <v>5.6527105228015101E-2</v>
      </c>
      <c r="T550" s="3">
        <f t="shared" ca="1" si="452"/>
        <v>5.5064036972701694E-2</v>
      </c>
      <c r="U550" s="3">
        <f t="shared" ca="1" si="453"/>
        <v>5.3474139842255811E-2</v>
      </c>
      <c r="V550" s="3">
        <f t="shared" ca="1" si="454"/>
        <v>5.1801023764756954E-2</v>
      </c>
      <c r="W550" s="3">
        <f t="shared" ca="1" si="455"/>
        <v>5.0085997021818048E-2</v>
      </c>
      <c r="X550" s="3">
        <f t="shared" ca="1" si="456"/>
        <v>4.8367218863448115E-2</v>
      </c>
      <c r="Y550" s="3">
        <f t="shared" ca="1" si="457"/>
        <v>4.6679073224959587E-2</v>
      </c>
      <c r="Z550" s="3">
        <f t="shared" ca="1" si="458"/>
        <v>4.5051768891401674E-2</v>
      </c>
      <c r="AA550" s="3">
        <f t="shared" ca="1" si="459"/>
        <v>4.351116108618526E-2</v>
      </c>
      <c r="AB550" s="3">
        <f t="shared" ca="1" si="460"/>
        <v>4.207878150060157E-2</v>
      </c>
      <c r="AC550" s="3">
        <f t="shared" ca="1" si="461"/>
        <v>4.0772059952152828E-2</v>
      </c>
      <c r="AD550" s="3">
        <f t="shared" ca="1" si="462"/>
        <v>3.9604719490470112E-2</v>
      </c>
      <c r="AE550" s="3">
        <f t="shared" ca="1" si="463"/>
        <v>3.8587323391215803E-2</v>
      </c>
      <c r="AF550" s="3">
        <f t="shared" ca="1" si="464"/>
        <v>3.7727942412094477E-2</v>
      </c>
      <c r="AG550" s="3">
        <f t="shared" ca="1" si="465"/>
        <v>3.7032891696838481E-2</v>
      </c>
      <c r="AH550" s="3">
        <f t="shared" ca="1" si="466"/>
        <v>3.6507460447478005E-2</v>
      </c>
      <c r="AI550" s="3">
        <f t="shared" ca="1" si="467"/>
        <v>3.615653017379681E-2</v>
      </c>
      <c r="AJ550" s="3">
        <f t="shared" ca="1" si="468"/>
        <v>3.5984960629364342E-2</v>
      </c>
      <c r="AK550" s="3">
        <f t="shared" ca="1" si="469"/>
        <v>3.5997633337689378E-2</v>
      </c>
      <c r="AL550" s="3">
        <f t="shared" ca="1" si="470"/>
        <v>3.6199098202421759E-2</v>
      </c>
      <c r="AM550" s="3">
        <f t="shared" ca="1" si="471"/>
        <v>3.6592874693761206E-2</v>
      </c>
      <c r="AN550" s="3">
        <f t="shared" ca="1" si="472"/>
        <v>3.7180593295718128E-2</v>
      </c>
      <c r="AO550" s="3">
        <f t="shared" ca="1" si="473"/>
        <v>3.7961267159536578E-2</v>
      </c>
      <c r="AP550" s="3">
        <f t="shared" ca="1" si="474"/>
        <v>3.8930980170379451E-2</v>
      </c>
      <c r="AQ550" s="3">
        <f t="shared" ca="1" si="475"/>
        <v>4.0083113027871028E-2</v>
      </c>
      <c r="AR550" s="3">
        <f t="shared" ca="1" si="476"/>
        <v>4.1408929171631761E-2</v>
      </c>
      <c r="AS550" s="3">
        <f t="shared" ca="1" si="477"/>
        <v>4.2898037519996435E-2</v>
      </c>
      <c r="AT550" s="3">
        <f t="shared" ca="1" si="478"/>
        <v>4.4538174685938091E-2</v>
      </c>
      <c r="AU550" s="3">
        <f t="shared" ca="1" si="479"/>
        <v>4.6314293271248377E-2</v>
      </c>
      <c r="AV550" s="3">
        <f t="shared" ca="1" si="480"/>
        <v>4.8208669985998251E-2</v>
      </c>
      <c r="AW550" s="3">
        <f t="shared" ca="1" si="481"/>
        <v>5.0206629602407175E-2</v>
      </c>
      <c r="AX550" s="3">
        <f t="shared" ca="1" si="482"/>
        <v>5.2312555385588086E-2</v>
      </c>
      <c r="AY550" s="3">
        <f t="shared" ca="1" si="483"/>
        <v>5.4564391921391071E-2</v>
      </c>
      <c r="AZ550" s="3">
        <f t="shared" ca="1" si="432"/>
        <v>5.6987239319644202E-2</v>
      </c>
      <c r="BC550" s="3">
        <f t="shared" ca="1" si="484"/>
        <v>-0.21448085075896373</v>
      </c>
      <c r="BD550" s="3">
        <f t="shared" ca="1" si="484"/>
        <v>2.8451912276439622</v>
      </c>
      <c r="BE550" s="3">
        <f t="shared" ca="1" si="484"/>
        <v>-0.46444087018414493</v>
      </c>
    </row>
    <row r="551" spans="1:57" x14ac:dyDescent="0.2">
      <c r="A551" s="3">
        <f t="shared" si="433"/>
        <v>5.3899999999999295</v>
      </c>
      <c r="B551" s="3">
        <f t="shared" ca="1" si="434"/>
        <v>4.0174603299346461E-2</v>
      </c>
      <c r="C551" s="3">
        <f t="shared" ca="1" si="435"/>
        <v>4.1934291678374973E-2</v>
      </c>
      <c r="D551" s="3">
        <f t="shared" ca="1" si="436"/>
        <v>4.4197015321998885E-2</v>
      </c>
      <c r="E551" s="3">
        <f t="shared" ca="1" si="437"/>
        <v>4.6727681264347488E-2</v>
      </c>
      <c r="F551" s="3">
        <f t="shared" ca="1" si="438"/>
        <v>4.9332062572331616E-2</v>
      </c>
      <c r="G551" s="3">
        <f t="shared" ca="1" si="439"/>
        <v>5.1855548813654277E-2</v>
      </c>
      <c r="H551" s="3">
        <f t="shared" ca="1" si="440"/>
        <v>5.4179629522964824E-2</v>
      </c>
      <c r="I551" s="3">
        <f t="shared" ca="1" si="441"/>
        <v>5.6217584085483358E-2</v>
      </c>
      <c r="J551" s="3">
        <f t="shared" ca="1" si="442"/>
        <v>5.7910123237715445E-2</v>
      </c>
      <c r="K551" s="3">
        <f t="shared" ca="1" si="443"/>
        <v>5.9221259502602465E-2</v>
      </c>
      <c r="L551" s="3">
        <f t="shared" ca="1" si="444"/>
        <v>6.0134510190857443E-2</v>
      </c>
      <c r="M551" s="3">
        <f t="shared" ca="1" si="445"/>
        <v>6.06494801022976E-2</v>
      </c>
      <c r="N551" s="3">
        <f t="shared" ca="1" si="446"/>
        <v>6.0778835603584734E-2</v>
      </c>
      <c r="O551" s="3">
        <f t="shared" ca="1" si="447"/>
        <v>6.054565012958308E-2</v>
      </c>
      <c r="P551" s="3">
        <f t="shared" ca="1" si="448"/>
        <v>5.9981077213288207E-2</v>
      </c>
      <c r="Q551" s="3">
        <f t="shared" ca="1" si="449"/>
        <v>5.9122295618317978E-2</v>
      </c>
      <c r="R551" s="3">
        <f t="shared" ca="1" si="450"/>
        <v>5.8010673000459957E-2</v>
      </c>
      <c r="S551" s="3">
        <f t="shared" ca="1" si="451"/>
        <v>5.669010734992707E-2</v>
      </c>
      <c r="T551" s="3">
        <f t="shared" ca="1" si="452"/>
        <v>5.5205524318909606E-2</v>
      </c>
      <c r="U551" s="3">
        <f t="shared" ca="1" si="453"/>
        <v>5.3601527517560518E-2</v>
      </c>
      <c r="V551" s="3">
        <f t="shared" ca="1" si="454"/>
        <v>5.1921213280016643E-2</v>
      </c>
      <c r="W551" s="3">
        <f t="shared" ca="1" si="455"/>
        <v>5.0205169027751566E-2</v>
      </c>
      <c r="X551" s="3">
        <f t="shared" ca="1" si="456"/>
        <v>4.8490675033616842E-2</v>
      </c>
      <c r="Y551" s="3">
        <f t="shared" ca="1" si="457"/>
        <v>4.6811124099017741E-2</v>
      </c>
      <c r="Z551" s="3">
        <f t="shared" ca="1" si="458"/>
        <v>4.5195664318380235E-2</v>
      </c>
      <c r="AA551" s="3">
        <f t="shared" ca="1" si="459"/>
        <v>4.3669059791335466E-2</v>
      </c>
      <c r="AB551" s="3">
        <f t="shared" ca="1" si="460"/>
        <v>4.2251756266317018E-2</v>
      </c>
      <c r="AC551" s="3">
        <f t="shared" ca="1" si="461"/>
        <v>4.0960134914994957E-2</v>
      </c>
      <c r="AD551" s="3">
        <f t="shared" ca="1" si="462"/>
        <v>3.9806936018967926E-2</v>
      </c>
      <c r="AE551" s="3">
        <f t="shared" ca="1" si="463"/>
        <v>3.8801830826763618E-2</v>
      </c>
      <c r="AF551" s="3">
        <f t="shared" ca="1" si="464"/>
        <v>3.795210958212538E-2</v>
      </c>
      <c r="AG551" s="3">
        <f t="shared" ca="1" si="465"/>
        <v>3.7263434578619886E-2</v>
      </c>
      <c r="AH551" s="3">
        <f t="shared" ca="1" si="466"/>
        <v>3.6740580798359852E-2</v>
      </c>
      <c r="AI551" s="3">
        <f t="shared" ca="1" si="467"/>
        <v>3.6388059584982958E-2</v>
      </c>
      <c r="AJ551" s="3">
        <f t="shared" ca="1" si="468"/>
        <v>3.6210504645810805E-2</v>
      </c>
      <c r="AK551" s="3">
        <f t="shared" ca="1" si="469"/>
        <v>3.621271136583034E-2</v>
      </c>
      <c r="AL551" s="3">
        <f t="shared" ca="1" si="470"/>
        <v>3.6399277015543324E-2</v>
      </c>
      <c r="AM551" s="3">
        <f t="shared" ca="1" si="471"/>
        <v>3.6773896000669069E-2</v>
      </c>
      <c r="AN551" s="3">
        <f t="shared" ca="1" si="472"/>
        <v>3.733849790180805E-2</v>
      </c>
      <c r="AO551" s="3">
        <f t="shared" ca="1" si="473"/>
        <v>3.8092518160917521E-2</v>
      </c>
      <c r="AP551" s="3">
        <f t="shared" ca="1" si="474"/>
        <v>3.9032584324967236E-2</v>
      </c>
      <c r="AQ551" s="3">
        <f t="shared" ca="1" si="475"/>
        <v>4.0152733456803355E-2</v>
      </c>
      <c r="AR551" s="3">
        <f t="shared" ca="1" si="476"/>
        <v>4.144497646113704E-2</v>
      </c>
      <c r="AS551" s="3">
        <f t="shared" ca="1" si="477"/>
        <v>4.2899724830611052E-2</v>
      </c>
      <c r="AT551" s="3">
        <f t="shared" ca="1" si="478"/>
        <v>4.4505533386238652E-2</v>
      </c>
      <c r="AU551" s="3">
        <f t="shared" ca="1" si="479"/>
        <v>4.624818019728668E-2</v>
      </c>
      <c r="AV551" s="3">
        <f t="shared" ca="1" si="480"/>
        <v>4.811085512634921E-2</v>
      </c>
      <c r="AW551" s="3">
        <f t="shared" ca="1" si="481"/>
        <v>5.0080054573173174E-2</v>
      </c>
      <c r="AX551" s="3">
        <f t="shared" ca="1" si="482"/>
        <v>5.2161523865747968E-2</v>
      </c>
      <c r="AY551" s="3">
        <f t="shared" ca="1" si="483"/>
        <v>5.439350122594773E-2</v>
      </c>
      <c r="AZ551" s="3">
        <f t="shared" ca="1" si="432"/>
        <v>5.6797531483256038E-2</v>
      </c>
      <c r="BC551" s="3">
        <f t="shared" ca="1" si="484"/>
        <v>0.14408595123668722</v>
      </c>
      <c r="BD551" s="3">
        <f t="shared" ca="1" si="484"/>
        <v>0.74513795872361666</v>
      </c>
      <c r="BE551" s="3">
        <f t="shared" ca="1" si="484"/>
        <v>-0.62936195851834675</v>
      </c>
    </row>
    <row r="552" spans="1:57" x14ac:dyDescent="0.2">
      <c r="A552" s="3">
        <f t="shared" si="433"/>
        <v>5.3999999999999293</v>
      </c>
      <c r="B552" s="3">
        <f t="shared" ca="1" si="434"/>
        <v>3.9817877836239128E-2</v>
      </c>
      <c r="C552" s="3">
        <f t="shared" ca="1" si="435"/>
        <v>4.1785722982421454E-2</v>
      </c>
      <c r="D552" s="3">
        <f t="shared" ca="1" si="436"/>
        <v>4.4174948738003039E-2</v>
      </c>
      <c r="E552" s="3">
        <f t="shared" ca="1" si="437"/>
        <v>4.6765754782545077E-2</v>
      </c>
      <c r="F552" s="3">
        <f t="shared" ca="1" si="438"/>
        <v>4.9377468327849824E-2</v>
      </c>
      <c r="G552" s="3">
        <f t="shared" ca="1" si="439"/>
        <v>5.1867389639100037E-2</v>
      </c>
      <c r="H552" s="3">
        <f t="shared" ca="1" si="440"/>
        <v>5.4127385127402401E-2</v>
      </c>
      <c r="I552" s="3">
        <f t="shared" ca="1" si="441"/>
        <v>5.6079690928772533E-2</v>
      </c>
      <c r="J552" s="3">
        <f t="shared" ca="1" si="442"/>
        <v>5.767266568798398E-2</v>
      </c>
      <c r="K552" s="3">
        <f t="shared" ca="1" si="443"/>
        <v>5.8876768355943902E-2</v>
      </c>
      <c r="L552" s="3">
        <f t="shared" ca="1" si="444"/>
        <v>5.968086478013622E-2</v>
      </c>
      <c r="M552" s="3">
        <f t="shared" ca="1" si="445"/>
        <v>6.0088910285506988E-2</v>
      </c>
      <c r="N552" s="3">
        <f t="shared" ca="1" si="446"/>
        <v>6.0117019703304152E-2</v>
      </c>
      <c r="O552" s="3">
        <f t="shared" ca="1" si="447"/>
        <v>5.9790904585849264E-2</v>
      </c>
      <c r="P552" s="3">
        <f t="shared" ca="1" si="448"/>
        <v>5.9143633495703125E-2</v>
      </c>
      <c r="Q552" s="3">
        <f t="shared" ca="1" si="449"/>
        <v>5.8213659905362806E-2</v>
      </c>
      <c r="R552" s="3">
        <f t="shared" ca="1" si="450"/>
        <v>5.7043064274673233E-2</v>
      </c>
      <c r="S552" s="3">
        <f t="shared" ca="1" si="451"/>
        <v>5.5675969811111767E-2</v>
      </c>
      <c r="T552" s="3">
        <f t="shared" ca="1" si="452"/>
        <v>5.4157110287036653E-2</v>
      </c>
      <c r="U552" s="3">
        <f t="shared" ca="1" si="453"/>
        <v>5.2530547200715302E-2</v>
      </c>
      <c r="V552" s="3">
        <f t="shared" ca="1" si="454"/>
        <v>5.0838547880783146E-2</v>
      </c>
      <c r="W552" s="3">
        <f t="shared" ca="1" si="455"/>
        <v>4.9120643650459851E-2</v>
      </c>
      <c r="X552" s="3">
        <f t="shared" ca="1" si="456"/>
        <v>4.7412887750850508E-2</v>
      </c>
      <c r="Y552" s="3">
        <f t="shared" ca="1" si="457"/>
        <v>4.5747327371306344E-2</v>
      </c>
      <c r="Z552" s="3">
        <f t="shared" ca="1" si="458"/>
        <v>4.4151694790778545E-2</v>
      </c>
      <c r="AA552" s="3">
        <f t="shared" ca="1" si="459"/>
        <v>4.2649312376017046E-2</v>
      </c>
      <c r="AB552" s="3">
        <f t="shared" ca="1" si="460"/>
        <v>4.1259198388192794E-2</v>
      </c>
      <c r="AC552" s="3">
        <f t="shared" ca="1" si="461"/>
        <v>3.9996356807895941E-2</v>
      </c>
      <c r="AD552" s="3">
        <f t="shared" ca="1" si="462"/>
        <v>3.8872232919677743E-2</v>
      </c>
      <c r="AE552" s="3">
        <f t="shared" ca="1" si="463"/>
        <v>3.7895312728023045E-2</v>
      </c>
      <c r="AF552" s="3">
        <f t="shared" ca="1" si="464"/>
        <v>3.7071833829431716E-2</v>
      </c>
      <c r="AG552" s="3">
        <f t="shared" ca="1" si="465"/>
        <v>3.6406556064178613E-2</v>
      </c>
      <c r="AH552" s="3">
        <f t="shared" ca="1" si="466"/>
        <v>3.5903513947105635E-2</v>
      </c>
      <c r="AI552" s="3">
        <f t="shared" ca="1" si="467"/>
        <v>3.5566645979712597E-2</v>
      </c>
      <c r="AJ552" s="3">
        <f t="shared" ca="1" si="468"/>
        <v>3.5400180341875441E-2</v>
      </c>
      <c r="AK552" s="3">
        <f t="shared" ca="1" si="469"/>
        <v>3.5408669045111682E-2</v>
      </c>
      <c r="AL552" s="3">
        <f t="shared" ca="1" si="470"/>
        <v>3.5596620228911989E-2</v>
      </c>
      <c r="AM552" s="3">
        <f t="shared" ca="1" si="471"/>
        <v>3.5967785392101999E-2</v>
      </c>
      <c r="AN552" s="3">
        <f t="shared" ca="1" si="472"/>
        <v>3.6524291327766287E-2</v>
      </c>
      <c r="AO552" s="3">
        <f t="shared" ca="1" si="473"/>
        <v>3.7265906465961125E-2</v>
      </c>
      <c r="AP552" s="3">
        <f t="shared" ca="1" si="474"/>
        <v>3.8189721183975366E-2</v>
      </c>
      <c r="AQ552" s="3">
        <f t="shared" ca="1" si="475"/>
        <v>3.9290351701747585E-2</v>
      </c>
      <c r="AR552" s="3">
        <f t="shared" ca="1" si="476"/>
        <v>4.0560477319537214E-2</v>
      </c>
      <c r="AS552" s="3">
        <f t="shared" ca="1" si="477"/>
        <v>4.1991225287035139E-2</v>
      </c>
      <c r="AT552" s="3">
        <f t="shared" ca="1" si="478"/>
        <v>4.3571868261955291E-2</v>
      </c>
      <c r="AU552" s="3">
        <f t="shared" ca="1" si="479"/>
        <v>4.528889058949407E-2</v>
      </c>
      <c r="AV552" s="3">
        <f t="shared" ca="1" si="480"/>
        <v>4.7126251424440838E-2</v>
      </c>
      <c r="AW552" s="3">
        <f t="shared" ca="1" si="481"/>
        <v>4.9071437218766299E-2</v>
      </c>
      <c r="AX552" s="3">
        <f t="shared" ca="1" si="482"/>
        <v>5.1131303373265886E-2</v>
      </c>
      <c r="AY552" s="3">
        <f t="shared" ca="1" si="483"/>
        <v>5.3344019411376099E-2</v>
      </c>
      <c r="AZ552" s="3">
        <f t="shared" ca="1" si="432"/>
        <v>5.5727274945597594E-2</v>
      </c>
      <c r="BC552" s="3">
        <f t="shared" ca="1" si="484"/>
        <v>-0.65887675091999931</v>
      </c>
      <c r="BD552" s="3">
        <f t="shared" ca="1" si="484"/>
        <v>0.78984734677564727</v>
      </c>
      <c r="BE552" s="3">
        <f t="shared" ca="1" si="484"/>
        <v>-0.75088486920313979</v>
      </c>
    </row>
    <row r="553" spans="1:57" x14ac:dyDescent="0.2">
      <c r="A553" s="3">
        <f t="shared" si="433"/>
        <v>5.4099999999999291</v>
      </c>
      <c r="B553" s="3">
        <f t="shared" ca="1" si="434"/>
        <v>3.9854342235195905E-2</v>
      </c>
      <c r="C553" s="3">
        <f t="shared" ca="1" si="435"/>
        <v>4.198497463307168E-2</v>
      </c>
      <c r="D553" s="3">
        <f t="shared" ca="1" si="436"/>
        <v>4.4473349746491392E-2</v>
      </c>
      <c r="E553" s="3">
        <f t="shared" ca="1" si="437"/>
        <v>4.7113192323365513E-2</v>
      </c>
      <c r="F553" s="3">
        <f t="shared" ca="1" si="438"/>
        <v>4.973561983040569E-2</v>
      </c>
      <c r="G553" s="3">
        <f t="shared" ca="1" si="439"/>
        <v>5.2208097709720146E-2</v>
      </c>
      <c r="H553" s="3">
        <f t="shared" ca="1" si="440"/>
        <v>5.4431155573632907E-2</v>
      </c>
      <c r="I553" s="3">
        <f t="shared" ca="1" si="441"/>
        <v>5.6334316828937005E-2</v>
      </c>
      <c r="J553" s="3">
        <f t="shared" ca="1" si="442"/>
        <v>5.7871974067256832E-2</v>
      </c>
      <c r="K553" s="3">
        <f t="shared" ca="1" si="443"/>
        <v>5.9019484554629006E-2</v>
      </c>
      <c r="L553" s="3">
        <f t="shared" ca="1" si="444"/>
        <v>5.9769589745949189E-2</v>
      </c>
      <c r="M553" s="3">
        <f t="shared" ca="1" si="445"/>
        <v>6.0129206079573623E-2</v>
      </c>
      <c r="N553" s="3">
        <f t="shared" ca="1" si="446"/>
        <v>6.011659828888205E-2</v>
      </c>
      <c r="O553" s="3">
        <f t="shared" ca="1" si="447"/>
        <v>5.9758914661402318E-2</v>
      </c>
      <c r="P553" s="3">
        <f t="shared" ca="1" si="448"/>
        <v>5.9090039921039797E-2</v>
      </c>
      <c r="Q553" s="3">
        <f t="shared" ca="1" si="449"/>
        <v>5.8148710235266396E-2</v>
      </c>
      <c r="R553" s="3">
        <f t="shared" ca="1" si="450"/>
        <v>5.6976837057397346E-2</v>
      </c>
      <c r="S553" s="3">
        <f t="shared" ca="1" si="451"/>
        <v>5.5617999562940987E-2</v>
      </c>
      <c r="T553" s="3">
        <f t="shared" ca="1" si="452"/>
        <v>5.4116084322298474E-2</v>
      </c>
      <c r="U553" s="3">
        <f t="shared" ca="1" si="453"/>
        <v>5.251406969819597E-2</v>
      </c>
      <c r="V553" s="3">
        <f t="shared" ca="1" si="454"/>
        <v>5.0852966663367763E-2</v>
      </c>
      <c r="W553" s="3">
        <f t="shared" ca="1" si="455"/>
        <v>4.9170935141986873E-2</v>
      </c>
      <c r="X553" s="3">
        <f t="shared" ca="1" si="456"/>
        <v>4.7502595468932957E-2</v>
      </c>
      <c r="Y553" s="3">
        <f t="shared" ca="1" si="457"/>
        <v>4.5878549150285317E-2</v>
      </c>
      <c r="Z553" s="3">
        <f t="shared" ca="1" si="458"/>
        <v>4.4325113759864525E-2</v>
      </c>
      <c r="AA553" s="3">
        <f t="shared" ca="1" si="459"/>
        <v>4.2864266604749117E-2</v>
      </c>
      <c r="AB553" s="3">
        <f t="shared" ca="1" si="460"/>
        <v>4.1513784080082203E-2</v>
      </c>
      <c r="AC553" s="3">
        <f t="shared" ca="1" si="461"/>
        <v>4.0287559932633124E-2</v>
      </c>
      <c r="AD553" s="3">
        <f t="shared" ca="1" si="462"/>
        <v>3.9196084131110212E-2</v>
      </c>
      <c r="AE553" s="3">
        <f t="shared" ca="1" si="463"/>
        <v>3.8247060225145492E-2</v>
      </c>
      <c r="AF553" s="3">
        <f t="shared" ca="1" si="464"/>
        <v>3.7446128438226964E-2</v>
      </c>
      <c r="AG553" s="3">
        <f t="shared" ca="1" si="465"/>
        <v>3.6797642286142997E-2</v>
      </c>
      <c r="AH553" s="3">
        <f t="shared" ca="1" si="466"/>
        <v>3.630542016606355E-2</v>
      </c>
      <c r="AI553" s="3">
        <f t="shared" ca="1" si="467"/>
        <v>3.5973366681675986E-2</v>
      </c>
      <c r="AJ553" s="3">
        <f t="shared" ca="1" si="468"/>
        <v>3.5805843424026131E-2</v>
      </c>
      <c r="AK553" s="3">
        <f t="shared" ca="1" si="469"/>
        <v>3.5807682409265823E-2</v>
      </c>
      <c r="AL553" s="3">
        <f t="shared" ca="1" si="470"/>
        <v>3.5983793965189435E-2</v>
      </c>
      <c r="AM553" s="3">
        <f t="shared" ca="1" si="471"/>
        <v>3.6338428490031084E-2</v>
      </c>
      <c r="AN553" s="3">
        <f t="shared" ca="1" si="472"/>
        <v>3.687428382901789E-2</v>
      </c>
      <c r="AO553" s="3">
        <f t="shared" ca="1" si="473"/>
        <v>3.7591747756321646E-2</v>
      </c>
      <c r="AP553" s="3">
        <f t="shared" ca="1" si="474"/>
        <v>3.8488551718723438E-2</v>
      </c>
      <c r="AQ553" s="3">
        <f t="shared" ca="1" si="475"/>
        <v>3.9559939466211128E-2</v>
      </c>
      <c r="AR553" s="3">
        <f t="shared" ca="1" si="476"/>
        <v>4.079915443128998E-2</v>
      </c>
      <c r="AS553" s="3">
        <f t="shared" ca="1" si="477"/>
        <v>4.2197759182414168E-2</v>
      </c>
      <c r="AT553" s="3">
        <f t="shared" ca="1" si="478"/>
        <v>4.374526376657932E-2</v>
      </c>
      <c r="AU553" s="3">
        <f t="shared" ca="1" si="479"/>
        <v>4.5428154649372415E-2</v>
      </c>
      <c r="AV553" s="3">
        <f t="shared" ca="1" si="480"/>
        <v>4.72302076177636E-2</v>
      </c>
      <c r="AW553" s="3">
        <f t="shared" ca="1" si="481"/>
        <v>4.9138665385748126E-2</v>
      </c>
      <c r="AX553" s="3">
        <f t="shared" ca="1" si="482"/>
        <v>5.1159926093096109E-2</v>
      </c>
      <c r="AY553" s="3">
        <f t="shared" ca="1" si="483"/>
        <v>5.3330134059478507E-2</v>
      </c>
      <c r="AZ553" s="3">
        <f t="shared" ca="1" si="432"/>
        <v>5.5660982816155488E-2</v>
      </c>
      <c r="BC553" s="3">
        <f t="shared" ca="1" si="484"/>
        <v>0.12834317895651992</v>
      </c>
      <c r="BD553" s="3">
        <f t="shared" ca="1" si="484"/>
        <v>-2.6716114183825468E-2</v>
      </c>
      <c r="BE553" s="3">
        <f t="shared" ca="1" si="484"/>
        <v>-0.94816752624591238</v>
      </c>
    </row>
    <row r="554" spans="1:57" x14ac:dyDescent="0.2">
      <c r="A554" s="3">
        <f t="shared" si="433"/>
        <v>5.4199999999999289</v>
      </c>
      <c r="B554" s="3">
        <f t="shared" ca="1" si="434"/>
        <v>3.9023180969183835E-2</v>
      </c>
      <c r="C554" s="3">
        <f t="shared" ca="1" si="435"/>
        <v>4.137923732821077E-2</v>
      </c>
      <c r="D554" s="3">
        <f t="shared" ca="1" si="436"/>
        <v>4.3967254558163256E-2</v>
      </c>
      <c r="E554" s="3">
        <f t="shared" ca="1" si="437"/>
        <v>4.6606371627844694E-2</v>
      </c>
      <c r="F554" s="3">
        <f t="shared" ca="1" si="438"/>
        <v>4.9150102610547357E-2</v>
      </c>
      <c r="G554" s="3">
        <f t="shared" ca="1" si="439"/>
        <v>5.1485482380749993E-2</v>
      </c>
      <c r="H554" s="3">
        <f t="shared" ca="1" si="440"/>
        <v>5.3529984105994279E-2</v>
      </c>
      <c r="I554" s="3">
        <f t="shared" ca="1" si="441"/>
        <v>5.5227650682164571E-2</v>
      </c>
      <c r="J554" s="3">
        <f t="shared" ca="1" si="442"/>
        <v>5.6545166165222795E-2</v>
      </c>
      <c r="K554" s="3">
        <f t="shared" ca="1" si="443"/>
        <v>5.7468140089387498E-2</v>
      </c>
      <c r="L554" s="3">
        <f t="shared" ca="1" si="444"/>
        <v>5.7997708741747568E-2</v>
      </c>
      <c r="M554" s="3">
        <f t="shared" ca="1" si="445"/>
        <v>5.8147500700940852E-2</v>
      </c>
      <c r="N554" s="3">
        <f t="shared" ca="1" si="446"/>
        <v>5.7940977654265431E-2</v>
      </c>
      <c r="O554" s="3">
        <f t="shared" ca="1" si="447"/>
        <v>5.7409129618335754E-2</v>
      </c>
      <c r="P554" s="3">
        <f t="shared" ca="1" si="448"/>
        <v>5.658848002948072E-2</v>
      </c>
      <c r="Q554" s="3">
        <f t="shared" ca="1" si="449"/>
        <v>5.5519345175000144E-2</v>
      </c>
      <c r="R554" s="3">
        <f t="shared" ca="1" si="450"/>
        <v>5.4244294820570763E-2</v>
      </c>
      <c r="S554" s="3">
        <f t="shared" ca="1" si="451"/>
        <v>5.2806774046900679E-2</v>
      </c>
      <c r="T554" s="3">
        <f t="shared" ca="1" si="452"/>
        <v>5.1249865204762955E-2</v>
      </c>
      <c r="U554" s="3">
        <f t="shared" ca="1" si="453"/>
        <v>4.9615187676243545E-2</v>
      </c>
      <c r="V554" s="3">
        <f t="shared" ca="1" si="454"/>
        <v>4.7941947231415746E-2</v>
      </c>
      <c r="W554" s="3">
        <f t="shared" ca="1" si="455"/>
        <v>4.626615406925931E-2</v>
      </c>
      <c r="X554" s="3">
        <f t="shared" ca="1" si="456"/>
        <v>4.4620029030489311E-2</v>
      </c>
      <c r="Y554" s="3">
        <f t="shared" ca="1" si="457"/>
        <v>4.3031612001005255E-2</v>
      </c>
      <c r="Z554" s="3">
        <f t="shared" ca="1" si="458"/>
        <v>4.1524577172797734E-2</v>
      </c>
      <c r="AA554" s="3">
        <f t="shared" ca="1" si="459"/>
        <v>4.0118249683946762E-2</v>
      </c>
      <c r="AB554" s="3">
        <f t="shared" ca="1" si="460"/>
        <v>3.8827810527578499E-2</v>
      </c>
      <c r="AC554" s="3">
        <f t="shared" ca="1" si="461"/>
        <v>3.7664672957704627E-2</v>
      </c>
      <c r="AD554" s="3">
        <f t="shared" ca="1" si="462"/>
        <v>3.663701204383267E-2</v>
      </c>
      <c r="AE554" s="3">
        <f t="shared" ca="1" si="463"/>
        <v>3.5750425062513476E-2</v>
      </c>
      <c r="AF554" s="3">
        <f t="shared" ca="1" si="464"/>
        <v>3.5008689588646481E-2</v>
      </c>
      <c r="AG554" s="3">
        <f t="shared" ca="1" si="465"/>
        <v>3.4414566545658082E-2</v>
      </c>
      <c r="AH554" s="3">
        <f t="shared" ca="1" si="466"/>
        <v>3.3970569109796372E-2</v>
      </c>
      <c r="AI554" s="3">
        <f t="shared" ca="1" si="467"/>
        <v>3.367959190827445E-2</v>
      </c>
      <c r="AJ554" s="3">
        <f t="shared" ca="1" si="468"/>
        <v>3.3545280470194443E-2</v>
      </c>
      <c r="AK554" s="3">
        <f t="shared" ca="1" si="469"/>
        <v>3.3572035270556293E-2</v>
      </c>
      <c r="AL554" s="3">
        <f t="shared" ca="1" si="470"/>
        <v>3.3764604280020427E-2</v>
      </c>
      <c r="AM554" s="3">
        <f t="shared" ca="1" si="471"/>
        <v>3.4127326062312544E-2</v>
      </c>
      <c r="AN554" s="3">
        <f t="shared" ca="1" si="472"/>
        <v>3.4663217097858599E-2</v>
      </c>
      <c r="AO554" s="3">
        <f t="shared" ca="1" si="473"/>
        <v>3.5373192540970759E-2</v>
      </c>
      <c r="AP554" s="3">
        <f t="shared" ca="1" si="474"/>
        <v>3.6255693111675057E-2</v>
      </c>
      <c r="AQ554" s="3">
        <f t="shared" ca="1" si="475"/>
        <v>3.7306815756954201E-2</v>
      </c>
      <c r="AR554" s="3">
        <f t="shared" ca="1" si="476"/>
        <v>3.8520746146498787E-2</v>
      </c>
      <c r="AS554" s="3">
        <f t="shared" ca="1" si="477"/>
        <v>3.9890005621012678E-2</v>
      </c>
      <c r="AT554" s="3">
        <f t="shared" ca="1" si="478"/>
        <v>4.1405001737509529E-2</v>
      </c>
      <c r="AU554" s="3">
        <f t="shared" ca="1" si="479"/>
        <v>4.305300999413797E-2</v>
      </c>
      <c r="AV554" s="3">
        <f t="shared" ca="1" si="480"/>
        <v>4.4818524100797001E-2</v>
      </c>
      <c r="AW554" s="3">
        <f t="shared" ca="1" si="481"/>
        <v>4.6689536916419305E-2</v>
      </c>
      <c r="AX554" s="3">
        <f t="shared" ca="1" si="482"/>
        <v>4.8673033247109886E-2</v>
      </c>
      <c r="AY554" s="3">
        <f t="shared" ca="1" si="483"/>
        <v>5.0804184386511214E-2</v>
      </c>
      <c r="AZ554" s="3">
        <f t="shared" ca="1" si="432"/>
        <v>5.3090170459584307E-2</v>
      </c>
      <c r="BC554" s="3">
        <f t="shared" ca="1" si="484"/>
        <v>-1.8334872795301012</v>
      </c>
      <c r="BD554" s="3">
        <f t="shared" ca="1" si="484"/>
        <v>1.0780660273889442</v>
      </c>
      <c r="BE554" s="3">
        <f t="shared" ca="1" si="484"/>
        <v>-1.4038525037983804</v>
      </c>
    </row>
    <row r="555" spans="1:57" x14ac:dyDescent="0.2">
      <c r="A555" s="3">
        <f t="shared" si="433"/>
        <v>5.4299999999999287</v>
      </c>
      <c r="B555" s="3">
        <f t="shared" ca="1" si="434"/>
        <v>3.8909366675748167E-2</v>
      </c>
      <c r="C555" s="3">
        <f t="shared" ca="1" si="435"/>
        <v>4.0981248362214846E-2</v>
      </c>
      <c r="D555" s="3">
        <f t="shared" ca="1" si="436"/>
        <v>4.3369158528178728E-2</v>
      </c>
      <c r="E555" s="3">
        <f t="shared" ca="1" si="437"/>
        <v>4.5875381187236892E-2</v>
      </c>
      <c r="F555" s="3">
        <f t="shared" ca="1" si="438"/>
        <v>4.8338783990701947E-2</v>
      </c>
      <c r="G555" s="3">
        <f t="shared" ca="1" si="439"/>
        <v>5.0633768192430907E-2</v>
      </c>
      <c r="H555" s="3">
        <f t="shared" ca="1" si="440"/>
        <v>5.266701451177952E-2</v>
      </c>
      <c r="I555" s="3">
        <f t="shared" ca="1" si="441"/>
        <v>5.4373456781107825E-2</v>
      </c>
      <c r="J555" s="3">
        <f t="shared" ca="1" si="442"/>
        <v>5.571220324407565E-2</v>
      </c>
      <c r="K555" s="3">
        <f t="shared" ca="1" si="443"/>
        <v>5.6662676983346025E-2</v>
      </c>
      <c r="L555" s="3">
        <f t="shared" ca="1" si="444"/>
        <v>5.7221079690189872E-2</v>
      </c>
      <c r="M555" s="3">
        <f t="shared" ca="1" si="445"/>
        <v>5.7397226130468257E-2</v>
      </c>
      <c r="N555" s="3">
        <f t="shared" ca="1" si="446"/>
        <v>5.7211760097259978E-2</v>
      </c>
      <c r="O555" s="3">
        <f t="shared" ca="1" si="447"/>
        <v>5.6693730671681444E-2</v>
      </c>
      <c r="P555" s="3">
        <f t="shared" ca="1" si="448"/>
        <v>5.5878484052322007E-2</v>
      </c>
      <c r="Q555" s="3">
        <f t="shared" ca="1" si="449"/>
        <v>5.480581539719101E-2</v>
      </c>
      <c r="R555" s="3">
        <f t="shared" ca="1" si="450"/>
        <v>5.3518327680809497E-2</v>
      </c>
      <c r="S555" s="3">
        <f t="shared" ca="1" si="451"/>
        <v>5.2059957833914046E-2</v>
      </c>
      <c r="T555" s="3">
        <f t="shared" ca="1" si="452"/>
        <v>5.0474649340409378E-2</v>
      </c>
      <c r="U555" s="3">
        <f t="shared" ca="1" si="453"/>
        <v>4.8805169176741985E-2</v>
      </c>
      <c r="V555" s="3">
        <f t="shared" ca="1" si="454"/>
        <v>4.7092080974433653E-2</v>
      </c>
      <c r="W555" s="3">
        <f t="shared" ca="1" si="455"/>
        <v>4.5372893478079421E-2</v>
      </c>
      <c r="X555" s="3">
        <f t="shared" ca="1" si="456"/>
        <v>4.3681403678885421E-2</v>
      </c>
      <c r="Y555" s="3">
        <f t="shared" ca="1" si="457"/>
        <v>4.2047248477713565E-2</v>
      </c>
      <c r="Z555" s="3">
        <f t="shared" ca="1" si="458"/>
        <v>4.049566937761797E-2</v>
      </c>
      <c r="AA555" s="3">
        <f t="shared" ca="1" si="459"/>
        <v>3.9047484617832001E-2</v>
      </c>
      <c r="AB555" s="3">
        <f t="shared" ca="1" si="460"/>
        <v>3.7719255609402445E-2</v>
      </c>
      <c r="AC555" s="3">
        <f t="shared" ca="1" si="461"/>
        <v>3.6523630907763026E-2</v>
      </c>
      <c r="AD555" s="3">
        <f t="shared" ca="1" si="462"/>
        <v>3.5469849325074791E-2</v>
      </c>
      <c r="AE555" s="3">
        <f t="shared" ca="1" si="463"/>
        <v>3.4564379672970887E-2</v>
      </c>
      <c r="AF555" s="3">
        <f t="shared" ca="1" si="464"/>
        <v>3.3811663613071627E-2</v>
      </c>
      <c r="AG555" s="3">
        <f t="shared" ca="1" si="465"/>
        <v>3.3214908341587128E-2</v>
      </c>
      <c r="AH555" s="3">
        <f t="shared" ca="1" si="466"/>
        <v>3.277684945785337E-2</v>
      </c>
      <c r="AI555" s="3">
        <f t="shared" ca="1" si="467"/>
        <v>3.2500378142147582E-2</v>
      </c>
      <c r="AJ555" s="3">
        <f t="shared" ca="1" si="468"/>
        <v>3.238891285899307E-2</v>
      </c>
      <c r="AK555" s="3">
        <f t="shared" ca="1" si="469"/>
        <v>3.244641108499402E-2</v>
      </c>
      <c r="AL555" s="3">
        <f t="shared" ca="1" si="470"/>
        <v>3.2676977104608505E-2</v>
      </c>
      <c r="AM555" s="3">
        <f t="shared" ca="1" si="471"/>
        <v>3.3084130520458228E-2</v>
      </c>
      <c r="AN555" s="3">
        <f t="shared" ca="1" si="472"/>
        <v>3.3669931045587229E-2</v>
      </c>
      <c r="AO555" s="3">
        <f t="shared" ca="1" si="473"/>
        <v>3.4434248441170885E-2</v>
      </c>
      <c r="AP555" s="3">
        <f t="shared" ca="1" si="474"/>
        <v>3.5374446794837609E-2</v>
      </c>
      <c r="AQ555" s="3">
        <f t="shared" ca="1" si="475"/>
        <v>3.6485574787805432E-2</v>
      </c>
      <c r="AR555" s="3">
        <f t="shared" ca="1" si="476"/>
        <v>3.776085432102616E-2</v>
      </c>
      <c r="AS555" s="3">
        <f t="shared" ca="1" si="477"/>
        <v>3.919197967175618E-2</v>
      </c>
      <c r="AT555" s="3">
        <f t="shared" ca="1" si="478"/>
        <v>4.0768729125284404E-2</v>
      </c>
      <c r="AU555" s="3">
        <f t="shared" ca="1" si="479"/>
        <v>4.2478052901131026E-2</v>
      </c>
      <c r="AV555" s="3">
        <f t="shared" ca="1" si="480"/>
        <v>4.4304627288551258E-2</v>
      </c>
      <c r="AW555" s="3">
        <f t="shared" ca="1" si="481"/>
        <v>4.6237411565454613E-2</v>
      </c>
      <c r="AX555" s="3">
        <f t="shared" ca="1" si="482"/>
        <v>4.8285113169160218E-2</v>
      </c>
      <c r="AY555" s="3">
        <f t="shared" ca="1" si="483"/>
        <v>5.0484179869860202E-2</v>
      </c>
      <c r="AZ555" s="3">
        <f t="shared" ca="1" si="432"/>
        <v>5.2841177222308633E-2</v>
      </c>
      <c r="BC555" s="3">
        <f t="shared" ca="1" si="484"/>
        <v>-0.70310382427861651</v>
      </c>
      <c r="BD555" s="3">
        <f t="shared" ca="1" si="484"/>
        <v>-6.8924912768170365E-2</v>
      </c>
      <c r="BE555" s="3">
        <f t="shared" ca="1" si="484"/>
        <v>1.2598711871929398</v>
      </c>
    </row>
    <row r="556" spans="1:57" x14ac:dyDescent="0.2">
      <c r="A556" s="3">
        <f t="shared" si="433"/>
        <v>5.4399999999999284</v>
      </c>
      <c r="B556" s="3">
        <f t="shared" ca="1" si="434"/>
        <v>3.863743061170212E-2</v>
      </c>
      <c r="C556" s="3">
        <f t="shared" ca="1" si="435"/>
        <v>4.0801625863737694E-2</v>
      </c>
      <c r="D556" s="3">
        <f t="shared" ca="1" si="436"/>
        <v>4.3241276617356571E-2</v>
      </c>
      <c r="E556" s="3">
        <f t="shared" ca="1" si="437"/>
        <v>4.5765906847992324E-2</v>
      </c>
      <c r="F556" s="3">
        <f t="shared" ca="1" si="438"/>
        <v>4.822087489011833E-2</v>
      </c>
      <c r="G556" s="3">
        <f t="shared" ca="1" si="439"/>
        <v>5.0486346584309685E-2</v>
      </c>
      <c r="H556" s="3">
        <f t="shared" ca="1" si="440"/>
        <v>5.247408061912457E-2</v>
      </c>
      <c r="I556" s="3">
        <f t="shared" ca="1" si="441"/>
        <v>5.4123447773931771E-2</v>
      </c>
      <c r="J556" s="3">
        <f t="shared" ca="1" si="442"/>
        <v>5.5397397837618961E-2</v>
      </c>
      <c r="K556" s="3">
        <f t="shared" ca="1" si="443"/>
        <v>5.6278644301506031E-2</v>
      </c>
      <c r="L556" s="3">
        <f t="shared" ca="1" si="444"/>
        <v>5.6766171179546604E-2</v>
      </c>
      <c r="M556" s="3">
        <f t="shared" ca="1" si="445"/>
        <v>5.6872109351721059E-2</v>
      </c>
      <c r="N556" s="3">
        <f t="shared" ca="1" si="446"/>
        <v>5.6618992995199721E-2</v>
      </c>
      <c r="O556" s="3">
        <f t="shared" ca="1" si="447"/>
        <v>5.6037374623213593E-2</v>
      </c>
      <c r="P556" s="3">
        <f t="shared" ca="1" si="448"/>
        <v>5.5163753789852971E-2</v>
      </c>
      <c r="Q556" s="3">
        <f t="shared" ca="1" si="449"/>
        <v>5.4038763880961384E-2</v>
      </c>
      <c r="R556" s="3">
        <f t="shared" ca="1" si="450"/>
        <v>5.2705564143239923E-2</v>
      </c>
      <c r="S556" s="3">
        <f t="shared" ca="1" si="451"/>
        <v>5.1208397473621006E-2</v>
      </c>
      <c r="T556" s="3">
        <f t="shared" ca="1" si="452"/>
        <v>4.9591293407690459E-2</v>
      </c>
      <c r="U556" s="3">
        <f t="shared" ca="1" si="453"/>
        <v>4.7896914387551365E-2</v>
      </c>
      <c r="V556" s="3">
        <f t="shared" ca="1" si="454"/>
        <v>4.6165557279234111E-2</v>
      </c>
      <c r="W556" s="3">
        <f t="shared" ca="1" si="455"/>
        <v>4.4434329193622335E-2</v>
      </c>
      <c r="X556" s="3">
        <f t="shared" ca="1" si="456"/>
        <v>4.2736516882237278E-2</v>
      </c>
      <c r="Y556" s="3">
        <f t="shared" ca="1" si="457"/>
        <v>4.1101163397061907E-2</v>
      </c>
      <c r="Z556" s="3">
        <f t="shared" ca="1" si="458"/>
        <v>3.9552856348680887E-2</v>
      </c>
      <c r="AA556" s="3">
        <f t="shared" ca="1" si="459"/>
        <v>3.8111722066619953E-2</v>
      </c>
      <c r="AB556" s="3">
        <f t="shared" ca="1" si="460"/>
        <v>3.6793612493151967E-2</v>
      </c>
      <c r="AC556" s="3">
        <f t="shared" ca="1" si="461"/>
        <v>3.5610468052101052E-2</v>
      </c>
      <c r="AD556" s="3">
        <f t="shared" ca="1" si="462"/>
        <v>3.4570838043442395E-2</v>
      </c>
      <c r="AE556" s="3">
        <f t="shared" ca="1" si="463"/>
        <v>3.3680535853047859E-2</v>
      </c>
      <c r="AF556" s="3">
        <f t="shared" ca="1" si="464"/>
        <v>3.2943395066541828E-2</v>
      </c>
      <c r="AG556" s="3">
        <f t="shared" ca="1" si="465"/>
        <v>3.2362072680534482E-2</v>
      </c>
      <c r="AH556" s="3">
        <f t="shared" ca="1" si="466"/>
        <v>3.1938819220301166E-2</v>
      </c>
      <c r="AI556" s="3">
        <f t="shared" ca="1" si="467"/>
        <v>3.1676109586300759E-2</v>
      </c>
      <c r="AJ556" s="3">
        <f t="shared" ca="1" si="468"/>
        <v>3.1577015121050316E-2</v>
      </c>
      <c r="AK556" s="3">
        <f t="shared" ca="1" si="469"/>
        <v>3.1645213573573028E-2</v>
      </c>
      <c r="AL556" s="3">
        <f t="shared" ca="1" si="470"/>
        <v>3.1884595145046213E-2</v>
      </c>
      <c r="AM556" s="3">
        <f t="shared" ca="1" si="471"/>
        <v>3.2298531852640616E-2</v>
      </c>
      <c r="AN556" s="3">
        <f t="shared" ca="1" si="472"/>
        <v>3.2889007623134271E-2</v>
      </c>
      <c r="AO556" s="3">
        <f t="shared" ca="1" si="473"/>
        <v>3.3655897572740852E-2</v>
      </c>
      <c r="AP556" s="3">
        <f t="shared" ca="1" si="474"/>
        <v>3.4596662112773652E-2</v>
      </c>
      <c r="AQ556" s="3">
        <f t="shared" ca="1" si="475"/>
        <v>3.5706541548609458E-2</v>
      </c>
      <c r="AR556" s="3">
        <f t="shared" ca="1" si="476"/>
        <v>3.6979037952210053E-2</v>
      </c>
      <c r="AS556" s="3">
        <f t="shared" ca="1" si="477"/>
        <v>3.8406196297932023E-2</v>
      </c>
      <c r="AT556" s="3">
        <f t="shared" ca="1" si="478"/>
        <v>3.9978200075378667E-2</v>
      </c>
      <c r="AU556" s="3">
        <f t="shared" ca="1" si="479"/>
        <v>4.1682481761619518E-2</v>
      </c>
      <c r="AV556" s="3">
        <f t="shared" ca="1" si="480"/>
        <v>4.3504389054277802E-2</v>
      </c>
      <c r="AW556" s="3">
        <f t="shared" ca="1" si="481"/>
        <v>4.5433910889248946E-2</v>
      </c>
      <c r="AX556" s="3">
        <f t="shared" ca="1" si="482"/>
        <v>4.7480983077609319E-2</v>
      </c>
      <c r="AY556" s="3">
        <f t="shared" ca="1" si="483"/>
        <v>4.9682157248984365E-2</v>
      </c>
      <c r="AZ556" s="3">
        <f t="shared" ca="1" si="432"/>
        <v>5.2041426893258858E-2</v>
      </c>
      <c r="BC556" s="3">
        <f t="shared" ca="1" si="484"/>
        <v>-0.60400565781216908</v>
      </c>
      <c r="BD556" s="3">
        <f t="shared" ca="1" si="484"/>
        <v>0.58659834738697914</v>
      </c>
      <c r="BE556" s="3">
        <f t="shared" ca="1" si="484"/>
        <v>-0.24516353307516958</v>
      </c>
    </row>
    <row r="557" spans="1:57" x14ac:dyDescent="0.2">
      <c r="A557" s="3">
        <f t="shared" si="433"/>
        <v>5.4499999999999282</v>
      </c>
      <c r="B557" s="3">
        <f t="shared" ca="1" si="434"/>
        <v>3.8879872144296598E-2</v>
      </c>
      <c r="C557" s="3">
        <f t="shared" ca="1" si="435"/>
        <v>4.1032995771596067E-2</v>
      </c>
      <c r="D557" s="3">
        <f t="shared" ca="1" si="436"/>
        <v>4.3429431724301533E-2</v>
      </c>
      <c r="E557" s="3">
        <f t="shared" ca="1" si="437"/>
        <v>4.5889727011389769E-2</v>
      </c>
      <c r="F557" s="3">
        <f t="shared" ca="1" si="438"/>
        <v>4.8268515832587462E-2</v>
      </c>
      <c r="G557" s="3">
        <f t="shared" ca="1" si="439"/>
        <v>5.0453624699980902E-2</v>
      </c>
      <c r="H557" s="3">
        <f t="shared" ca="1" si="440"/>
        <v>5.2363000891018585E-2</v>
      </c>
      <c r="I557" s="3">
        <f t="shared" ca="1" si="441"/>
        <v>5.3940875840514713E-2</v>
      </c>
      <c r="J557" s="3">
        <f t="shared" ca="1" si="442"/>
        <v>5.5153871249503841E-2</v>
      </c>
      <c r="K557" s="3">
        <f t="shared" ca="1" si="443"/>
        <v>5.598731665939527E-2</v>
      </c>
      <c r="L557" s="3">
        <f t="shared" ca="1" si="444"/>
        <v>5.6441882983116587E-2</v>
      </c>
      <c r="M557" s="3">
        <f t="shared" ca="1" si="445"/>
        <v>5.6530579425234699E-2</v>
      </c>
      <c r="N557" s="3">
        <f t="shared" ca="1" si="446"/>
        <v>5.6276124128425177E-2</v>
      </c>
      <c r="O557" s="3">
        <f t="shared" ca="1" si="447"/>
        <v>5.5708666766605956E-2</v>
      </c>
      <c r="P557" s="3">
        <f t="shared" ca="1" si="448"/>
        <v>5.4863817944322595E-2</v>
      </c>
      <c r="Q557" s="3">
        <f t="shared" ca="1" si="449"/>
        <v>5.3780929802287561E-2</v>
      </c>
      <c r="R557" s="3">
        <f t="shared" ca="1" si="450"/>
        <v>5.2501575132773183E-2</v>
      </c>
      <c r="S557" s="3">
        <f t="shared" ca="1" si="451"/>
        <v>5.1068185781699894E-2</v>
      </c>
      <c r="T557" s="3">
        <f t="shared" ca="1" si="452"/>
        <v>4.9522830038962282E-2</v>
      </c>
      <c r="U557" s="3">
        <f t="shared" ca="1" si="453"/>
        <v>4.7906127290490708E-2</v>
      </c>
      <c r="V557" s="3">
        <f t="shared" ca="1" si="454"/>
        <v>4.6256311989364342E-2</v>
      </c>
      <c r="W557" s="3">
        <f t="shared" ca="1" si="455"/>
        <v>4.4608465979802524E-2</v>
      </c>
      <c r="X557" s="3">
        <f t="shared" ca="1" si="456"/>
        <v>4.2993938335522994E-2</v>
      </c>
      <c r="Y557" s="3">
        <f t="shared" ca="1" si="457"/>
        <v>4.1439966236844344E-2</v>
      </c>
      <c r="Z557" s="3">
        <f t="shared" ca="1" si="458"/>
        <v>3.9969501056252466E-2</v>
      </c>
      <c r="AA557" s="3">
        <f t="shared" ca="1" si="459"/>
        <v>3.8601233849822281E-2</v>
      </c>
      <c r="AB557" s="3">
        <f t="shared" ca="1" si="460"/>
        <v>3.7349807057536197E-2</v>
      </c>
      <c r="AC557" s="3">
        <f t="shared" ca="1" si="461"/>
        <v>3.6226195659104329E-2</v>
      </c>
      <c r="AD557" s="3">
        <f t="shared" ca="1" si="462"/>
        <v>3.5238239281069124E-2</v>
      </c>
      <c r="AE557" s="3">
        <f t="shared" ca="1" si="463"/>
        <v>3.4391302339514852E-2</v>
      </c>
      <c r="AF557" s="3">
        <f t="shared" ca="1" si="464"/>
        <v>3.3689027916051849E-2</v>
      </c>
      <c r="AG557" s="3">
        <f t="shared" ca="1" si="465"/>
        <v>3.3134131027138213E-2</v>
      </c>
      <c r="AH557" s="3">
        <f t="shared" ca="1" si="466"/>
        <v>3.2729150559786827E-2</v>
      </c>
      <c r="AI557" s="3">
        <f t="shared" ca="1" si="467"/>
        <v>3.2477053404662802E-2</v>
      </c>
      <c r="AJ557" s="3">
        <f t="shared" ca="1" si="468"/>
        <v>3.2381571571453285E-2</v>
      </c>
      <c r="AK557" s="3">
        <f t="shared" ca="1" si="469"/>
        <v>3.2447170161143825E-2</v>
      </c>
      <c r="AL557" s="3">
        <f t="shared" ca="1" si="470"/>
        <v>3.2678606528050248E-2</v>
      </c>
      <c r="AM557" s="3">
        <f t="shared" ca="1" si="471"/>
        <v>3.3080150444065273E-2</v>
      </c>
      <c r="AN557" s="3">
        <f t="shared" ca="1" si="472"/>
        <v>3.3654664475849916E-2</v>
      </c>
      <c r="AO557" s="3">
        <f t="shared" ca="1" si="473"/>
        <v>3.4402832561378244E-2</v>
      </c>
      <c r="AP557" s="3">
        <f t="shared" ca="1" si="474"/>
        <v>3.532279882141165E-2</v>
      </c>
      <c r="AQ557" s="3">
        <f t="shared" ca="1" si="475"/>
        <v>3.6410296300444941E-2</v>
      </c>
      <c r="AR557" s="3">
        <f t="shared" ca="1" si="476"/>
        <v>3.7659046935611992E-2</v>
      </c>
      <c r="AS557" s="3">
        <f t="shared" ca="1" si="477"/>
        <v>3.9060944830607514E-2</v>
      </c>
      <c r="AT557" s="3">
        <f t="shared" ca="1" si="478"/>
        <v>4.0605551783281651E-2</v>
      </c>
      <c r="AU557" s="3">
        <f t="shared" ca="1" si="479"/>
        <v>4.2279142300718095E-2</v>
      </c>
      <c r="AV557" s="3">
        <f t="shared" ca="1" si="480"/>
        <v>4.4065388319221729E-2</v>
      </c>
      <c r="AW557" s="3">
        <f t="shared" ca="1" si="481"/>
        <v>4.5952148040961177E-2</v>
      </c>
      <c r="AX557" s="3">
        <f t="shared" ca="1" si="482"/>
        <v>4.7946484099369475E-2</v>
      </c>
      <c r="AY557" s="3">
        <f t="shared" ca="1" si="483"/>
        <v>5.0079895088568381E-2</v>
      </c>
      <c r="AZ557" s="3">
        <f t="shared" ca="1" si="432"/>
        <v>5.23476083098946E-2</v>
      </c>
      <c r="BC557" s="3">
        <f t="shared" ca="1" si="484"/>
        <v>0.24065428188724081</v>
      </c>
      <c r="BD557" s="3">
        <f t="shared" ca="1" si="484"/>
        <v>-1.1386259299383372</v>
      </c>
      <c r="BE557" s="3">
        <f t="shared" ca="1" si="484"/>
        <v>-1.2265751713828568</v>
      </c>
    </row>
    <row r="558" spans="1:57" x14ac:dyDescent="0.2">
      <c r="A558" s="3">
        <f t="shared" si="433"/>
        <v>5.459999999999928</v>
      </c>
      <c r="B558" s="3">
        <f t="shared" ca="1" si="434"/>
        <v>3.9267079098762175E-2</v>
      </c>
      <c r="C558" s="3">
        <f t="shared" ca="1" si="435"/>
        <v>4.1592985898964957E-2</v>
      </c>
      <c r="D558" s="3">
        <f t="shared" ca="1" si="436"/>
        <v>4.416043724916157E-2</v>
      </c>
      <c r="E558" s="3">
        <f t="shared" ca="1" si="437"/>
        <v>4.6786374489120798E-2</v>
      </c>
      <c r="F558" s="3">
        <f t="shared" ca="1" si="438"/>
        <v>4.9322542060094475E-2</v>
      </c>
      <c r="G558" s="3">
        <f t="shared" ca="1" si="439"/>
        <v>5.1654502795497395E-2</v>
      </c>
      <c r="H558" s="3">
        <f t="shared" ca="1" si="440"/>
        <v>5.3698496571631248E-2</v>
      </c>
      <c r="I558" s="3">
        <f t="shared" ca="1" si="441"/>
        <v>5.5397543909570295E-2</v>
      </c>
      <c r="J558" s="3">
        <f t="shared" ca="1" si="442"/>
        <v>5.6717496401919143E-2</v>
      </c>
      <c r="K558" s="3">
        <f t="shared" ca="1" si="443"/>
        <v>5.7643301392784833E-2</v>
      </c>
      <c r="L558" s="3">
        <f t="shared" ca="1" si="444"/>
        <v>5.8175585539208909E-2</v>
      </c>
      <c r="M558" s="3">
        <f t="shared" ca="1" si="445"/>
        <v>5.8327604716866523E-2</v>
      </c>
      <c r="N558" s="3">
        <f t="shared" ca="1" si="446"/>
        <v>5.8122570378747559E-2</v>
      </c>
      <c r="O558" s="3">
        <f t="shared" ca="1" si="447"/>
        <v>5.7591330289534289E-2</v>
      </c>
      <c r="P558" s="3">
        <f t="shared" ca="1" si="448"/>
        <v>5.6770358300196777E-2</v>
      </c>
      <c r="Q558" s="3">
        <f t="shared" ca="1" si="449"/>
        <v>5.569999754588064E-2</v>
      </c>
      <c r="R558" s="3">
        <f t="shared" ca="1" si="450"/>
        <v>5.4422904524435427E-2</v>
      </c>
      <c r="S558" s="3">
        <f t="shared" ca="1" si="451"/>
        <v>5.2982655087367221E-2</v>
      </c>
      <c r="T558" s="3">
        <f t="shared" ca="1" si="452"/>
        <v>5.1422492306128685E-2</v>
      </c>
      <c r="U558" s="3">
        <f t="shared" ca="1" si="453"/>
        <v>4.9784214678230521E-2</v>
      </c>
      <c r="V558" s="3">
        <f t="shared" ca="1" si="454"/>
        <v>4.8107216815554667E-2</v>
      </c>
      <c r="W558" s="3">
        <f t="shared" ca="1" si="455"/>
        <v>4.6427701626759174E-2</v>
      </c>
      <c r="X558" s="3">
        <f t="shared" ca="1" si="456"/>
        <v>4.4778083044310149E-2</v>
      </c>
      <c r="Y558" s="3">
        <f t="shared" ca="1" si="457"/>
        <v>4.3186592655719239E-2</v>
      </c>
      <c r="Z558" s="3">
        <f t="shared" ca="1" si="458"/>
        <v>4.1677094245311339E-2</v>
      </c>
      <c r="AA558" s="3">
        <f t="shared" ca="1" si="459"/>
        <v>4.0269100338986868E-2</v>
      </c>
      <c r="AB558" s="3">
        <f t="shared" ca="1" si="460"/>
        <v>3.8977977527460184E-2</v>
      </c>
      <c r="AC558" s="3">
        <f t="shared" ca="1" si="461"/>
        <v>3.7815323818451166E-2</v>
      </c>
      <c r="AD558" s="3">
        <f t="shared" ca="1" si="462"/>
        <v>3.6789499455597161E-2</v>
      </c>
      <c r="AE558" s="3">
        <f t="shared" ca="1" si="463"/>
        <v>3.5906288079650947E-2</v>
      </c>
      <c r="AF558" s="3">
        <f t="shared" ca="1" si="464"/>
        <v>3.5169653535501867E-2</v>
      </c>
      <c r="AG558" s="3">
        <f t="shared" ca="1" si="465"/>
        <v>3.458253745182182E-2</v>
      </c>
      <c r="AH558" s="3">
        <f t="shared" ca="1" si="466"/>
        <v>3.4147616335256072E-2</v>
      </c>
      <c r="AI558" s="3">
        <f t="shared" ca="1" si="467"/>
        <v>3.3867911430471166E-2</v>
      </c>
      <c r="AJ558" s="3">
        <f t="shared" ca="1" si="468"/>
        <v>3.3747132442387417E-2</v>
      </c>
      <c r="AK558" s="3">
        <f t="shared" ca="1" si="469"/>
        <v>3.3789654211683763E-2</v>
      </c>
      <c r="AL558" s="3">
        <f t="shared" ca="1" si="470"/>
        <v>3.4000088834170702E-2</v>
      </c>
      <c r="AM558" s="3">
        <f t="shared" ca="1" si="471"/>
        <v>3.4382525596432442E-2</v>
      </c>
      <c r="AN558" s="3">
        <f t="shared" ca="1" si="472"/>
        <v>3.4939639692231267E-2</v>
      </c>
      <c r="AO558" s="3">
        <f t="shared" ca="1" si="473"/>
        <v>3.5671957173371127E-2</v>
      </c>
      <c r="AP558" s="3">
        <f t="shared" ca="1" si="474"/>
        <v>3.6577534519174199E-2</v>
      </c>
      <c r="AQ558" s="3">
        <f t="shared" ca="1" si="475"/>
        <v>3.7652126556013674E-2</v>
      </c>
      <c r="AR558" s="3">
        <f t="shared" ca="1" si="476"/>
        <v>3.8889618655002518E-2</v>
      </c>
      <c r="AS558" s="3">
        <f t="shared" ca="1" si="477"/>
        <v>4.0282235645172054E-2</v>
      </c>
      <c r="AT558" s="3">
        <f t="shared" ca="1" si="478"/>
        <v>4.1820070588031888E-2</v>
      </c>
      <c r="AU558" s="3">
        <f t="shared" ca="1" si="479"/>
        <v>4.3490207748095568E-2</v>
      </c>
      <c r="AV558" s="3">
        <f t="shared" ca="1" si="480"/>
        <v>4.527757751416496E-2</v>
      </c>
      <c r="AW558" s="3">
        <f t="shared" ca="1" si="481"/>
        <v>4.7171960970892282E-2</v>
      </c>
      <c r="AX558" s="3">
        <f t="shared" ca="1" si="482"/>
        <v>4.9182866609675913E-2</v>
      </c>
      <c r="AY558" s="3">
        <f t="shared" ca="1" si="483"/>
        <v>5.1343500636415934E-2</v>
      </c>
      <c r="AZ558" s="3">
        <f t="shared" ca="1" si="432"/>
        <v>5.3649469744355131E-2</v>
      </c>
      <c r="BC558" s="3">
        <f t="shared" ca="1" si="484"/>
        <v>1.1868402659461665</v>
      </c>
      <c r="BD558" s="3">
        <f t="shared" ca="1" si="484"/>
        <v>0.56812648087118323</v>
      </c>
      <c r="BE558" s="3">
        <f t="shared" ca="1" si="484"/>
        <v>0.5740863084378649</v>
      </c>
    </row>
    <row r="559" spans="1:57" x14ac:dyDescent="0.2">
      <c r="A559" s="3">
        <f t="shared" si="433"/>
        <v>5.4699999999999278</v>
      </c>
      <c r="B559" s="3">
        <f t="shared" ca="1" si="434"/>
        <v>3.9342426944136276E-2</v>
      </c>
      <c r="C559" s="3">
        <f t="shared" ca="1" si="435"/>
        <v>4.1737685495709859E-2</v>
      </c>
      <c r="D559" s="3">
        <f t="shared" ca="1" si="436"/>
        <v>4.4306336295457653E-2</v>
      </c>
      <c r="E559" s="3">
        <f t="shared" ca="1" si="437"/>
        <v>4.6883573651595969E-2</v>
      </c>
      <c r="F559" s="3">
        <f t="shared" ca="1" si="438"/>
        <v>4.9336764616058452E-2</v>
      </c>
      <c r="G559" s="3">
        <f t="shared" ca="1" si="439"/>
        <v>5.1564661267472077E-2</v>
      </c>
      <c r="H559" s="3">
        <f t="shared" ca="1" si="440"/>
        <v>5.3494464880991931E-2</v>
      </c>
      <c r="I559" s="3">
        <f t="shared" ca="1" si="441"/>
        <v>5.5078133641868914E-2</v>
      </c>
      <c r="J559" s="3">
        <f t="shared" ca="1" si="442"/>
        <v>5.6288629964001635E-2</v>
      </c>
      <c r="K559" s="3">
        <f t="shared" ca="1" si="443"/>
        <v>5.7116373550841697E-2</v>
      </c>
      <c r="L559" s="3">
        <f t="shared" ca="1" si="444"/>
        <v>5.7566004961339214E-2</v>
      </c>
      <c r="M559" s="3">
        <f t="shared" ca="1" si="445"/>
        <v>5.7653507169365285E-2</v>
      </c>
      <c r="N559" s="3">
        <f t="shared" ca="1" si="446"/>
        <v>5.7403694995291216E-2</v>
      </c>
      <c r="O559" s="3">
        <f t="shared" ca="1" si="447"/>
        <v>5.6848050036888587E-2</v>
      </c>
      <c r="P559" s="3">
        <f t="shared" ca="1" si="448"/>
        <v>5.6022855572569766E-2</v>
      </c>
      <c r="Q559" s="3">
        <f t="shared" ca="1" si="449"/>
        <v>5.4967575806625486E-2</v>
      </c>
      <c r="R559" s="3">
        <f t="shared" ca="1" si="450"/>
        <v>5.3723427069482049E-2</v>
      </c>
      <c r="S559" s="3">
        <f t="shared" ca="1" si="451"/>
        <v>5.2332102259832342E-2</v>
      </c>
      <c r="T559" s="3">
        <f t="shared" ca="1" si="452"/>
        <v>5.0834628751516911E-2</v>
      </c>
      <c r="U559" s="3">
        <f t="shared" ca="1" si="453"/>
        <v>4.9270358418506861E-2</v>
      </c>
      <c r="V559" s="3">
        <f t="shared" ca="1" si="454"/>
        <v>4.7676102003293419E-2</v>
      </c>
      <c r="W559" s="3">
        <f t="shared" ca="1" si="455"/>
        <v>4.6085426816856498E-2</v>
      </c>
      <c r="X559" s="3">
        <f t="shared" ca="1" si="456"/>
        <v>4.4528136708718087E-2</v>
      </c>
      <c r="Y559" s="3">
        <f t="shared" ca="1" si="457"/>
        <v>4.3029947501887662E-2</v>
      </c>
      <c r="Z559" s="3">
        <f t="shared" ca="1" si="458"/>
        <v>4.1612361736798852E-2</v>
      </c>
      <c r="AA559" s="3">
        <f t="shared" ca="1" si="459"/>
        <v>4.0292736713321987E-2</v>
      </c>
      <c r="AB559" s="3">
        <f t="shared" ca="1" si="460"/>
        <v>3.9084532579402961E-2</v>
      </c>
      <c r="AC559" s="3">
        <f t="shared" ca="1" si="461"/>
        <v>3.7997723719439519E-2</v>
      </c>
      <c r="AD559" s="3">
        <f t="shared" ca="1" si="462"/>
        <v>3.7039354819132113E-2</v>
      </c>
      <c r="AE559" s="3">
        <f t="shared" ca="1" si="463"/>
        <v>3.6214218269912508E-2</v>
      </c>
      <c r="AF559" s="3">
        <f t="shared" ca="1" si="464"/>
        <v>3.5525617819571996E-2</v>
      </c>
      <c r="AG559" s="3">
        <f t="shared" ca="1" si="465"/>
        <v>3.4976163062672608E-2</v>
      </c>
      <c r="AH559" s="3">
        <f t="shared" ca="1" si="466"/>
        <v>3.4568512986562022E-2</v>
      </c>
      <c r="AI559" s="3">
        <f t="shared" ca="1" si="467"/>
        <v>3.4305961556434394E-2</v>
      </c>
      <c r="AJ559" s="3">
        <f t="shared" ca="1" si="468"/>
        <v>3.4192746765310415E-2</v>
      </c>
      <c r="AK559" s="3">
        <f t="shared" ca="1" si="469"/>
        <v>3.4233983475303577E-2</v>
      </c>
      <c r="AL559" s="3">
        <f t="shared" ca="1" si="470"/>
        <v>3.4435184706559353E-2</v>
      </c>
      <c r="AM559" s="3">
        <f t="shared" ca="1" si="471"/>
        <v>3.480144629008651E-2</v>
      </c>
      <c r="AN559" s="3">
        <f t="shared" ca="1" si="472"/>
        <v>3.5336497557007018E-2</v>
      </c>
      <c r="AO559" s="3">
        <f t="shared" ca="1" si="473"/>
        <v>3.6041904922836022E-2</v>
      </c>
      <c r="AP559" s="3">
        <f t="shared" ca="1" si="474"/>
        <v>3.691668305328942E-2</v>
      </c>
      <c r="AQ559" s="3">
        <f t="shared" ca="1" si="475"/>
        <v>3.7957381391817577E-2</v>
      </c>
      <c r="AR559" s="3">
        <f t="shared" ca="1" si="476"/>
        <v>3.9158416721190276E-2</v>
      </c>
      <c r="AS559" s="3">
        <f t="shared" ca="1" si="477"/>
        <v>4.0512164833483119E-2</v>
      </c>
      <c r="AT559" s="3">
        <f t="shared" ca="1" si="478"/>
        <v>4.2008369109662526E-2</v>
      </c>
      <c r="AU559" s="3">
        <f t="shared" ca="1" si="479"/>
        <v>4.3633177652859248E-2</v>
      </c>
      <c r="AV559" s="3">
        <f t="shared" ca="1" si="480"/>
        <v>4.5369992382498649E-2</v>
      </c>
      <c r="AW559" s="3">
        <f t="shared" ca="1" si="481"/>
        <v>4.7206493956363525E-2</v>
      </c>
      <c r="AX559" s="3">
        <f t="shared" ca="1" si="482"/>
        <v>4.9149155089504966E-2</v>
      </c>
      <c r="AY559" s="3">
        <f t="shared" ca="1" si="483"/>
        <v>5.1225752221645188E-2</v>
      </c>
      <c r="AZ559" s="3">
        <f t="shared" ca="1" si="432"/>
        <v>5.3423066290234592E-2</v>
      </c>
      <c r="BC559" s="3">
        <f t="shared" ca="1" si="484"/>
        <v>-7.1694399732749048E-2</v>
      </c>
      <c r="BD559" s="3">
        <f t="shared" ca="1" si="484"/>
        <v>-0.88752842592903392</v>
      </c>
      <c r="BE559" s="3">
        <f t="shared" ca="1" si="484"/>
        <v>-1.663661722903929</v>
      </c>
    </row>
    <row r="560" spans="1:57" x14ac:dyDescent="0.2">
      <c r="A560" s="3">
        <f t="shared" si="433"/>
        <v>5.4799999999999276</v>
      </c>
      <c r="B560" s="3">
        <f t="shared" ca="1" si="434"/>
        <v>3.8892095121286344E-2</v>
      </c>
      <c r="C560" s="3">
        <f t="shared" ca="1" si="435"/>
        <v>4.1299697060405344E-2</v>
      </c>
      <c r="D560" s="3">
        <f t="shared" ca="1" si="436"/>
        <v>4.3851953302079499E-2</v>
      </c>
      <c r="E560" s="3">
        <f t="shared" ca="1" si="437"/>
        <v>4.6389428613999605E-2</v>
      </c>
      <c r="F560" s="3">
        <f t="shared" ca="1" si="438"/>
        <v>4.8784347047120223E-2</v>
      </c>
      <c r="G560" s="3">
        <f t="shared" ca="1" si="439"/>
        <v>5.0939809833971894E-2</v>
      </c>
      <c r="H560" s="3">
        <f t="shared" ca="1" si="440"/>
        <v>5.2786881372041239E-2</v>
      </c>
      <c r="I560" s="3">
        <f t="shared" ca="1" si="441"/>
        <v>5.4280925097285659E-2</v>
      </c>
      <c r="J560" s="3">
        <f t="shared" ca="1" si="442"/>
        <v>5.539787958700413E-2</v>
      </c>
      <c r="K560" s="3">
        <f t="shared" ca="1" si="443"/>
        <v>5.6130739766968828E-2</v>
      </c>
      <c r="L560" s="3">
        <f t="shared" ca="1" si="444"/>
        <v>5.6486348117769328E-2</v>
      </c>
      <c r="M560" s="3">
        <f t="shared" ca="1" si="445"/>
        <v>5.648254338932223E-2</v>
      </c>
      <c r="N560" s="3">
        <f t="shared" ca="1" si="446"/>
        <v>5.6145676470880992E-2</v>
      </c>
      <c r="O560" s="3">
        <f t="shared" ca="1" si="447"/>
        <v>5.5508470750240069E-2</v>
      </c>
      <c r="P560" s="3">
        <f t="shared" ca="1" si="448"/>
        <v>5.4608181247213429E-2</v>
      </c>
      <c r="Q560" s="3">
        <f t="shared" ca="1" si="449"/>
        <v>5.3484996881007808E-2</v>
      </c>
      <c r="R560" s="3">
        <f t="shared" ca="1" si="450"/>
        <v>5.2180633642175317E-2</v>
      </c>
      <c r="S560" s="3">
        <f t="shared" ca="1" si="451"/>
        <v>5.0737080211168267E-2</v>
      </c>
      <c r="T560" s="3">
        <f t="shared" ca="1" si="452"/>
        <v>4.9195476504913502E-2</v>
      </c>
      <c r="U560" s="3">
        <f t="shared" ca="1" si="453"/>
        <v>4.759512399150681E-2</v>
      </c>
      <c r="V560" s="3">
        <f t="shared" ca="1" si="454"/>
        <v>4.597264007912405E-2</v>
      </c>
      <c r="W560" s="3">
        <f t="shared" ca="1" si="455"/>
        <v>4.4361275541837532E-2</v>
      </c>
      <c r="X560" s="3">
        <f t="shared" ca="1" si="456"/>
        <v>4.2790413807758922E-2</v>
      </c>
      <c r="Y560" s="3">
        <f t="shared" ca="1" si="457"/>
        <v>4.1285265139595628E-2</v>
      </c>
      <c r="Z560" s="3">
        <f t="shared" ca="1" si="458"/>
        <v>3.9866759390671282E-2</v>
      </c>
      <c r="AA560" s="3">
        <f t="shared" ca="1" si="459"/>
        <v>3.8551631223644377E-2</v>
      </c>
      <c r="AB560" s="3">
        <f t="shared" ca="1" si="460"/>
        <v>3.7352684514135315E-2</v>
      </c>
      <c r="AC560" s="3">
        <f t="shared" ca="1" si="461"/>
        <v>3.627921919373419E-2</v>
      </c>
      <c r="AD560" s="3">
        <f t="shared" ca="1" si="462"/>
        <v>3.5337601845067408E-2</v>
      </c>
      <c r="AE560" s="3">
        <f t="shared" ca="1" si="463"/>
        <v>3.4531956495875017E-2</v>
      </c>
      <c r="AF560" s="3">
        <f t="shared" ca="1" si="464"/>
        <v>3.3864940119079097E-2</v>
      </c>
      <c r="AG560" s="3">
        <f t="shared" ca="1" si="465"/>
        <v>3.3338546899350806E-2</v>
      </c>
      <c r="AH560" s="3">
        <f t="shared" ca="1" si="466"/>
        <v>3.2954858961062018E-2</v>
      </c>
      <c r="AI560" s="3">
        <f t="shared" ca="1" si="467"/>
        <v>3.2716636285142132E-2</v>
      </c>
      <c r="AJ560" s="3">
        <f t="shared" ca="1" si="468"/>
        <v>3.2627627588373641E-2</v>
      </c>
      <c r="AK560" s="3">
        <f t="shared" ca="1" si="469"/>
        <v>3.2692503745383232E-2</v>
      </c>
      <c r="AL560" s="3">
        <f t="shared" ca="1" si="470"/>
        <v>3.2916380583066271E-2</v>
      </c>
      <c r="AM560" s="3">
        <f t="shared" ca="1" si="471"/>
        <v>3.33040084907665E-2</v>
      </c>
      <c r="AN560" s="3">
        <f t="shared" ca="1" si="472"/>
        <v>3.3858833180708578E-2</v>
      </c>
      <c r="AO560" s="3">
        <f t="shared" ca="1" si="473"/>
        <v>3.4582213800157614E-2</v>
      </c>
      <c r="AP560" s="3">
        <f t="shared" ca="1" si="474"/>
        <v>3.5473049339075712E-2</v>
      </c>
      <c r="AQ560" s="3">
        <f t="shared" ca="1" si="475"/>
        <v>3.6527875176138418E-2</v>
      </c>
      <c r="AR560" s="3">
        <f t="shared" ca="1" si="476"/>
        <v>3.7741195297517426E-2</v>
      </c>
      <c r="AS560" s="3">
        <f t="shared" ca="1" si="477"/>
        <v>3.9105564180162006E-2</v>
      </c>
      <c r="AT560" s="3">
        <f t="shared" ca="1" si="478"/>
        <v>4.0610991249165729E-2</v>
      </c>
      <c r="AU560" s="3">
        <f t="shared" ca="1" si="479"/>
        <v>4.2244017029671621E-2</v>
      </c>
      <c r="AV560" s="3">
        <f t="shared" ca="1" si="480"/>
        <v>4.3988688063162473E-2</v>
      </c>
      <c r="AW560" s="3">
        <f t="shared" ca="1" si="481"/>
        <v>4.5833733501015474E-2</v>
      </c>
      <c r="AX560" s="3">
        <f t="shared" ca="1" si="482"/>
        <v>4.7786839992380724E-2</v>
      </c>
      <c r="AY560" s="3">
        <f t="shared" ca="1" si="483"/>
        <v>4.9875868580042372E-2</v>
      </c>
      <c r="AZ560" s="3">
        <f t="shared" ca="1" si="432"/>
        <v>5.2086472917569362E-2</v>
      </c>
      <c r="BC560" s="3">
        <f t="shared" ca="1" si="484"/>
        <v>-1.1490504970272424</v>
      </c>
      <c r="BD560" s="3">
        <f t="shared" ca="1" si="484"/>
        <v>0.62740241107002959</v>
      </c>
      <c r="BE560" s="3">
        <f t="shared" ca="1" si="484"/>
        <v>-0.10535138420389156</v>
      </c>
    </row>
    <row r="561" spans="1:57" x14ac:dyDescent="0.2">
      <c r="A561" s="3">
        <f t="shared" si="433"/>
        <v>5.4899999999999274</v>
      </c>
      <c r="B561" s="3">
        <f t="shared" ca="1" si="434"/>
        <v>3.8442813545176181E-2</v>
      </c>
      <c r="C561" s="3">
        <f t="shared" ca="1" si="435"/>
        <v>4.1625069591911638E-2</v>
      </c>
      <c r="D561" s="3">
        <f t="shared" ca="1" si="436"/>
        <v>4.4733196802901332E-2</v>
      </c>
      <c r="E561" s="3">
        <f t="shared" ca="1" si="437"/>
        <v>4.7644763226518769E-2</v>
      </c>
      <c r="F561" s="3">
        <f t="shared" ca="1" si="438"/>
        <v>5.026495316810202E-2</v>
      </c>
      <c r="G561" s="3">
        <f t="shared" ca="1" si="439"/>
        <v>5.2526031449657042E-2</v>
      </c>
      <c r="H561" s="3">
        <f t="shared" ca="1" si="440"/>
        <v>5.4384684092093412E-2</v>
      </c>
      <c r="I561" s="3">
        <f t="shared" ca="1" si="441"/>
        <v>5.5818607455846839E-2</v>
      </c>
      <c r="J561" s="3">
        <f t="shared" ca="1" si="442"/>
        <v>5.6823030546271906E-2</v>
      </c>
      <c r="K561" s="3">
        <f t="shared" ca="1" si="443"/>
        <v>5.7407434124139602E-2</v>
      </c>
      <c r="L561" s="3">
        <f t="shared" ca="1" si="444"/>
        <v>5.7592571646221426E-2</v>
      </c>
      <c r="M561" s="3">
        <f t="shared" ca="1" si="445"/>
        <v>5.7407839560391943E-2</v>
      </c>
      <c r="N561" s="3">
        <f t="shared" ca="1" si="446"/>
        <v>5.688900636999674E-2</v>
      </c>
      <c r="O561" s="3">
        <f t="shared" ca="1" si="447"/>
        <v>5.6076277509820888E-2</v>
      </c>
      <c r="P561" s="3">
        <f t="shared" ca="1" si="448"/>
        <v>5.5012650134356182E-2</v>
      </c>
      <c r="Q561" s="3">
        <f t="shared" ca="1" si="449"/>
        <v>5.3742502171305419E-2</v>
      </c>
      <c r="R561" s="3">
        <f t="shared" ca="1" si="450"/>
        <v>5.2310363570620501E-2</v>
      </c>
      <c r="S561" s="3">
        <f t="shared" ca="1" si="451"/>
        <v>5.0759831546333255E-2</v>
      </c>
      <c r="T561" s="3">
        <f t="shared" ca="1" si="452"/>
        <v>4.9132610549701472E-2</v>
      </c>
      <c r="U561" s="3">
        <f t="shared" ca="1" si="453"/>
        <v>4.7467675998400627E-2</v>
      </c>
      <c r="V561" s="3">
        <f t="shared" ca="1" si="454"/>
        <v>4.5800574146523838E-2</v>
      </c>
      <c r="W561" s="3">
        <f t="shared" ca="1" si="455"/>
        <v>4.4162877030843074E-2</v>
      </c>
      <c r="X561" s="3">
        <f t="shared" ca="1" si="456"/>
        <v>4.2581811204635459E-2</v>
      </c>
      <c r="Y561" s="3">
        <f t="shared" ca="1" si="457"/>
        <v>4.1080073124514935E-2</v>
      </c>
      <c r="Z561" s="3">
        <f t="shared" ca="1" si="458"/>
        <v>3.9675834713455115E-2</v>
      </c>
      <c r="AA561" s="3">
        <f t="shared" ca="1" si="459"/>
        <v>3.8382932886897168E-2</v>
      </c>
      <c r="AB561" s="3">
        <f t="shared" ca="1" si="460"/>
        <v>3.7211229738366748E-2</v>
      </c>
      <c r="AC561" s="3">
        <f t="shared" ca="1" si="461"/>
        <v>3.6167126639125004E-2</v>
      </c>
      <c r="AD561" s="3">
        <f t="shared" ca="1" si="462"/>
        <v>3.5254213497431242E-2</v>
      </c>
      <c r="AE561" s="3">
        <f t="shared" ca="1" si="463"/>
        <v>3.4474029404547517E-2</v>
      </c>
      <c r="AF561" s="3">
        <f t="shared" ca="1" si="464"/>
        <v>3.3826898772155688E-2</v>
      </c>
      <c r="AG561" s="3">
        <f t="shared" ca="1" si="465"/>
        <v>3.3312786488861428E-2</v>
      </c>
      <c r="AH561" s="3">
        <f t="shared" ca="1" si="466"/>
        <v>3.2932089275036547E-2</v>
      </c>
      <c r="AI561" s="3">
        <f t="shared" ca="1" si="467"/>
        <v>3.2686255719670307E-2</v>
      </c>
      <c r="AJ561" s="3">
        <f t="shared" ca="1" si="468"/>
        <v>3.2578117138548225E-2</v>
      </c>
      <c r="AK561" s="3">
        <f t="shared" ca="1" si="469"/>
        <v>3.2611832106293939E-2</v>
      </c>
      <c r="AL561" s="3">
        <f t="shared" ca="1" si="470"/>
        <v>3.2792413672438514E-2</v>
      </c>
      <c r="AM561" s="3">
        <f t="shared" ca="1" si="471"/>
        <v>3.3124919214638594E-2</v>
      </c>
      <c r="AN561" s="3">
        <f t="shared" ca="1" si="472"/>
        <v>3.361350887913031E-2</v>
      </c>
      <c r="AO561" s="3">
        <f t="shared" ca="1" si="473"/>
        <v>3.4260658091044033E-2</v>
      </c>
      <c r="AP561" s="3">
        <f t="shared" ca="1" si="474"/>
        <v>3.506677129172988E-2</v>
      </c>
      <c r="AQ561" s="3">
        <f t="shared" ca="1" si="475"/>
        <v>3.6030252824610122E-2</v>
      </c>
      <c r="AR561" s="3">
        <f t="shared" ca="1" si="476"/>
        <v>3.714779548715165E-2</v>
      </c>
      <c r="AS561" s="3">
        <f t="shared" ca="1" si="477"/>
        <v>3.8414401941893689E-2</v>
      </c>
      <c r="AT561" s="3">
        <f t="shared" ca="1" si="478"/>
        <v>3.9822727451866054E-2</v>
      </c>
      <c r="AU561" s="3">
        <f t="shared" ca="1" si="479"/>
        <v>4.1362130660940584E-2</v>
      </c>
      <c r="AV561" s="3">
        <f t="shared" ca="1" si="480"/>
        <v>4.3019701059303701E-2</v>
      </c>
      <c r="AW561" s="3">
        <f t="shared" ca="1" si="481"/>
        <v>4.4787497992779111E-2</v>
      </c>
      <c r="AX561" s="3">
        <f t="shared" ca="1" si="482"/>
        <v>4.6676476875481911E-2</v>
      </c>
      <c r="AY561" s="3">
        <f t="shared" ca="1" si="483"/>
        <v>4.871633877736023E-2</v>
      </c>
      <c r="AZ561" s="3">
        <f t="shared" ca="1" si="432"/>
        <v>5.0892992898906815E-2</v>
      </c>
      <c r="BC561" s="3">
        <f t="shared" ca="1" si="484"/>
        <v>7.2129857080103221E-3</v>
      </c>
      <c r="BD561" s="3">
        <f t="shared" ca="1" si="484"/>
        <v>2.5676750135475128</v>
      </c>
      <c r="BE561" s="3">
        <f t="shared" ca="1" si="484"/>
        <v>-1.6227994004211572</v>
      </c>
    </row>
    <row r="562" spans="1:57" x14ac:dyDescent="0.2">
      <c r="A562" s="3">
        <f t="shared" si="433"/>
        <v>5.4999999999999272</v>
      </c>
      <c r="B562" s="3">
        <f t="shared" ca="1" si="434"/>
        <v>3.820804357015134E-2</v>
      </c>
      <c r="C562" s="3">
        <f t="shared" ca="1" si="435"/>
        <v>4.1290884961127303E-2</v>
      </c>
      <c r="D562" s="3">
        <f t="shared" ca="1" si="436"/>
        <v>4.4321196408254319E-2</v>
      </c>
      <c r="E562" s="3">
        <f t="shared" ca="1" si="437"/>
        <v>4.7171575377589613E-2</v>
      </c>
      <c r="F562" s="3">
        <f t="shared" ca="1" si="438"/>
        <v>4.9743009922535213E-2</v>
      </c>
      <c r="G562" s="3">
        <f t="shared" ca="1" si="439"/>
        <v>5.1964253388641538E-2</v>
      </c>
      <c r="H562" s="3">
        <f t="shared" ca="1" si="440"/>
        <v>5.3789094703028457E-2</v>
      </c>
      <c r="I562" s="3">
        <f t="shared" ca="1" si="441"/>
        <v>5.5192886597793415E-2</v>
      </c>
      <c r="J562" s="3">
        <f t="shared" ca="1" si="442"/>
        <v>5.61690109289174E-2</v>
      </c>
      <c r="K562" s="3">
        <f t="shared" ca="1" si="443"/>
        <v>5.6725543523725025E-2</v>
      </c>
      <c r="L562" s="3">
        <f t="shared" ca="1" si="444"/>
        <v>5.6882223709619699E-2</v>
      </c>
      <c r="M562" s="3">
        <f t="shared" ca="1" si="445"/>
        <v>5.6667776059043211E-2</v>
      </c>
      <c r="N562" s="3">
        <f t="shared" ca="1" si="446"/>
        <v>5.6117593531643785E-2</v>
      </c>
      <c r="O562" s="3">
        <f t="shared" ca="1" si="447"/>
        <v>5.527175876676782E-2</v>
      </c>
      <c r="P562" s="3">
        <f t="shared" ca="1" si="448"/>
        <v>5.4173357446146188E-2</v>
      </c>
      <c r="Q562" s="3">
        <f t="shared" ca="1" si="449"/>
        <v>5.2867028076356841E-2</v>
      </c>
      <c r="R562" s="3">
        <f t="shared" ca="1" si="450"/>
        <v>5.1397696282885305E-2</v>
      </c>
      <c r="S562" s="3">
        <f t="shared" ca="1" si="451"/>
        <v>4.9809455668315399E-2</v>
      </c>
      <c r="T562" s="3">
        <f t="shared" ca="1" si="452"/>
        <v>4.8144576228828236E-2</v>
      </c>
      <c r="U562" s="3">
        <f t="shared" ca="1" si="453"/>
        <v>4.6442639536250697E-2</v>
      </c>
      <c r="V562" s="3">
        <f t="shared" ca="1" si="454"/>
        <v>4.4739813146963868E-2</v>
      </c>
      <c r="W562" s="3">
        <f t="shared" ca="1" si="455"/>
        <v>4.3068283144151044E-2</v>
      </c>
      <c r="X562" s="3">
        <f t="shared" ca="1" si="456"/>
        <v>4.1455863409561526E-2</v>
      </c>
      <c r="Y562" s="3">
        <f t="shared" ca="1" si="457"/>
        <v>3.9925794325679033E-2</v>
      </c>
      <c r="Z562" s="3">
        <f t="shared" ca="1" si="458"/>
        <v>3.8496734272806546E-2</v>
      </c>
      <c r="AA562" s="3">
        <f t="shared" ca="1" si="459"/>
        <v>3.7182937609112045E-2</v>
      </c>
      <c r="AB562" s="3">
        <f t="shared" ca="1" si="460"/>
        <v>3.5994605804789949E-2</v>
      </c>
      <c r="AC562" s="3">
        <f t="shared" ca="1" si="461"/>
        <v>3.4938394983572811E-2</v>
      </c>
      <c r="AD562" s="3">
        <f t="shared" ca="1" si="462"/>
        <v>3.4018061047015755E-2</v>
      </c>
      <c r="AE562" s="3">
        <f t="shared" ca="1" si="463"/>
        <v>3.3235218385212879E-2</v>
      </c>
      <c r="AF562" s="3">
        <f t="shared" ca="1" si="464"/>
        <v>3.2590175873695559E-2</v>
      </c>
      <c r="AG562" s="3">
        <f t="shared" ca="1" si="465"/>
        <v>3.2082793151698256E-2</v>
      </c>
      <c r="AH562" s="3">
        <f t="shared" ca="1" si="466"/>
        <v>3.1713273850844173E-2</v>
      </c>
      <c r="AI562" s="3">
        <f t="shared" ca="1" si="467"/>
        <v>3.1482788026264232E-2</v>
      </c>
      <c r="AJ562" s="3">
        <f t="shared" ca="1" si="468"/>
        <v>3.1393806313382719E-2</v>
      </c>
      <c r="AK562" s="3">
        <f t="shared" ca="1" si="469"/>
        <v>3.1450049953346916E-2</v>
      </c>
      <c r="AL562" s="3">
        <f t="shared" ca="1" si="470"/>
        <v>3.1656027884278994E-2</v>
      </c>
      <c r="AM562" s="3">
        <f t="shared" ca="1" si="471"/>
        <v>3.2016243343387041E-2</v>
      </c>
      <c r="AN562" s="3">
        <f t="shared" ca="1" si="472"/>
        <v>3.253427749892273E-2</v>
      </c>
      <c r="AO562" s="3">
        <f t="shared" ca="1" si="473"/>
        <v>3.3212034814405884E-2</v>
      </c>
      <c r="AP562" s="3">
        <f t="shared" ca="1" si="474"/>
        <v>3.4049393472951703E-2</v>
      </c>
      <c r="AQ562" s="3">
        <f t="shared" ca="1" si="475"/>
        <v>3.5044310879960239E-2</v>
      </c>
      <c r="AR562" s="3">
        <f t="shared" ca="1" si="476"/>
        <v>3.6193139869308867E-2</v>
      </c>
      <c r="AS562" s="3">
        <f t="shared" ca="1" si="477"/>
        <v>3.7490672294276078E-2</v>
      </c>
      <c r="AT562" s="3">
        <f t="shared" ca="1" si="478"/>
        <v>3.8929514465167937E-2</v>
      </c>
      <c r="AU562" s="3">
        <f t="shared" ca="1" si="479"/>
        <v>4.0499218833683986E-2</v>
      </c>
      <c r="AV562" s="3">
        <f t="shared" ca="1" si="480"/>
        <v>4.2187479942062095E-2</v>
      </c>
      <c r="AW562" s="3">
        <f t="shared" ca="1" si="481"/>
        <v>4.3987554383512574E-2</v>
      </c>
      <c r="AX562" s="3">
        <f t="shared" ca="1" si="482"/>
        <v>4.5911955744154069E-2</v>
      </c>
      <c r="AY562" s="3">
        <f t="shared" ca="1" si="483"/>
        <v>4.7991109910726117E-2</v>
      </c>
      <c r="AZ562" s="3">
        <f t="shared" ca="1" si="432"/>
        <v>5.0210546984158375E-2</v>
      </c>
      <c r="BC562" s="3">
        <f t="shared" ca="1" si="484"/>
        <v>-0.78052750517701863</v>
      </c>
      <c r="BD562" s="3">
        <f t="shared" ca="1" si="484"/>
        <v>0.38799060384000139</v>
      </c>
      <c r="BE562" s="3">
        <f t="shared" ca="1" si="484"/>
        <v>0.55921001726923336</v>
      </c>
    </row>
    <row r="563" spans="1:57" x14ac:dyDescent="0.2">
      <c r="A563" s="3">
        <f t="shared" si="433"/>
        <v>5.509999999999927</v>
      </c>
      <c r="B563" s="3">
        <f t="shared" ca="1" si="434"/>
        <v>3.7896274117915893E-2</v>
      </c>
      <c r="C563" s="3">
        <f t="shared" ca="1" si="435"/>
        <v>4.0978875205327031E-2</v>
      </c>
      <c r="D563" s="3">
        <f t="shared" ca="1" si="436"/>
        <v>4.4003997694188432E-2</v>
      </c>
      <c r="E563" s="3">
        <f t="shared" ca="1" si="437"/>
        <v>4.6843521744498767E-2</v>
      </c>
      <c r="F563" s="3">
        <f t="shared" ca="1" si="438"/>
        <v>4.9398048500167845E-2</v>
      </c>
      <c r="G563" s="3">
        <f t="shared" ca="1" si="439"/>
        <v>5.1596213360611994E-2</v>
      </c>
      <c r="H563" s="3">
        <f t="shared" ca="1" si="440"/>
        <v>5.3391913009219895E-2</v>
      </c>
      <c r="I563" s="3">
        <f t="shared" ca="1" si="441"/>
        <v>5.4760798944406115E-2</v>
      </c>
      <c r="J563" s="3">
        <f t="shared" ca="1" si="442"/>
        <v>5.5696711216642263E-2</v>
      </c>
      <c r="K563" s="3">
        <f t="shared" ca="1" si="443"/>
        <v>5.6208313623944101E-2</v>
      </c>
      <c r="L563" s="3">
        <f t="shared" ca="1" si="444"/>
        <v>5.6316035643930416E-2</v>
      </c>
      <c r="M563" s="3">
        <f t="shared" ca="1" si="445"/>
        <v>5.6049368643034725E-2</v>
      </c>
      <c r="N563" s="3">
        <f t="shared" ca="1" si="446"/>
        <v>5.5444525308981807E-2</v>
      </c>
      <c r="O563" s="3">
        <f t="shared" ca="1" si="447"/>
        <v>5.4542438772592412E-2</v>
      </c>
      <c r="P563" s="3">
        <f t="shared" ca="1" si="448"/>
        <v>5.3387055161508871E-2</v>
      </c>
      <c r="Q563" s="3">
        <f t="shared" ca="1" si="449"/>
        <v>5.2023863935364512E-2</v>
      </c>
      <c r="R563" s="3">
        <f t="shared" ca="1" si="450"/>
        <v>5.0498614257618299E-2</v>
      </c>
      <c r="S563" s="3">
        <f t="shared" ca="1" si="451"/>
        <v>4.8856179711867974E-2</v>
      </c>
      <c r="T563" s="3">
        <f t="shared" ca="1" si="452"/>
        <v>4.7139552611012631E-2</v>
      </c>
      <c r="U563" s="3">
        <f t="shared" ca="1" si="453"/>
        <v>4.5388967286897161E-2</v>
      </c>
      <c r="V563" s="3">
        <f t="shared" ca="1" si="454"/>
        <v>4.3641164896186656E-2</v>
      </c>
      <c r="W563" s="3">
        <f t="shared" ca="1" si="455"/>
        <v>4.1928818618254038E-2</v>
      </c>
      <c r="X563" s="3">
        <f t="shared" ca="1" si="456"/>
        <v>4.0280137725140705E-2</v>
      </c>
      <c r="Y563" s="3">
        <f t="shared" ca="1" si="457"/>
        <v>3.8718663060045448E-2</v>
      </c>
      <c r="Z563" s="3">
        <f t="shared" ca="1" si="458"/>
        <v>3.7263257131375724E-2</v>
      </c>
      <c r="AA563" s="3">
        <f t="shared" ca="1" si="459"/>
        <v>3.5928282413028159E-2</v>
      </c>
      <c r="AB563" s="3">
        <f t="shared" ca="1" si="460"/>
        <v>3.4723954497263225E-2</v>
      </c>
      <c r="AC563" s="3">
        <f t="shared" ca="1" si="461"/>
        <v>3.3656853350741055E-2</v>
      </c>
      <c r="AD563" s="3">
        <f t="shared" ca="1" si="462"/>
        <v>3.2730573775919411E-2</v>
      </c>
      <c r="AE563" s="3">
        <f t="shared" ca="1" si="463"/>
        <v>3.1946490854372983E-2</v>
      </c>
      <c r="AF563" s="3">
        <f t="shared" ca="1" si="464"/>
        <v>3.130460366431205E-2</v>
      </c>
      <c r="AG563" s="3">
        <f t="shared" ca="1" si="465"/>
        <v>3.0804399735442845E-2</v>
      </c>
      <c r="AH563" s="3">
        <f t="shared" ca="1" si="466"/>
        <v>3.0445656405594022E-2</v>
      </c>
      <c r="AI563" s="3">
        <f t="shared" ca="1" si="467"/>
        <v>3.0229071111776775E-2</v>
      </c>
      <c r="AJ563" s="3">
        <f t="shared" ca="1" si="468"/>
        <v>3.0156603540957401E-2</v>
      </c>
      <c r="AK563" s="3">
        <f t="shared" ca="1" si="469"/>
        <v>3.0231435091892755E-2</v>
      </c>
      <c r="AL563" s="3">
        <f t="shared" ca="1" si="470"/>
        <v>3.0457519038318875E-2</v>
      </c>
      <c r="AM563" s="3">
        <f t="shared" ca="1" si="471"/>
        <v>3.0838806311984889E-2</v>
      </c>
      <c r="AN563" s="3">
        <f t="shared" ca="1" si="472"/>
        <v>3.1378355946437862E-2</v>
      </c>
      <c r="AO563" s="3">
        <f t="shared" ca="1" si="473"/>
        <v>3.2077614042792316E-2</v>
      </c>
      <c r="AP563" s="3">
        <f t="shared" ca="1" si="474"/>
        <v>3.293610071452676E-2</v>
      </c>
      <c r="AQ563" s="3">
        <f t="shared" ca="1" si="475"/>
        <v>3.3951549146526622E-2</v>
      </c>
      <c r="AR563" s="3">
        <f t="shared" ca="1" si="476"/>
        <v>3.5120247628676646E-2</v>
      </c>
      <c r="AS563" s="3">
        <f t="shared" ca="1" si="477"/>
        <v>3.6437103023691221E-2</v>
      </c>
      <c r="AT563" s="3">
        <f t="shared" ca="1" si="478"/>
        <v>3.7895046561447064E-2</v>
      </c>
      <c r="AU563" s="3">
        <f t="shared" ca="1" si="479"/>
        <v>3.9484244073316445E-2</v>
      </c>
      <c r="AV563" s="3">
        <f t="shared" ca="1" si="480"/>
        <v>4.1193455772590586E-2</v>
      </c>
      <c r="AW563" s="3">
        <f t="shared" ca="1" si="481"/>
        <v>4.3017623223743695E-2</v>
      </c>
      <c r="AX563" s="3">
        <f t="shared" ca="1" si="482"/>
        <v>4.4971307259521434E-2</v>
      </c>
      <c r="AY563" s="3">
        <f t="shared" ca="1" si="483"/>
        <v>4.7086160193148728E-2</v>
      </c>
      <c r="AZ563" s="3">
        <f t="shared" ca="1" si="432"/>
        <v>4.9347804342402497E-2</v>
      </c>
      <c r="BC563" s="3">
        <f t="shared" ca="1" si="484"/>
        <v>-0.79812139903255552</v>
      </c>
      <c r="BD563" s="3">
        <f t="shared" ca="1" si="484"/>
        <v>0.7646696163218758</v>
      </c>
      <c r="BE563" s="3">
        <f t="shared" ca="1" si="484"/>
        <v>0.40157827075601382</v>
      </c>
    </row>
    <row r="564" spans="1:57" x14ac:dyDescent="0.2">
      <c r="A564" s="3">
        <f t="shared" si="433"/>
        <v>5.5199999999999267</v>
      </c>
      <c r="B564" s="3">
        <f t="shared" ca="1" si="434"/>
        <v>3.794679710066369E-2</v>
      </c>
      <c r="C564" s="3">
        <f t="shared" ca="1" si="435"/>
        <v>4.0806638845603115E-2</v>
      </c>
      <c r="D564" s="3">
        <f t="shared" ca="1" si="436"/>
        <v>4.3651337406749452E-2</v>
      </c>
      <c r="E564" s="3">
        <f t="shared" ca="1" si="437"/>
        <v>4.6347296367463257E-2</v>
      </c>
      <c r="F564" s="3">
        <f t="shared" ca="1" si="438"/>
        <v>4.8790144772988611E-2</v>
      </c>
      <c r="G564" s="3">
        <f t="shared" ca="1" si="439"/>
        <v>5.0904002689415036E-2</v>
      </c>
      <c r="H564" s="3">
        <f t="shared" ca="1" si="440"/>
        <v>5.2638677136716661E-2</v>
      </c>
      <c r="I564" s="3">
        <f t="shared" ca="1" si="441"/>
        <v>5.3966131620844314E-2</v>
      </c>
      <c r="J564" s="3">
        <f t="shared" ca="1" si="442"/>
        <v>5.4876897595690061E-2</v>
      </c>
      <c r="K564" s="3">
        <f t="shared" ca="1" si="443"/>
        <v>5.537668795294453E-2</v>
      </c>
      <c r="L564" s="3">
        <f t="shared" ca="1" si="444"/>
        <v>5.5483317940961945E-2</v>
      </c>
      <c r="M564" s="3">
        <f t="shared" ca="1" si="445"/>
        <v>5.5223981054035955E-2</v>
      </c>
      <c r="N564" s="3">
        <f t="shared" ca="1" si="446"/>
        <v>5.4632888602282437E-2</v>
      </c>
      <c r="O564" s="3">
        <f t="shared" ca="1" si="447"/>
        <v>5.3749249143336203E-2</v>
      </c>
      <c r="P564" s="3">
        <f t="shared" ca="1" si="448"/>
        <v>5.2615541344720643E-2</v>
      </c>
      <c r="Q564" s="3">
        <f t="shared" ca="1" si="449"/>
        <v>5.1276024629623579E-2</v>
      </c>
      <c r="R564" s="3">
        <f t="shared" ca="1" si="450"/>
        <v>4.9775436026538035E-2</v>
      </c>
      <c r="S564" s="3">
        <f t="shared" ca="1" si="451"/>
        <v>4.8157835785840604E-2</v>
      </c>
      <c r="T564" s="3">
        <f t="shared" ca="1" si="452"/>
        <v>4.6465583264394997E-2</v>
      </c>
      <c r="U564" s="3">
        <f t="shared" ca="1" si="453"/>
        <v>4.4738442644085469E-2</v>
      </c>
      <c r="V564" s="3">
        <f t="shared" ca="1" si="454"/>
        <v>4.3012831092363188E-2</v>
      </c>
      <c r="W564" s="3">
        <f t="shared" ca="1" si="455"/>
        <v>4.1321228208183923E-2</v>
      </c>
      <c r="X564" s="3">
        <f t="shared" ca="1" si="456"/>
        <v>3.9691765116314191E-2</v>
      </c>
      <c r="Y564" s="3">
        <f t="shared" ca="1" si="457"/>
        <v>3.8148005582166619E-2</v>
      </c>
      <c r="Z564" s="3">
        <f t="shared" ca="1" si="458"/>
        <v>3.6708922197922926E-2</v>
      </c>
      <c r="AA564" s="3">
        <f t="shared" ca="1" si="459"/>
        <v>3.5389061134685443E-2</v>
      </c>
      <c r="AB564" s="3">
        <f t="shared" ca="1" si="460"/>
        <v>3.4198882082674797E-2</v>
      </c>
      <c r="AC564" s="3">
        <f t="shared" ca="1" si="461"/>
        <v>3.314525662596212E-2</v>
      </c>
      <c r="AD564" s="3">
        <f t="shared" ca="1" si="462"/>
        <v>3.223210607763756E-2</v>
      </c>
      <c r="AE564" s="3">
        <f t="shared" ca="1" si="463"/>
        <v>3.1461154321266963E-2</v>
      </c>
      <c r="AF564" s="3">
        <f t="shared" ca="1" si="464"/>
        <v>3.0832758540951289E-2</v>
      </c>
      <c r="AG564" s="3">
        <f t="shared" ca="1" si="465"/>
        <v>3.0346759771636395E-2</v>
      </c>
      <c r="AH564" s="3">
        <f t="shared" ca="1" si="466"/>
        <v>3.0003268935174864E-2</v>
      </c>
      <c r="AI564" s="3">
        <f t="shared" ca="1" si="467"/>
        <v>2.9803280187889764E-2</v>
      </c>
      <c r="AJ564" s="3">
        <f t="shared" ca="1" si="468"/>
        <v>2.9748994925090842E-2</v>
      </c>
      <c r="AK564" s="3">
        <f t="shared" ca="1" si="469"/>
        <v>2.984376321996168E-2</v>
      </c>
      <c r="AL564" s="3">
        <f t="shared" ca="1" si="470"/>
        <v>3.0091618285826783E-2</v>
      </c>
      <c r="AM564" s="3">
        <f t="shared" ca="1" si="471"/>
        <v>3.0496491334715374E-2</v>
      </c>
      <c r="AN564" s="3">
        <f t="shared" ca="1" si="472"/>
        <v>3.1061317347783567E-2</v>
      </c>
      <c r="AO564" s="3">
        <f t="shared" ca="1" si="473"/>
        <v>3.178731471704993E-2</v>
      </c>
      <c r="AP564" s="3">
        <f t="shared" ca="1" si="474"/>
        <v>3.2673674304448432E-2</v>
      </c>
      <c r="AQ564" s="3">
        <f t="shared" ca="1" si="475"/>
        <v>3.3717696192742112E-2</v>
      </c>
      <c r="AR564" s="3">
        <f t="shared" ca="1" si="476"/>
        <v>3.4915120354628654E-2</v>
      </c>
      <c r="AS564" s="3">
        <f t="shared" ca="1" si="477"/>
        <v>3.6260171771223274E-2</v>
      </c>
      <c r="AT564" s="3">
        <f t="shared" ca="1" si="478"/>
        <v>3.7744957748139706E-2</v>
      </c>
      <c r="AU564" s="3">
        <f t="shared" ca="1" si="479"/>
        <v>3.9358717243620694E-2</v>
      </c>
      <c r="AV564" s="3">
        <f t="shared" ca="1" si="480"/>
        <v>4.1089302019021473E-2</v>
      </c>
      <c r="AW564" s="3">
        <f t="shared" ca="1" si="481"/>
        <v>4.2930878248487632E-2</v>
      </c>
      <c r="AX564" s="3">
        <f t="shared" ca="1" si="482"/>
        <v>4.4897043639067227E-2</v>
      </c>
      <c r="AY564" s="3">
        <f t="shared" ca="1" si="483"/>
        <v>4.7017087327845153E-2</v>
      </c>
      <c r="AZ564" s="3">
        <f t="shared" ca="1" si="432"/>
        <v>4.9272403981327685E-2</v>
      </c>
      <c r="BC564" s="3">
        <f t="shared" ca="1" si="484"/>
        <v>-0.40861234183232042</v>
      </c>
      <c r="BD564" s="3">
        <f t="shared" ca="1" si="484"/>
        <v>-0.75342405798170109</v>
      </c>
      <c r="BE564" s="3">
        <f t="shared" ca="1" si="484"/>
        <v>0.13170359339160864</v>
      </c>
    </row>
    <row r="565" spans="1:57" x14ac:dyDescent="0.2">
      <c r="A565" s="3">
        <f t="shared" si="433"/>
        <v>5.5299999999999265</v>
      </c>
      <c r="B565" s="3">
        <f t="shared" ca="1" si="434"/>
        <v>3.8313943943520466E-2</v>
      </c>
      <c r="C565" s="3">
        <f t="shared" ca="1" si="435"/>
        <v>4.1533477843637957E-2</v>
      </c>
      <c r="D565" s="3">
        <f t="shared" ca="1" si="436"/>
        <v>4.4655112538818618E-2</v>
      </c>
      <c r="E565" s="3">
        <f t="shared" ca="1" si="437"/>
        <v>4.7559624935824996E-2</v>
      </c>
      <c r="F565" s="3">
        <f t="shared" ca="1" si="438"/>
        <v>5.0155326663659766E-2</v>
      </c>
      <c r="G565" s="3">
        <f t="shared" ca="1" si="439"/>
        <v>5.2377431979359824E-2</v>
      </c>
      <c r="H565" s="3">
        <f t="shared" ca="1" si="440"/>
        <v>5.418536769209218E-2</v>
      </c>
      <c r="I565" s="3">
        <f t="shared" ca="1" si="441"/>
        <v>5.5559358892748746E-2</v>
      </c>
      <c r="J565" s="3">
        <f t="shared" ca="1" si="442"/>
        <v>5.6496953531651954E-2</v>
      </c>
      <c r="K565" s="3">
        <f t="shared" ca="1" si="443"/>
        <v>5.7009744813482165E-2</v>
      </c>
      <c r="L565" s="3">
        <f t="shared" ca="1" si="444"/>
        <v>5.7120396931097724E-2</v>
      </c>
      <c r="M565" s="3">
        <f t="shared" ca="1" si="445"/>
        <v>5.6860021675737803E-2</v>
      </c>
      <c r="N565" s="3">
        <f t="shared" ca="1" si="446"/>
        <v>5.6265914396909721E-2</v>
      </c>
      <c r="O565" s="3">
        <f t="shared" ca="1" si="447"/>
        <v>5.5379625210533544E-2</v>
      </c>
      <c r="P565" s="3">
        <f t="shared" ca="1" si="448"/>
        <v>5.4245318854008399E-2</v>
      </c>
      <c r="Q565" s="3">
        <f t="shared" ca="1" si="449"/>
        <v>5.2908367547384469E-2</v>
      </c>
      <c r="R565" s="3">
        <f t="shared" ca="1" si="450"/>
        <v>5.141412544813731E-2</v>
      </c>
      <c r="S565" s="3">
        <f t="shared" ca="1" si="451"/>
        <v>4.9806847517825464E-2</v>
      </c>
      <c r="T565" s="3">
        <f t="shared" ca="1" si="452"/>
        <v>4.8128734552947049E-2</v>
      </c>
      <c r="U565" s="3">
        <f t="shared" ca="1" si="453"/>
        <v>4.6419104122053162E-2</v>
      </c>
      <c r="V565" s="3">
        <f t="shared" ca="1" si="454"/>
        <v>4.4713700087441695E-2</v>
      </c>
      <c r="W565" s="3">
        <f t="shared" ca="1" si="455"/>
        <v>4.304415952071123E-2</v>
      </c>
      <c r="X565" s="3">
        <f t="shared" ca="1" si="456"/>
        <v>4.1437655257125387E-2</v>
      </c>
      <c r="Y565" s="3">
        <f t="shared" ca="1" si="457"/>
        <v>3.9916726296814267E-2</v>
      </c>
      <c r="Z565" s="3">
        <f t="shared" ca="1" si="458"/>
        <v>3.849929894850266E-2</v>
      </c>
      <c r="AA565" s="3">
        <f t="shared" ca="1" si="459"/>
        <v>3.719889211601151E-2</v>
      </c>
      <c r="AB565" s="3">
        <f t="shared" ca="1" si="460"/>
        <v>3.6024993325608531E-2</v>
      </c>
      <c r="AC565" s="3">
        <f t="shared" ca="1" si="461"/>
        <v>3.4983588735172995E-2</v>
      </c>
      <c r="AD565" s="3">
        <f t="shared" ca="1" si="462"/>
        <v>3.407782807168936E-2</v>
      </c>
      <c r="AE565" s="3">
        <f t="shared" ca="1" si="463"/>
        <v>3.3308799808629032E-2</v>
      </c>
      <c r="AF565" s="3">
        <f t="shared" ca="1" si="464"/>
        <v>3.2676379053140796E-2</v>
      </c>
      <c r="AG565" s="3">
        <f t="shared" ca="1" si="465"/>
        <v>3.2180089543854061E-2</v>
      </c>
      <c r="AH565" s="3">
        <f t="shared" ca="1" si="466"/>
        <v>3.1819894931714464E-2</v>
      </c>
      <c r="AI565" s="3">
        <f t="shared" ca="1" si="467"/>
        <v>3.1596810975225244E-2</v>
      </c>
      <c r="AJ565" s="3">
        <f t="shared" ca="1" si="468"/>
        <v>3.1513222433835038E-2</v>
      </c>
      <c r="AK565" s="3">
        <f t="shared" ca="1" si="469"/>
        <v>3.1572812780411325E-2</v>
      </c>
      <c r="AL565" s="3">
        <f t="shared" ca="1" si="470"/>
        <v>3.1780084525641655E-2</v>
      </c>
      <c r="AM565" s="3">
        <f t="shared" ca="1" si="471"/>
        <v>3.2139559962108405E-2</v>
      </c>
      <c r="AN565" s="3">
        <f t="shared" ca="1" si="472"/>
        <v>3.2654874270726247E-2</v>
      </c>
      <c r="AO565" s="3">
        <f t="shared" ca="1" si="473"/>
        <v>3.3328042987033402E-2</v>
      </c>
      <c r="AP565" s="3">
        <f t="shared" ca="1" si="474"/>
        <v>3.4159135423309547E-2</v>
      </c>
      <c r="AQ565" s="3">
        <f t="shared" ca="1" si="475"/>
        <v>3.5146386484921639E-2</v>
      </c>
      <c r="AR565" s="3">
        <f t="shared" ca="1" si="476"/>
        <v>3.6286488607366635E-2</v>
      </c>
      <c r="AS565" s="3">
        <f t="shared" ca="1" si="477"/>
        <v>3.7574586712382278E-2</v>
      </c>
      <c r="AT565" s="3">
        <f t="shared" ca="1" si="478"/>
        <v>3.9003631204203325E-2</v>
      </c>
      <c r="AU565" s="3">
        <f t="shared" ca="1" si="479"/>
        <v>4.0563626461432842E-2</v>
      </c>
      <c r="AV565" s="3">
        <f t="shared" ca="1" si="480"/>
        <v>4.2243186864843636E-2</v>
      </c>
      <c r="AW565" s="3">
        <f t="shared" ca="1" si="481"/>
        <v>4.4037293198005312E-2</v>
      </c>
      <c r="AX565" s="3">
        <f t="shared" ca="1" si="482"/>
        <v>4.5960015216773675E-2</v>
      </c>
      <c r="AY565" s="3">
        <f t="shared" ca="1" si="483"/>
        <v>4.8039513483307358E-2</v>
      </c>
      <c r="AZ565" s="3">
        <f t="shared" ca="1" si="432"/>
        <v>5.0254285048384861E-2</v>
      </c>
      <c r="BC565" s="3">
        <f t="shared" ca="1" si="484"/>
        <v>1.244052443980781</v>
      </c>
      <c r="BD565" s="3">
        <f t="shared" ca="1" si="484"/>
        <v>0.43781471374528991</v>
      </c>
      <c r="BE565" s="3">
        <f t="shared" ca="1" si="484"/>
        <v>-0.81526581829008826</v>
      </c>
    </row>
    <row r="566" spans="1:57" x14ac:dyDescent="0.2">
      <c r="A566" s="3">
        <f t="shared" si="433"/>
        <v>5.5399999999999263</v>
      </c>
      <c r="B566" s="3">
        <f t="shared" ca="1" si="434"/>
        <v>3.8513734848895226E-2</v>
      </c>
      <c r="C566" s="3">
        <f t="shared" ca="1" si="435"/>
        <v>4.1803552069837213E-2</v>
      </c>
      <c r="D566" s="3">
        <f t="shared" ca="1" si="436"/>
        <v>4.5000201192920967E-2</v>
      </c>
      <c r="E566" s="3">
        <f t="shared" ca="1" si="437"/>
        <v>4.7981220207390526E-2</v>
      </c>
      <c r="F566" s="3">
        <f t="shared" ca="1" si="438"/>
        <v>5.0652267181395781E-2</v>
      </c>
      <c r="G566" s="3">
        <f t="shared" ca="1" si="439"/>
        <v>5.2946414292695192E-2</v>
      </c>
      <c r="H566" s="3">
        <f t="shared" ca="1" si="440"/>
        <v>5.4821401756494831E-2</v>
      </c>
      <c r="I566" s="3">
        <f t="shared" ca="1" si="441"/>
        <v>5.6256176082834064E-2</v>
      </c>
      <c r="J566" s="3">
        <f t="shared" ca="1" si="442"/>
        <v>5.724737050110771E-2</v>
      </c>
      <c r="K566" s="3">
        <f t="shared" ca="1" si="443"/>
        <v>5.780598541691593E-2</v>
      </c>
      <c r="L566" s="3">
        <f t="shared" ca="1" si="444"/>
        <v>5.7954374540979049E-2</v>
      </c>
      <c r="M566" s="3">
        <f t="shared" ca="1" si="445"/>
        <v>5.7723584219035007E-2</v>
      </c>
      <c r="N566" s="3">
        <f t="shared" ca="1" si="446"/>
        <v>5.7151054198211745E-2</v>
      </c>
      <c r="O566" s="3">
        <f t="shared" ca="1" si="447"/>
        <v>5.6278655448062098E-2</v>
      </c>
      <c r="P566" s="3">
        <f t="shared" ca="1" si="448"/>
        <v>5.515101826826381E-2</v>
      </c>
      <c r="Q566" s="3">
        <f t="shared" ca="1" si="449"/>
        <v>5.3814095051831143E-2</v>
      </c>
      <c r="R566" s="3">
        <f t="shared" ca="1" si="450"/>
        <v>5.2313906460136138E-2</v>
      </c>
      <c r="S566" s="3">
        <f t="shared" ca="1" si="451"/>
        <v>5.0695434083149041E-2</v>
      </c>
      <c r="T566" s="3">
        <f t="shared" ca="1" si="452"/>
        <v>4.9001641586940224E-2</v>
      </c>
      <c r="U566" s="3">
        <f t="shared" ca="1" si="453"/>
        <v>4.7272624264536531E-2</v>
      </c>
      <c r="V566" s="3">
        <f t="shared" ca="1" si="454"/>
        <v>4.5544899736608878E-2</v>
      </c>
      <c r="W566" s="3">
        <f t="shared" ca="1" si="455"/>
        <v>4.3850858575494214E-2</v>
      </c>
      <c r="X566" s="3">
        <f t="shared" ca="1" si="456"/>
        <v>4.221839297855267E-2</v>
      </c>
      <c r="Y566" s="3">
        <f t="shared" ca="1" si="457"/>
        <v>4.0670715534934079E-2</v>
      </c>
      <c r="Z566" s="3">
        <f t="shared" ca="1" si="458"/>
        <v>3.9226370827586211E-2</v>
      </c>
      <c r="AA566" s="3">
        <f t="shared" ca="1" si="459"/>
        <v>3.7899433177667814E-2</v>
      </c>
      <c r="AB566" s="3">
        <f t="shared" ca="1" si="460"/>
        <v>3.6699877105869E-2</v>
      </c>
      <c r="AC566" s="3">
        <f t="shared" ca="1" si="461"/>
        <v>3.5634103744603414E-2</v>
      </c>
      <c r="AD566" s="3">
        <f t="shared" ca="1" si="462"/>
        <v>3.4705604065101599E-2</v>
      </c>
      <c r="AE566" s="3">
        <f t="shared" ca="1" si="463"/>
        <v>3.3915733993110243E-2</v>
      </c>
      <c r="AF566" s="3">
        <f t="shared" ca="1" si="464"/>
        <v>3.3264563468354859E-2</v>
      </c>
      <c r="AG566" s="3">
        <f t="shared" ca="1" si="465"/>
        <v>3.2751740318481805E-2</v>
      </c>
      <c r="AH566" s="3">
        <f t="shared" ca="1" si="466"/>
        <v>3.2377283632791028E-2</v>
      </c>
      <c r="AI566" s="3">
        <f t="shared" ca="1" si="467"/>
        <v>3.214219808541003E-2</v>
      </c>
      <c r="AJ566" s="3">
        <f t="shared" ca="1" si="468"/>
        <v>3.2048793448044212E-2</v>
      </c>
      <c r="AK566" s="3">
        <f t="shared" ca="1" si="469"/>
        <v>3.2100618773970004E-2</v>
      </c>
      <c r="AL566" s="3">
        <f t="shared" ca="1" si="470"/>
        <v>3.2301991254565815E-2</v>
      </c>
      <c r="AM566" s="3">
        <f t="shared" ca="1" si="471"/>
        <v>3.2657211970801646E-2</v>
      </c>
      <c r="AN566" s="3">
        <f t="shared" ca="1" si="472"/>
        <v>3.3169681861722082E-2</v>
      </c>
      <c r="AO566" s="3">
        <f t="shared" ca="1" si="473"/>
        <v>3.3841198885688505E-2</v>
      </c>
      <c r="AP566" s="3">
        <f t="shared" ca="1" si="474"/>
        <v>3.467166398260018E-2</v>
      </c>
      <c r="AQ566" s="3">
        <f t="shared" ca="1" si="475"/>
        <v>3.5659222466078819E-2</v>
      </c>
      <c r="AR566" s="3">
        <f t="shared" ca="1" si="476"/>
        <v>3.6800578209564339E-2</v>
      </c>
      <c r="AS566" s="3">
        <f t="shared" ca="1" si="477"/>
        <v>3.8091006189992518E-2</v>
      </c>
      <c r="AT566" s="3">
        <f t="shared" ca="1" si="478"/>
        <v>3.9523736090351133E-2</v>
      </c>
      <c r="AU566" s="3">
        <f t="shared" ca="1" si="479"/>
        <v>4.1089281949382973E-2</v>
      </c>
      <c r="AV566" s="3">
        <f t="shared" ca="1" si="480"/>
        <v>4.2777159568162651E-2</v>
      </c>
      <c r="AW566" s="3">
        <f t="shared" ca="1" si="481"/>
        <v>4.4583782041392038E-2</v>
      </c>
      <c r="AX566" s="3">
        <f t="shared" ca="1" si="482"/>
        <v>4.6524870255933312E-2</v>
      </c>
      <c r="AY566" s="3">
        <f t="shared" ca="1" si="483"/>
        <v>4.8629324627910822E-2</v>
      </c>
      <c r="AZ566" s="3">
        <f t="shared" ca="1" si="432"/>
        <v>5.087551165940337E-2</v>
      </c>
      <c r="BC566" s="3">
        <f t="shared" ca="1" si="484"/>
        <v>0.51349054878843514</v>
      </c>
      <c r="BD566" s="3">
        <f t="shared" ca="1" si="484"/>
        <v>0.39935799027754193</v>
      </c>
      <c r="BE566" s="3">
        <f t="shared" ca="1" si="484"/>
        <v>0.45658883272183637</v>
      </c>
    </row>
    <row r="567" spans="1:57" x14ac:dyDescent="0.2">
      <c r="A567" s="3">
        <f t="shared" si="433"/>
        <v>5.5499999999999261</v>
      </c>
      <c r="B567" s="3">
        <f t="shared" ca="1" si="434"/>
        <v>3.8708969236833264E-2</v>
      </c>
      <c r="C567" s="3">
        <f t="shared" ca="1" si="435"/>
        <v>4.2019498205815735E-2</v>
      </c>
      <c r="D567" s="3">
        <f t="shared" ca="1" si="436"/>
        <v>4.5222914717414971E-2</v>
      </c>
      <c r="E567" s="3">
        <f t="shared" ca="1" si="437"/>
        <v>4.8200815829302808E-2</v>
      </c>
      <c r="F567" s="3">
        <f t="shared" ca="1" si="438"/>
        <v>5.0862313450426619E-2</v>
      </c>
      <c r="G567" s="3">
        <f t="shared" ca="1" si="439"/>
        <v>5.3143360737739599E-2</v>
      </c>
      <c r="H567" s="3">
        <f t="shared" ca="1" si="440"/>
        <v>5.5004051784648164E-2</v>
      </c>
      <c r="I567" s="3">
        <f t="shared" ca="1" si="441"/>
        <v>5.6425209761794867E-2</v>
      </c>
      <c r="J567" s="3">
        <f t="shared" ca="1" si="442"/>
        <v>5.7404916224767101E-2</v>
      </c>
      <c r="K567" s="3">
        <f t="shared" ca="1" si="443"/>
        <v>5.7955238374442476E-2</v>
      </c>
      <c r="L567" s="3">
        <f t="shared" ca="1" si="444"/>
        <v>5.8099260025241919E-2</v>
      </c>
      <c r="M567" s="3">
        <f t="shared" ca="1" si="445"/>
        <v>5.7868463797050781E-2</v>
      </c>
      <c r="N567" s="3">
        <f t="shared" ca="1" si="446"/>
        <v>5.7300472527639486E-2</v>
      </c>
      <c r="O567" s="3">
        <f t="shared" ca="1" si="447"/>
        <v>5.6437125245660587E-2</v>
      </c>
      <c r="P567" s="3">
        <f t="shared" ca="1" si="448"/>
        <v>5.5322840773089313E-2</v>
      </c>
      <c r="Q567" s="3">
        <f t="shared" ca="1" si="449"/>
        <v>5.4003213338799601E-2</v>
      </c>
      <c r="R567" s="3">
        <f t="shared" ca="1" si="450"/>
        <v>5.2523789130101382E-2</v>
      </c>
      <c r="S567" s="3">
        <f t="shared" ca="1" si="451"/>
        <v>5.0928987110669392E-2</v>
      </c>
      <c r="T567" s="3">
        <f t="shared" ca="1" si="452"/>
        <v>4.9261146355118447E-2</v>
      </c>
      <c r="U567" s="3">
        <f t="shared" ca="1" si="453"/>
        <v>4.7559699988235615E-2</v>
      </c>
      <c r="V567" s="3">
        <f t="shared" ca="1" si="454"/>
        <v>4.5860488541420968E-2</v>
      </c>
      <c r="W567" s="3">
        <f t="shared" ca="1" si="455"/>
        <v>4.4195231462399565E-2</v>
      </c>
      <c r="X567" s="3">
        <f t="shared" ca="1" si="456"/>
        <v>4.2591174784356305E-2</v>
      </c>
      <c r="Y567" s="3">
        <f t="shared" ca="1" si="457"/>
        <v>4.1070926834817091E-2</v>
      </c>
      <c r="Z567" s="3">
        <f t="shared" ca="1" si="458"/>
        <v>3.9652484573466727E-2</v>
      </c>
      <c r="AA567" s="3">
        <f t="shared" ca="1" si="459"/>
        <v>3.8349443774373673E-2</v>
      </c>
      <c r="AB567" s="3">
        <f t="shared" ca="1" si="460"/>
        <v>3.7171379603882046E-2</v>
      </c>
      <c r="AC567" s="3">
        <f t="shared" ca="1" si="461"/>
        <v>3.6124380819625199E-2</v>
      </c>
      <c r="AD567" s="3">
        <f t="shared" ca="1" si="462"/>
        <v>3.5211718369097568E-2</v>
      </c>
      <c r="AE567" s="3">
        <f t="shared" ca="1" si="463"/>
        <v>3.4434623220096688E-2</v>
      </c>
      <c r="AF567" s="3">
        <f t="shared" ca="1" si="464"/>
        <v>3.3793135061123566E-2</v>
      </c>
      <c r="AG567" s="3">
        <f t="shared" ca="1" si="465"/>
        <v>3.3286962213228466E-2</v>
      </c>
      <c r="AH567" s="3">
        <f t="shared" ca="1" si="466"/>
        <v>3.2916266957613259E-2</v>
      </c>
      <c r="AI567" s="3">
        <f t="shared" ca="1" si="467"/>
        <v>3.2682267559680116E-2</v>
      </c>
      <c r="AJ567" s="3">
        <f t="shared" ca="1" si="468"/>
        <v>3.2587541704142881E-2</v>
      </c>
      <c r="AK567" s="3">
        <f t="shared" ca="1" si="469"/>
        <v>3.2635942200549335E-2</v>
      </c>
      <c r="AL567" s="3">
        <f t="shared" ca="1" si="470"/>
        <v>3.28321071730866E-2</v>
      </c>
      <c r="AM567" s="3">
        <f t="shared" ca="1" si="471"/>
        <v>3.3180659351059037E-2</v>
      </c>
      <c r="AN567" s="3">
        <f t="shared" ca="1" si="472"/>
        <v>3.3685309113397621E-2</v>
      </c>
      <c r="AO567" s="3">
        <f t="shared" ca="1" si="473"/>
        <v>3.4348141181920651E-2</v>
      </c>
      <c r="AP567" s="3">
        <f t="shared" ca="1" si="474"/>
        <v>3.516930854737909E-2</v>
      </c>
      <c r="AQ567" s="3">
        <f t="shared" ca="1" si="475"/>
        <v>3.6147154476792308E-2</v>
      </c>
      <c r="AR567" s="3">
        <f t="shared" ca="1" si="476"/>
        <v>3.7278495744057269E-2</v>
      </c>
      <c r="AS567" s="3">
        <f t="shared" ca="1" si="477"/>
        <v>3.8558595613099406E-2</v>
      </c>
      <c r="AT567" s="3">
        <f t="shared" ca="1" si="478"/>
        <v>3.9980517352133101E-2</v>
      </c>
      <c r="AU567" s="3">
        <f t="shared" ca="1" si="479"/>
        <v>4.1534470642830751E-2</v>
      </c>
      <c r="AV567" s="3">
        <f t="shared" ca="1" si="480"/>
        <v>4.3209619620770141E-2</v>
      </c>
      <c r="AW567" s="3">
        <f t="shared" ca="1" si="481"/>
        <v>4.5002033916264977E-2</v>
      </c>
      <c r="AX567" s="3">
        <f t="shared" ca="1" si="482"/>
        <v>4.692669182716333E-2</v>
      </c>
      <c r="AY567" s="3">
        <f t="shared" ca="1" si="483"/>
        <v>4.9010162187043405E-2</v>
      </c>
      <c r="AZ567" s="3">
        <f t="shared" ca="1" si="432"/>
        <v>5.122673432202611E-2</v>
      </c>
      <c r="BC567" s="3">
        <f t="shared" ca="1" si="484"/>
        <v>0.27883752736827194</v>
      </c>
      <c r="BD567" s="3">
        <f t="shared" ca="1" si="484"/>
        <v>-0.3456657958567817</v>
      </c>
      <c r="BE567" s="3">
        <f t="shared" ca="1" si="484"/>
        <v>-0.39426738111392545</v>
      </c>
    </row>
    <row r="568" spans="1:57" x14ac:dyDescent="0.2">
      <c r="A568" s="3">
        <f t="shared" si="433"/>
        <v>5.5599999999999259</v>
      </c>
      <c r="B568" s="3">
        <f t="shared" ca="1" si="434"/>
        <v>3.8633736002642548E-2</v>
      </c>
      <c r="C568" s="3">
        <f t="shared" ca="1" si="435"/>
        <v>4.1831420535927616E-2</v>
      </c>
      <c r="D568" s="3">
        <f t="shared" ca="1" si="436"/>
        <v>4.4946843165897359E-2</v>
      </c>
      <c r="E568" s="3">
        <f t="shared" ca="1" si="437"/>
        <v>4.7856966571460643E-2</v>
      </c>
      <c r="F568" s="3">
        <f t="shared" ca="1" si="438"/>
        <v>5.046689097642261E-2</v>
      </c>
      <c r="G568" s="3">
        <f t="shared" ca="1" si="439"/>
        <v>5.2709111168311965E-2</v>
      </c>
      <c r="H568" s="3">
        <f t="shared" ca="1" si="440"/>
        <v>5.454076395207158E-2</v>
      </c>
      <c r="I568" s="3">
        <f t="shared" ca="1" si="441"/>
        <v>5.5940172010415096E-2</v>
      </c>
      <c r="J568" s="3">
        <f t="shared" ca="1" si="442"/>
        <v>5.6903331843310256E-2</v>
      </c>
      <c r="K568" s="3">
        <f t="shared" ca="1" si="443"/>
        <v>5.7440601516720022E-2</v>
      </c>
      <c r="L568" s="3">
        <f t="shared" ca="1" si="444"/>
        <v>5.7573694088832464E-2</v>
      </c>
      <c r="M568" s="3">
        <f t="shared" ca="1" si="445"/>
        <v>5.7333024211872204E-2</v>
      </c>
      <c r="N568" s="3">
        <f t="shared" ca="1" si="446"/>
        <v>5.6755415666875232E-2</v>
      </c>
      <c r="O568" s="3">
        <f t="shared" ca="1" si="447"/>
        <v>5.5882144895692661E-2</v>
      </c>
      <c r="P568" s="3">
        <f t="shared" ca="1" si="448"/>
        <v>5.4757273439474764E-2</v>
      </c>
      <c r="Q568" s="3">
        <f t="shared" ca="1" si="449"/>
        <v>5.3426213681326225E-2</v>
      </c>
      <c r="R568" s="3">
        <f t="shared" ca="1" si="450"/>
        <v>5.1934476992176175E-2</v>
      </c>
      <c r="S568" s="3">
        <f t="shared" ca="1" si="451"/>
        <v>5.0326567863177733E-2</v>
      </c>
      <c r="T568" s="3">
        <f t="shared" ca="1" si="452"/>
        <v>4.8645006521578674E-2</v>
      </c>
      <c r="U568" s="3">
        <f t="shared" ca="1" si="453"/>
        <v>4.6929480287874518E-2</v>
      </c>
      <c r="V568" s="3">
        <f t="shared" ca="1" si="454"/>
        <v>4.5216136550799986E-2</v>
      </c>
      <c r="W568" s="3">
        <f t="shared" ca="1" si="455"/>
        <v>4.3537036057132994E-2</v>
      </c>
      <c r="X568" s="3">
        <f t="shared" ca="1" si="456"/>
        <v>4.1919784401735716E-2</v>
      </c>
      <c r="Y568" s="3">
        <f t="shared" ca="1" si="457"/>
        <v>4.03873534346273E-2</v>
      </c>
      <c r="Z568" s="3">
        <f t="shared" ca="1" si="458"/>
        <v>3.8958095022856007E-2</v>
      </c>
      <c r="AA568" s="3">
        <f t="shared" ca="1" si="459"/>
        <v>3.7645940292316771E-2</v>
      </c>
      <c r="AB568" s="3">
        <f t="shared" ca="1" si="460"/>
        <v>3.6460770877827099E-2</v>
      </c>
      <c r="AC568" s="3">
        <f t="shared" ca="1" si="461"/>
        <v>3.5408945396863914E-2</v>
      </c>
      <c r="AD568" s="3">
        <f t="shared" ca="1" si="462"/>
        <v>3.4493961836689332E-2</v>
      </c>
      <c r="AE568" s="3">
        <f t="shared" ca="1" si="463"/>
        <v>3.3717230442270853E-2</v>
      </c>
      <c r="AF568" s="3">
        <f t="shared" ca="1" si="464"/>
        <v>3.3078918323771661E-2</v>
      </c>
      <c r="AG568" s="3">
        <f t="shared" ca="1" si="465"/>
        <v>3.257880559683389E-2</v>
      </c>
      <c r="AH568" s="3">
        <f t="shared" ca="1" si="466"/>
        <v>3.2217066785206368E-2</v>
      </c>
      <c r="AI568" s="3">
        <f t="shared" ca="1" si="467"/>
        <v>3.1994868610314968E-2</v>
      </c>
      <c r="AJ568" s="3">
        <f t="shared" ca="1" si="468"/>
        <v>3.1914669374936956E-2</v>
      </c>
      <c r="AK568" s="3">
        <f t="shared" ca="1" si="469"/>
        <v>3.1980132194707203E-2</v>
      </c>
      <c r="AL568" s="3">
        <f t="shared" ca="1" si="470"/>
        <v>3.2195636507533751E-2</v>
      </c>
      <c r="AM568" s="3">
        <f t="shared" ca="1" si="471"/>
        <v>3.256548485002754E-2</v>
      </c>
      <c r="AN568" s="3">
        <f t="shared" ca="1" si="472"/>
        <v>3.3093020837382192E-2</v>
      </c>
      <c r="AO568" s="3">
        <f t="shared" ca="1" si="473"/>
        <v>3.3779937101514966E-2</v>
      </c>
      <c r="AP568" s="3">
        <f t="shared" ca="1" si="474"/>
        <v>3.4625992712189836E-2</v>
      </c>
      <c r="AQ568" s="3">
        <f t="shared" ca="1" si="475"/>
        <v>3.5629155180320157E-2</v>
      </c>
      <c r="AR568" s="3">
        <f t="shared" ca="1" si="476"/>
        <v>3.6785896107220238E-2</v>
      </c>
      <c r="AS568" s="3">
        <f t="shared" ca="1" si="477"/>
        <v>3.8091172276905325E-2</v>
      </c>
      <c r="AT568" s="3">
        <f t="shared" ca="1" si="478"/>
        <v>3.9537801433244306E-2</v>
      </c>
      <c r="AU568" s="3">
        <f t="shared" ca="1" si="479"/>
        <v>4.1115882274316902E-2</v>
      </c>
      <c r="AV568" s="3">
        <f t="shared" ca="1" si="480"/>
        <v>4.2814751706480463E-2</v>
      </c>
      <c r="AW568" s="3">
        <f t="shared" ca="1" si="481"/>
        <v>4.4631045354266922E-2</v>
      </c>
      <c r="AX568" s="3">
        <f t="shared" ca="1" si="482"/>
        <v>4.6580344906821614E-2</v>
      </c>
      <c r="AY568" s="3">
        <f t="shared" ca="1" si="483"/>
        <v>4.8688761866813056E-2</v>
      </c>
      <c r="AZ568" s="3">
        <f t="shared" ca="1" si="432"/>
        <v>5.0929278130680183E-2</v>
      </c>
      <c r="BC568" s="3">
        <f t="shared" ca="1" si="484"/>
        <v>-0.46858552742897164</v>
      </c>
      <c r="BD568" s="3">
        <f t="shared" ca="1" si="484"/>
        <v>1.4691444552071609E-2</v>
      </c>
      <c r="BE568" s="3">
        <f t="shared" ca="1" si="484"/>
        <v>0.38468219679146909</v>
      </c>
    </row>
    <row r="569" spans="1:57" x14ac:dyDescent="0.2">
      <c r="A569" s="3">
        <f t="shared" si="433"/>
        <v>5.5699999999999257</v>
      </c>
      <c r="B569" s="3">
        <f t="shared" ca="1" si="434"/>
        <v>3.8586110052263346E-2</v>
      </c>
      <c r="C569" s="3">
        <f t="shared" ca="1" si="435"/>
        <v>4.1725721333486586E-2</v>
      </c>
      <c r="D569" s="3">
        <f t="shared" ca="1" si="436"/>
        <v>4.4803594645919598E-2</v>
      </c>
      <c r="E569" s="3">
        <f t="shared" ca="1" si="437"/>
        <v>4.7691673262365133E-2</v>
      </c>
      <c r="F569" s="3">
        <f t="shared" ca="1" si="438"/>
        <v>5.0290796689685557E-2</v>
      </c>
      <c r="G569" s="3">
        <f t="shared" ca="1" si="439"/>
        <v>5.2529873275262345E-2</v>
      </c>
      <c r="H569" s="3">
        <f t="shared" ca="1" si="440"/>
        <v>5.4363060920857798E-2</v>
      </c>
      <c r="I569" s="3">
        <f t="shared" ca="1" si="441"/>
        <v>5.5766252769799775E-2</v>
      </c>
      <c r="J569" s="3">
        <f t="shared" ca="1" si="442"/>
        <v>5.6733510577551577E-2</v>
      </c>
      <c r="K569" s="3">
        <f t="shared" ca="1" si="443"/>
        <v>5.7273700463588963E-2</v>
      </c>
      <c r="L569" s="3">
        <f t="shared" ca="1" si="444"/>
        <v>5.7407437023162755E-2</v>
      </c>
      <c r="M569" s="3">
        <f t="shared" ca="1" si="445"/>
        <v>5.7164383274936621E-2</v>
      </c>
      <c r="N569" s="3">
        <f t="shared" ca="1" si="446"/>
        <v>5.6580913961704914E-2</v>
      </c>
      <c r="O569" s="3">
        <f t="shared" ca="1" si="447"/>
        <v>5.569811699496871E-2</v>
      </c>
      <c r="P569" s="3">
        <f t="shared" ca="1" si="448"/>
        <v>5.4560085796518054E-2</v>
      </c>
      <c r="Q569" s="3">
        <f t="shared" ca="1" si="449"/>
        <v>5.3212446953834501E-2</v>
      </c>
      <c r="R569" s="3">
        <f t="shared" ca="1" si="450"/>
        <v>5.1701072462228763E-2</v>
      </c>
      <c r="S569" s="3">
        <f t="shared" ca="1" si="451"/>
        <v>5.0070940391748704E-2</v>
      </c>
      <c r="T569" s="3">
        <f t="shared" ca="1" si="452"/>
        <v>4.8365126720948184E-2</v>
      </c>
      <c r="U569" s="3">
        <f t="shared" ca="1" si="453"/>
        <v>4.662392876301296E-2</v>
      </c>
      <c r="V569" s="3">
        <f t="shared" ca="1" si="454"/>
        <v>4.4884133122742122E-2</v>
      </c>
      <c r="W569" s="3">
        <f t="shared" ca="1" si="455"/>
        <v>4.3178446840637943E-2</v>
      </c>
      <c r="X569" s="3">
        <f t="shared" ca="1" si="456"/>
        <v>4.1535109487945338E-2</v>
      </c>
      <c r="Y569" s="3">
        <f t="shared" ca="1" si="457"/>
        <v>3.9977697766149144E-2</v>
      </c>
      <c r="Z569" s="3">
        <f t="shared" ca="1" si="458"/>
        <v>3.8525124898495959E-2</v>
      </c>
      <c r="AA569" s="3">
        <f t="shared" ca="1" si="459"/>
        <v>3.719182784971016E-2</v>
      </c>
      <c r="AB569" s="3">
        <f t="shared" ca="1" si="460"/>
        <v>3.598812887952741E-2</v>
      </c>
      <c r="AC569" s="3">
        <f t="shared" ca="1" si="461"/>
        <v>3.4920754633823312E-2</v>
      </c>
      <c r="AD569" s="3">
        <f t="shared" ca="1" si="462"/>
        <v>3.399349337123269E-2</v>
      </c>
      <c r="AE569" s="3">
        <f t="shared" ca="1" si="463"/>
        <v>3.3207964664270298E-2</v>
      </c>
      <c r="AF569" s="3">
        <f t="shared" ca="1" si="464"/>
        <v>3.2564462372237243E-2</v>
      </c>
      <c r="AG569" s="3">
        <f t="shared" ca="1" si="465"/>
        <v>3.2062810171941736E-2</v>
      </c>
      <c r="AH569" s="3">
        <f t="shared" ca="1" si="466"/>
        <v>3.1703142907399576E-2</v>
      </c>
      <c r="AI569" s="3">
        <f t="shared" ca="1" si="467"/>
        <v>3.1486504739993378E-2</v>
      </c>
      <c r="AJ569" s="3">
        <f t="shared" ca="1" si="468"/>
        <v>3.1415149816833854E-2</v>
      </c>
      <c r="AK569" s="3">
        <f t="shared" ca="1" si="469"/>
        <v>3.1492459121867149E-2</v>
      </c>
      <c r="AL569" s="3">
        <f t="shared" ca="1" si="470"/>
        <v>3.1722460159141021E-2</v>
      </c>
      <c r="AM569" s="3">
        <f t="shared" ca="1" si="471"/>
        <v>3.2109048808257552E-2</v>
      </c>
      <c r="AN569" s="3">
        <f t="shared" ca="1" si="472"/>
        <v>3.265513052306538E-2</v>
      </c>
      <c r="AO569" s="3">
        <f t="shared" ca="1" si="473"/>
        <v>3.3361958430105774E-2</v>
      </c>
      <c r="AP569" s="3">
        <f t="shared" ca="1" si="474"/>
        <v>3.4228883758421202E-2</v>
      </c>
      <c r="AQ569" s="3">
        <f t="shared" ca="1" si="475"/>
        <v>3.5253527984037532E-2</v>
      </c>
      <c r="AR569" s="3">
        <f t="shared" ca="1" si="476"/>
        <v>3.6432101821596251E-2</v>
      </c>
      <c r="AS569" s="3">
        <f t="shared" ca="1" si="477"/>
        <v>3.7759406431975687E-2</v>
      </c>
      <c r="AT569" s="3">
        <f t="shared" ca="1" si="478"/>
        <v>3.922824492504811E-2</v>
      </c>
      <c r="AU569" s="3">
        <f t="shared" ca="1" si="479"/>
        <v>4.0828930601229121E-2</v>
      </c>
      <c r="AV569" s="3">
        <f t="shared" ca="1" si="480"/>
        <v>4.2551406486877219E-2</v>
      </c>
      <c r="AW569" s="3">
        <f t="shared" ca="1" si="481"/>
        <v>4.4393420583122255E-2</v>
      </c>
      <c r="AX569" s="3">
        <f t="shared" ca="1" si="482"/>
        <v>4.6371817829028668E-2</v>
      </c>
      <c r="AY569" s="3">
        <f t="shared" ca="1" si="483"/>
        <v>4.8513067908185437E-2</v>
      </c>
      <c r="AZ569" s="3">
        <f t="shared" ca="1" si="432"/>
        <v>5.0789892155193667E-2</v>
      </c>
      <c r="BC569" s="3">
        <f t="shared" ca="1" si="484"/>
        <v>-0.27935345454806448</v>
      </c>
      <c r="BD569" s="3">
        <f t="shared" ca="1" si="484"/>
        <v>0.27746147785030484</v>
      </c>
      <c r="BE569" s="3">
        <f t="shared" ca="1" si="484"/>
        <v>0.52589281038139735</v>
      </c>
    </row>
    <row r="570" spans="1:57" x14ac:dyDescent="0.2">
      <c r="A570" s="3">
        <f t="shared" si="433"/>
        <v>5.5799999999999255</v>
      </c>
      <c r="B570" s="3">
        <f t="shared" ca="1" si="434"/>
        <v>3.8493173470590558E-2</v>
      </c>
      <c r="C570" s="3">
        <f t="shared" ca="1" si="435"/>
        <v>4.1520661796212319E-2</v>
      </c>
      <c r="D570" s="3">
        <f t="shared" ca="1" si="436"/>
        <v>4.4503112254332705E-2</v>
      </c>
      <c r="E570" s="3">
        <f t="shared" ca="1" si="437"/>
        <v>4.7310197256939149E-2</v>
      </c>
      <c r="F570" s="3">
        <f t="shared" ca="1" si="438"/>
        <v>4.9840756330888157E-2</v>
      </c>
      <c r="G570" s="3">
        <f t="shared" ca="1" si="439"/>
        <v>5.2021929567180707E-2</v>
      </c>
      <c r="H570" s="3">
        <f t="shared" ca="1" si="440"/>
        <v>5.380631480000108E-2</v>
      </c>
      <c r="I570" s="3">
        <f t="shared" ca="1" si="441"/>
        <v>5.5168436358427407E-2</v>
      </c>
      <c r="J570" s="3">
        <f t="shared" ca="1" si="442"/>
        <v>5.6101163217081571E-2</v>
      </c>
      <c r="K570" s="3">
        <f t="shared" ca="1" si="443"/>
        <v>5.661233023428229E-2</v>
      </c>
      <c r="L570" s="3">
        <f t="shared" ca="1" si="444"/>
        <v>5.6721668563978332E-2</v>
      </c>
      <c r="M570" s="3">
        <f t="shared" ca="1" si="445"/>
        <v>5.6458092690986894E-2</v>
      </c>
      <c r="N570" s="3">
        <f t="shared" ca="1" si="446"/>
        <v>5.5857351365898728E-2</v>
      </c>
      <c r="O570" s="3">
        <f t="shared" ca="1" si="447"/>
        <v>5.4960016959288475E-2</v>
      </c>
      <c r="P570" s="3">
        <f t="shared" ca="1" si="448"/>
        <v>5.3809765835779427E-2</v>
      </c>
      <c r="Q570" s="3">
        <f t="shared" ca="1" si="449"/>
        <v>5.2451894186994967E-2</v>
      </c>
      <c r="R570" s="3">
        <f t="shared" ca="1" si="450"/>
        <v>5.0932018771799578E-2</v>
      </c>
      <c r="S570" s="3">
        <f t="shared" ca="1" si="451"/>
        <v>4.9294926656393845E-2</v>
      </c>
      <c r="T570" s="3">
        <f t="shared" ca="1" si="452"/>
        <v>4.7583556939953614E-2</v>
      </c>
      <c r="U570" s="3">
        <f t="shared" ca="1" si="453"/>
        <v>4.5838115056879472E-2</v>
      </c>
      <c r="V570" s="3">
        <f t="shared" ca="1" si="454"/>
        <v>4.4095332654044285E-2</v>
      </c>
      <c r="W570" s="3">
        <f t="shared" ca="1" si="455"/>
        <v>4.2387891656953253E-2</v>
      </c>
      <c r="X570" s="3">
        <f t="shared" ca="1" si="456"/>
        <v>4.0744030166240147E-2</v>
      </c>
      <c r="Y570" s="3">
        <f t="shared" ca="1" si="457"/>
        <v>3.9187341574983353E-2</v>
      </c>
      <c r="Z570" s="3">
        <f t="shared" ca="1" si="458"/>
        <v>3.7736769045431905E-2</v>
      </c>
      <c r="AA570" s="3">
        <f t="shared" ca="1" si="459"/>
        <v>3.6406788293660494E-2</v>
      </c>
      <c r="AB570" s="3">
        <f t="shared" ca="1" si="460"/>
        <v>3.5207765165308373E-2</v>
      </c>
      <c r="AC570" s="3">
        <f t="shared" ca="1" si="461"/>
        <v>3.4146471192950875E-2</v>
      </c>
      <c r="AD570" s="3">
        <f t="shared" ca="1" si="462"/>
        <v>3.3226737638035096E-2</v>
      </c>
      <c r="AE570" s="3">
        <f t="shared" ca="1" si="463"/>
        <v>3.2450222104534063E-2</v>
      </c>
      <c r="AF570" s="3">
        <f t="shared" ca="1" si="464"/>
        <v>3.1817248097998116E-2</v>
      </c>
      <c r="AG570" s="3">
        <f t="shared" ca="1" si="465"/>
        <v>3.1327656290014091E-2</v>
      </c>
      <c r="AH570" s="3">
        <f t="shared" ca="1" si="466"/>
        <v>3.0981580287356925E-2</v>
      </c>
      <c r="AI570" s="3">
        <f t="shared" ca="1" si="467"/>
        <v>3.0780037757267648E-2</v>
      </c>
      <c r="AJ570" s="3">
        <f t="shared" ca="1" si="468"/>
        <v>3.0725223155187515E-2</v>
      </c>
      <c r="AK570" s="3">
        <f t="shared" ca="1" si="469"/>
        <v>3.0820417146479023E-2</v>
      </c>
      <c r="AL570" s="3">
        <f t="shared" ca="1" si="470"/>
        <v>3.1069501593513436E-2</v>
      </c>
      <c r="AM570" s="3">
        <f t="shared" ca="1" si="471"/>
        <v>3.147618177674949E-2</v>
      </c>
      <c r="AN570" s="3">
        <f t="shared" ca="1" si="472"/>
        <v>3.2043134206814865E-2</v>
      </c>
      <c r="AO570" s="3">
        <f t="shared" ca="1" si="473"/>
        <v>3.277135632791172E-2</v>
      </c>
      <c r="AP570" s="3">
        <f t="shared" ca="1" si="474"/>
        <v>3.3659929418587378E-2</v>
      </c>
      <c r="AQ570" s="3">
        <f t="shared" ca="1" si="475"/>
        <v>3.4706198392986387E-2</v>
      </c>
      <c r="AR570" s="3">
        <f t="shared" ca="1" si="476"/>
        <v>3.5906089853828489E-2</v>
      </c>
      <c r="AS570" s="3">
        <f t="shared" ca="1" si="477"/>
        <v>3.7254107643002805E-2</v>
      </c>
      <c r="AT570" s="3">
        <f t="shared" ca="1" si="478"/>
        <v>3.8742753167746988E-2</v>
      </c>
      <c r="AU570" s="3">
        <f t="shared" ca="1" si="479"/>
        <v>4.0362093549397307E-2</v>
      </c>
      <c r="AV570" s="3">
        <f t="shared" ca="1" si="480"/>
        <v>4.210201080053845E-2</v>
      </c>
      <c r="AW570" s="3">
        <f t="shared" ca="1" si="481"/>
        <v>4.3960448853524743E-2</v>
      </c>
      <c r="AX570" s="3">
        <f t="shared" ca="1" si="482"/>
        <v>4.5954300704332013E-2</v>
      </c>
      <c r="AY570" s="3">
        <f t="shared" ca="1" si="483"/>
        <v>4.8108869829283925E-2</v>
      </c>
      <c r="AZ570" s="3">
        <f t="shared" ca="1" si="432"/>
        <v>5.0394686619092258E-2</v>
      </c>
      <c r="BC570" s="3">
        <f t="shared" ca="1" si="484"/>
        <v>-0.53695893452721499</v>
      </c>
      <c r="BD570" s="3">
        <f t="shared" ca="1" si="484"/>
        <v>-0.11789341696831013</v>
      </c>
      <c r="BE570" s="3">
        <f t="shared" ca="1" si="484"/>
        <v>0.15600867987153588</v>
      </c>
    </row>
    <row r="571" spans="1:57" x14ac:dyDescent="0.2">
      <c r="A571" s="3">
        <f t="shared" si="433"/>
        <v>5.5899999999999253</v>
      </c>
      <c r="B571" s="3">
        <f t="shared" ca="1" si="434"/>
        <v>3.869867557431423E-2</v>
      </c>
      <c r="C571" s="3">
        <f t="shared" ca="1" si="435"/>
        <v>4.1819358733496403E-2</v>
      </c>
      <c r="D571" s="3">
        <f t="shared" ca="1" si="436"/>
        <v>4.4858600939828026E-2</v>
      </c>
      <c r="E571" s="3">
        <f t="shared" ca="1" si="437"/>
        <v>4.7694560352634419E-2</v>
      </c>
      <c r="F571" s="3">
        <f t="shared" ca="1" si="438"/>
        <v>5.0233396501461886E-2</v>
      </c>
      <c r="G571" s="3">
        <f t="shared" ca="1" si="439"/>
        <v>5.2408479771646505E-2</v>
      </c>
      <c r="H571" s="3">
        <f t="shared" ca="1" si="440"/>
        <v>5.4177635766868355E-2</v>
      </c>
      <c r="I571" s="3">
        <f t="shared" ca="1" si="441"/>
        <v>5.5519703451371458E-2</v>
      </c>
      <c r="J571" s="3">
        <f t="shared" ca="1" si="442"/>
        <v>5.6431040091811047E-2</v>
      </c>
      <c r="K571" s="3">
        <f t="shared" ca="1" si="443"/>
        <v>5.6922225700275275E-2</v>
      </c>
      <c r="L571" s="3">
        <f t="shared" ca="1" si="444"/>
        <v>5.7015073169773285E-2</v>
      </c>
      <c r="M571" s="3">
        <f t="shared" ca="1" si="445"/>
        <v>5.6739991520962686E-2</v>
      </c>
      <c r="N571" s="3">
        <f t="shared" ca="1" si="446"/>
        <v>5.6133709295028741E-2</v>
      </c>
      <c r="O571" s="3">
        <f t="shared" ca="1" si="447"/>
        <v>5.5237332343584952E-2</v>
      </c>
      <c r="P571" s="3">
        <f t="shared" ca="1" si="448"/>
        <v>5.4094688467041616E-2</v>
      </c>
      <c r="Q571" s="3">
        <f t="shared" ca="1" si="449"/>
        <v>5.2750903365758404E-2</v>
      </c>
      <c r="R571" s="3">
        <f t="shared" ca="1" si="450"/>
        <v>5.125115752945255E-2</v>
      </c>
      <c r="S571" s="3">
        <f t="shared" ca="1" si="451"/>
        <v>4.9639588411737851E-2</v>
      </c>
      <c r="T571" s="3">
        <f t="shared" ca="1" si="452"/>
        <v>4.7958321117523517E-2</v>
      </c>
      <c r="U571" s="3">
        <f t="shared" ca="1" si="453"/>
        <v>4.6246628357795534E-2</v>
      </c>
      <c r="V571" s="3">
        <f t="shared" ca="1" si="454"/>
        <v>4.4540232728012941E-2</v>
      </c>
      <c r="W571" s="3">
        <f t="shared" ca="1" si="455"/>
        <v>4.2870769880093376E-2</v>
      </c>
      <c r="X571" s="3">
        <f t="shared" ca="1" si="456"/>
        <v>4.1265430106182083E-2</v>
      </c>
      <c r="Y571" s="3">
        <f t="shared" ca="1" si="457"/>
        <v>3.9746789561944156E-2</v>
      </c>
      <c r="Z571" s="3">
        <f t="shared" ca="1" si="458"/>
        <v>3.8332833120220379E-2</v>
      </c>
      <c r="AA571" s="3">
        <f t="shared" ca="1" si="459"/>
        <v>3.7037161717218443E-2</v>
      </c>
      <c r="AB571" s="3">
        <f t="shared" ca="1" si="460"/>
        <v>3.5869370652111078E-2</v>
      </c>
      <c r="AC571" s="3">
        <f t="shared" ca="1" si="461"/>
        <v>3.4835582015726008E-2</v>
      </c>
      <c r="AD571" s="3">
        <f t="shared" ca="1" si="462"/>
        <v>3.3939111653157564E-2</v>
      </c>
      <c r="AE571" s="3">
        <f t="shared" ca="1" si="463"/>
        <v>3.3181244492162858E-2</v>
      </c>
      <c r="AF571" s="3">
        <f t="shared" ca="1" si="464"/>
        <v>3.256207818536732E-2</v>
      </c>
      <c r="AG571" s="3">
        <f t="shared" ca="1" si="465"/>
        <v>3.2081373301555076E-2</v>
      </c>
      <c r="AH571" s="3">
        <f t="shared" ca="1" si="466"/>
        <v>3.1739322410084536E-2</v>
      </c>
      <c r="AI571" s="3">
        <f t="shared" ca="1" si="467"/>
        <v>3.1537128792990823E-2</v>
      </c>
      <c r="AJ571" s="3">
        <f t="shared" ca="1" si="468"/>
        <v>3.1477281577659354E-2</v>
      </c>
      <c r="AK571" s="3">
        <f t="shared" ca="1" si="469"/>
        <v>3.1563443824487433E-2</v>
      </c>
      <c r="AL571" s="3">
        <f t="shared" ca="1" si="470"/>
        <v>3.1799944665013118E-2</v>
      </c>
      <c r="AM571" s="3">
        <f t="shared" ca="1" si="471"/>
        <v>3.2190979464880108E-2</v>
      </c>
      <c r="AN571" s="3">
        <f t="shared" ca="1" si="472"/>
        <v>3.2739737505765927E-2</v>
      </c>
      <c r="AO571" s="3">
        <f t="shared" ca="1" si="473"/>
        <v>3.3447732173014173E-2</v>
      </c>
      <c r="AP571" s="3">
        <f t="shared" ca="1" si="474"/>
        <v>3.4314540798351563E-2</v>
      </c>
      <c r="AQ571" s="3">
        <f t="shared" ca="1" si="475"/>
        <v>3.5337952218590735E-2</v>
      </c>
      <c r="AR571" s="3">
        <f t="shared" ca="1" si="476"/>
        <v>3.6514239773496937E-2</v>
      </c>
      <c r="AS571" s="3">
        <f t="shared" ca="1" si="477"/>
        <v>3.7838103172195561E-2</v>
      </c>
      <c r="AT571" s="3">
        <f t="shared" ca="1" si="478"/>
        <v>3.9302046053001485E-2</v>
      </c>
      <c r="AU571" s="3">
        <f t="shared" ca="1" si="479"/>
        <v>4.0895948527934538E-2</v>
      </c>
      <c r="AV571" s="3">
        <f t="shared" ca="1" si="480"/>
        <v>4.2609383643573015E-2</v>
      </c>
      <c r="AW571" s="3">
        <f t="shared" ca="1" si="481"/>
        <v>4.4439861161803471E-2</v>
      </c>
      <c r="AX571" s="3">
        <f t="shared" ca="1" si="482"/>
        <v>4.6403226862787028E-2</v>
      </c>
      <c r="AY571" s="3">
        <f t="shared" ca="1" si="483"/>
        <v>4.8522008605328383E-2</v>
      </c>
      <c r="AZ571" s="3">
        <f t="shared" ca="1" si="432"/>
        <v>5.0762490962066975E-2</v>
      </c>
      <c r="BC571" s="3">
        <f t="shared" ca="1" si="484"/>
        <v>0.39861382927949673</v>
      </c>
      <c r="BD571" s="3">
        <f t="shared" ca="1" si="484"/>
        <v>-0.28844513079524514</v>
      </c>
      <c r="BE571" s="3">
        <f t="shared" ca="1" si="484"/>
        <v>-0.69435663068187825</v>
      </c>
    </row>
    <row r="572" spans="1:57" x14ac:dyDescent="0.2">
      <c r="A572" s="3">
        <f t="shared" si="433"/>
        <v>5.599999999999925</v>
      </c>
      <c r="B572" s="3">
        <f t="shared" ca="1" si="434"/>
        <v>3.8632396535190988E-2</v>
      </c>
      <c r="C572" s="3">
        <f t="shared" ca="1" si="435"/>
        <v>4.1676860505485039E-2</v>
      </c>
      <c r="D572" s="3">
        <f t="shared" ca="1" si="436"/>
        <v>4.4624887867422303E-2</v>
      </c>
      <c r="E572" s="3">
        <f t="shared" ca="1" si="437"/>
        <v>4.7360894150096623E-2</v>
      </c>
      <c r="F572" s="3">
        <f t="shared" ca="1" si="438"/>
        <v>4.9796315866002951E-2</v>
      </c>
      <c r="G572" s="3">
        <f t="shared" ca="1" si="439"/>
        <v>5.1868886558061975E-2</v>
      </c>
      <c r="H572" s="3">
        <f t="shared" ca="1" si="440"/>
        <v>5.3539958896550048E-2</v>
      </c>
      <c r="I572" s="3">
        <f t="shared" ca="1" si="441"/>
        <v>5.4791142871065034E-2</v>
      </c>
      <c r="J572" s="3">
        <f t="shared" ca="1" si="442"/>
        <v>5.5620888367569621E-2</v>
      </c>
      <c r="K572" s="3">
        <f t="shared" ca="1" si="443"/>
        <v>5.6041263866882893E-2</v>
      </c>
      <c r="L572" s="3">
        <f t="shared" ca="1" si="444"/>
        <v>5.6075037558212006E-2</v>
      </c>
      <c r="M572" s="3">
        <f t="shared" ca="1" si="445"/>
        <v>5.5753108251530743E-2</v>
      </c>
      <c r="N572" s="3">
        <f t="shared" ca="1" si="446"/>
        <v>5.511229288172189E-2</v>
      </c>
      <c r="O572" s="3">
        <f t="shared" ca="1" si="447"/>
        <v>5.4193444588977527E-2</v>
      </c>
      <c r="P572" s="3">
        <f t="shared" ca="1" si="448"/>
        <v>5.3039853681288822E-2</v>
      </c>
      <c r="Q572" s="3">
        <f t="shared" ca="1" si="449"/>
        <v>5.1695875971661039E-2</v>
      </c>
      <c r="R572" s="3">
        <f t="shared" ca="1" si="450"/>
        <v>5.0205738294138803E-2</v>
      </c>
      <c r="S572" s="3">
        <f t="shared" ca="1" si="451"/>
        <v>4.8612485799582078E-2</v>
      </c>
      <c r="T572" s="3">
        <f t="shared" ca="1" si="452"/>
        <v>4.6957054499389354E-2</v>
      </c>
      <c r="U572" s="3">
        <f t="shared" ca="1" si="453"/>
        <v>4.5277469973034681E-2</v>
      </c>
      <c r="V572" s="3">
        <f t="shared" ca="1" si="454"/>
        <v>4.3608185351460139E-2</v>
      </c>
      <c r="W572" s="3">
        <f t="shared" ca="1" si="455"/>
        <v>4.1979577100772172E-2</v>
      </c>
      <c r="X572" s="3">
        <f t="shared" ca="1" si="456"/>
        <v>4.041761600041608E-2</v>
      </c>
      <c r="Y572" s="3">
        <f t="shared" ca="1" si="457"/>
        <v>3.894372438112461E-2</v>
      </c>
      <c r="Z572" s="3">
        <f t="shared" ca="1" si="458"/>
        <v>3.7574821466959271E-2</v>
      </c>
      <c r="AA572" s="3">
        <f t="shared" ca="1" si="459"/>
        <v>3.6323549598550053E-2</v>
      </c>
      <c r="AB572" s="3">
        <f t="shared" ca="1" si="460"/>
        <v>3.5198667776270239E-2</v>
      </c>
      <c r="AC572" s="3">
        <f t="shared" ca="1" si="461"/>
        <v>3.4205595682502615E-2</v>
      </c>
      <c r="AD572" s="3">
        <f t="shared" ca="1" si="462"/>
        <v>3.3347088486581411E-2</v>
      </c>
      <c r="AE572" s="3">
        <f t="shared" ca="1" si="463"/>
        <v>3.2624016005574109E-2</v>
      </c>
      <c r="AF572" s="3">
        <f t="shared" ca="1" si="464"/>
        <v>3.2036205741292588E-2</v>
      </c>
      <c r="AG572" s="3">
        <f t="shared" ca="1" si="465"/>
        <v>3.1583287505463541E-2</v>
      </c>
      <c r="AH572" s="3">
        <f t="shared" ca="1" si="466"/>
        <v>3.1265451528621896E-2</v>
      </c>
      <c r="AI572" s="3">
        <f t="shared" ca="1" si="467"/>
        <v>3.1084010683685003E-2</v>
      </c>
      <c r="AJ572" s="3">
        <f t="shared" ca="1" si="468"/>
        <v>3.1041654181573095E-2</v>
      </c>
      <c r="AK572" s="3">
        <f t="shared" ca="1" si="469"/>
        <v>3.1142310731803263E-2</v>
      </c>
      <c r="AL572" s="3">
        <f t="shared" ca="1" si="470"/>
        <v>3.1390614489268803E-2</v>
      </c>
      <c r="AM572" s="3">
        <f t="shared" ca="1" si="471"/>
        <v>3.1791080043944063E-2</v>
      </c>
      <c r="AN572" s="3">
        <f t="shared" ca="1" si="472"/>
        <v>3.2347207035743911E-2</v>
      </c>
      <c r="AO572" s="3">
        <f t="shared" ca="1" si="473"/>
        <v>3.3060788010836464E-2</v>
      </c>
      <c r="AP572" s="3">
        <f t="shared" ca="1" si="474"/>
        <v>3.3931622482418405E-2</v>
      </c>
      <c r="AQ572" s="3">
        <f t="shared" ca="1" si="475"/>
        <v>3.4957629654921413E-2</v>
      </c>
      <c r="AR572" s="3">
        <f t="shared" ca="1" si="476"/>
        <v>3.61350740629926E-2</v>
      </c>
      <c r="AS572" s="3">
        <f t="shared" ca="1" si="477"/>
        <v>3.7458452045381126E-2</v>
      </c>
      <c r="AT572" s="3">
        <f t="shared" ca="1" si="478"/>
        <v>3.891982575947138E-2</v>
      </c>
      <c r="AU572" s="3">
        <f t="shared" ca="1" si="479"/>
        <v>4.0508399861636228E-2</v>
      </c>
      <c r="AV572" s="3">
        <f t="shared" ca="1" si="480"/>
        <v>4.2212902527981065E-2</v>
      </c>
      <c r="AW572" s="3">
        <f t="shared" ca="1" si="481"/>
        <v>4.4029815186778232E-2</v>
      </c>
      <c r="AX572" s="3">
        <f t="shared" ca="1" si="482"/>
        <v>4.5973270526059332E-2</v>
      </c>
      <c r="AY572" s="3">
        <f t="shared" ca="1" si="483"/>
        <v>4.8062309969100395E-2</v>
      </c>
      <c r="AZ572" s="3">
        <f t="shared" ca="1" si="432"/>
        <v>5.0258516112952303E-2</v>
      </c>
      <c r="BC572" s="3">
        <f t="shared" ca="1" si="484"/>
        <v>-0.53290785637460125</v>
      </c>
      <c r="BD572" s="3">
        <f t="shared" ca="1" si="484"/>
        <v>-0.54821558400577697</v>
      </c>
      <c r="BE572" s="3">
        <f t="shared" ca="1" si="484"/>
        <v>-0.65386425756710942</v>
      </c>
    </row>
    <row r="573" spans="1:57" x14ac:dyDescent="0.2">
      <c r="A573" s="3">
        <f t="shared" si="433"/>
        <v>5.6099999999999248</v>
      </c>
      <c r="B573" s="3">
        <f t="shared" ca="1" si="434"/>
        <v>3.8854934705811722E-2</v>
      </c>
      <c r="C573" s="3">
        <f t="shared" ca="1" si="435"/>
        <v>4.1611509896064984E-2</v>
      </c>
      <c r="D573" s="3">
        <f t="shared" ca="1" si="436"/>
        <v>4.43760221865247E-2</v>
      </c>
      <c r="E573" s="3">
        <f t="shared" ca="1" si="437"/>
        <v>4.7011813850244971E-2</v>
      </c>
      <c r="F573" s="3">
        <f t="shared" ca="1" si="438"/>
        <v>4.9411927356750165E-2</v>
      </c>
      <c r="G573" s="3">
        <f t="shared" ca="1" si="439"/>
        <v>5.1498159887365023E-2</v>
      </c>
      <c r="H573" s="3">
        <f t="shared" ca="1" si="440"/>
        <v>5.3218185536435959E-2</v>
      </c>
      <c r="I573" s="3">
        <f t="shared" ca="1" si="441"/>
        <v>5.4542006468577056E-2</v>
      </c>
      <c r="J573" s="3">
        <f t="shared" ca="1" si="442"/>
        <v>5.5458356667357094E-2</v>
      </c>
      <c r="K573" s="3">
        <f t="shared" ca="1" si="443"/>
        <v>5.5971309067971729E-2</v>
      </c>
      <c r="L573" s="3">
        <f t="shared" ca="1" si="444"/>
        <v>5.6097192467046982E-2</v>
      </c>
      <c r="M573" s="3">
        <f t="shared" ca="1" si="445"/>
        <v>5.5861865554274366E-2</v>
      </c>
      <c r="N573" s="3">
        <f t="shared" ca="1" si="446"/>
        <v>5.5298354616311267E-2</v>
      </c>
      <c r="O573" s="3">
        <f t="shared" ca="1" si="447"/>
        <v>5.4444828633480456E-2</v>
      </c>
      <c r="P573" s="3">
        <f t="shared" ca="1" si="448"/>
        <v>5.3342863932964078E-2</v>
      </c>
      <c r="Q573" s="3">
        <f t="shared" ca="1" si="449"/>
        <v>5.2035942922453164E-2</v>
      </c>
      <c r="R573" s="3">
        <f t="shared" ca="1" si="450"/>
        <v>5.0568136888460485E-2</v>
      </c>
      <c r="S573" s="3">
        <f t="shared" ca="1" si="451"/>
        <v>4.8982937714030228E-2</v>
      </c>
      <c r="T573" s="3">
        <f t="shared" ca="1" si="452"/>
        <v>4.7322222222926133E-2</v>
      </c>
      <c r="U573" s="3">
        <f t="shared" ca="1" si="453"/>
        <v>4.5625350225397987E-2</v>
      </c>
      <c r="V573" s="3">
        <f t="shared" ca="1" si="454"/>
        <v>4.3928409431350547E-2</v>
      </c>
      <c r="W573" s="3">
        <f t="shared" ca="1" si="455"/>
        <v>4.2263625708267409E-2</v>
      </c>
      <c r="X573" s="3">
        <f t="shared" ca="1" si="456"/>
        <v>4.0658955953275983E-2</v>
      </c>
      <c r="Y573" s="3">
        <f t="shared" ca="1" si="457"/>
        <v>3.9137874482523843E-2</v>
      </c>
      <c r="Z573" s="3">
        <f t="shared" ca="1" si="458"/>
        <v>3.7719354636892667E-2</v>
      </c>
      <c r="AA573" s="3">
        <f t="shared" ca="1" si="459"/>
        <v>3.6418038297347778E-2</v>
      </c>
      <c r="AB573" s="3">
        <f t="shared" ca="1" si="460"/>
        <v>3.5244579726637526E-2</v>
      </c>
      <c r="AC573" s="3">
        <f t="shared" ca="1" si="461"/>
        <v>3.4206146878275598E-2</v>
      </c>
      <c r="AD573" s="3">
        <f t="shared" ca="1" si="462"/>
        <v>3.3307060371996093E-2</v>
      </c>
      <c r="AE573" s="3">
        <f t="shared" ca="1" si="463"/>
        <v>3.2549543446768213E-2</v>
      </c>
      <c r="AF573" s="3">
        <f t="shared" ca="1" si="464"/>
        <v>3.1934541982210102E-2</v>
      </c>
      <c r="AG573" s="3">
        <f t="shared" ca="1" si="465"/>
        <v>3.1462551778484074E-2</v>
      </c>
      <c r="AH573" s="3">
        <f t="shared" ca="1" si="466"/>
        <v>3.1134364548657301E-2</v>
      </c>
      <c r="AI573" s="3">
        <f t="shared" ca="1" si="467"/>
        <v>3.0951623164244026E-2</v>
      </c>
      <c r="AJ573" s="3">
        <f t="shared" ca="1" si="468"/>
        <v>3.0917074093656141E-2</v>
      </c>
      <c r="AK573" s="3">
        <f t="shared" ca="1" si="469"/>
        <v>3.1034436500344591E-2</v>
      </c>
      <c r="AL573" s="3">
        <f t="shared" ca="1" si="470"/>
        <v>3.1307883548708504E-2</v>
      </c>
      <c r="AM573" s="3">
        <f t="shared" ca="1" si="471"/>
        <v>3.1741244432998431E-2</v>
      </c>
      <c r="AN573" s="3">
        <f t="shared" ca="1" si="472"/>
        <v>3.23371487503736E-2</v>
      </c>
      <c r="AO573" s="3">
        <f t="shared" ca="1" si="473"/>
        <v>3.3096385407651224E-2</v>
      </c>
      <c r="AP573" s="3">
        <f t="shared" ca="1" si="474"/>
        <v>3.4017674810074436E-2</v>
      </c>
      <c r="AQ573" s="3">
        <f t="shared" ca="1" si="475"/>
        <v>3.5097841231737044E-2</v>
      </c>
      <c r="AR573" s="3">
        <f t="shared" ca="1" si="476"/>
        <v>3.6332096306424484E-2</v>
      </c>
      <c r="AS573" s="3">
        <f t="shared" ca="1" si="477"/>
        <v>3.7713986357560431E-2</v>
      </c>
      <c r="AT573" s="3">
        <f t="shared" ca="1" si="478"/>
        <v>3.9234810472919858E-2</v>
      </c>
      <c r="AU573" s="3">
        <f t="shared" ca="1" si="479"/>
        <v>4.0883339821371587E-2</v>
      </c>
      <c r="AV573" s="3">
        <f t="shared" ca="1" si="480"/>
        <v>4.2648409593635979E-2</v>
      </c>
      <c r="AW573" s="3">
        <f t="shared" ca="1" si="481"/>
        <v>4.4527283513967293E-2</v>
      </c>
      <c r="AX573" s="3">
        <f t="shared" ca="1" si="482"/>
        <v>4.6535208019303012E-2</v>
      </c>
      <c r="AY573" s="3">
        <f t="shared" ca="1" si="483"/>
        <v>4.8691793930567946E-2</v>
      </c>
      <c r="AZ573" s="3">
        <f t="shared" ca="1" si="432"/>
        <v>5.0959795060213108E-2</v>
      </c>
      <c r="BC573" s="3">
        <f t="shared" ca="1" si="484"/>
        <v>7.5545910823480611E-2</v>
      </c>
      <c r="BD573" s="3">
        <f t="shared" ca="1" si="484"/>
        <v>-0.35981013608989088</v>
      </c>
      <c r="BE573" s="3">
        <f t="shared" ca="1" si="484"/>
        <v>1.4529454928973848</v>
      </c>
    </row>
    <row r="574" spans="1:57" x14ac:dyDescent="0.2">
      <c r="A574" s="3">
        <f t="shared" si="433"/>
        <v>5.6199999999999246</v>
      </c>
      <c r="B574" s="3">
        <f t="shared" ca="1" si="434"/>
        <v>3.9658876216600289E-2</v>
      </c>
      <c r="C574" s="3">
        <f t="shared" ca="1" si="435"/>
        <v>4.2678437586030724E-2</v>
      </c>
      <c r="D574" s="3">
        <f t="shared" ca="1" si="436"/>
        <v>4.5668140505817065E-2</v>
      </c>
      <c r="E574" s="3">
        <f t="shared" ca="1" si="437"/>
        <v>4.8497800915418457E-2</v>
      </c>
      <c r="F574" s="3">
        <f t="shared" ca="1" si="438"/>
        <v>5.1066067266150678E-2</v>
      </c>
      <c r="G574" s="3">
        <f t="shared" ca="1" si="439"/>
        <v>5.3299529488232487E-2</v>
      </c>
      <c r="H574" s="3">
        <f t="shared" ca="1" si="440"/>
        <v>5.5149907051635326E-2</v>
      </c>
      <c r="I574" s="3">
        <f t="shared" ca="1" si="441"/>
        <v>5.6590568698280455E-2</v>
      </c>
      <c r="J574" s="3">
        <f t="shared" ca="1" si="442"/>
        <v>5.7613002900590432E-2</v>
      </c>
      <c r="K574" s="3">
        <f t="shared" ca="1" si="443"/>
        <v>5.822348891598015E-2</v>
      </c>
      <c r="L574" s="3">
        <f t="shared" ca="1" si="444"/>
        <v>5.8440074927214654E-2</v>
      </c>
      <c r="M574" s="3">
        <f t="shared" ca="1" si="445"/>
        <v>5.8289910570159989E-2</v>
      </c>
      <c r="N574" s="3">
        <f t="shared" ca="1" si="446"/>
        <v>5.7806940156447911E-2</v>
      </c>
      <c r="O574" s="3">
        <f t="shared" ca="1" si="447"/>
        <v>5.7029930050064653E-2</v>
      </c>
      <c r="P574" s="3">
        <f t="shared" ca="1" si="448"/>
        <v>5.6000782222891933E-2</v>
      </c>
      <c r="Q574" s="3">
        <f t="shared" ca="1" si="449"/>
        <v>5.47630785474627E-2</v>
      </c>
      <c r="R574" s="3">
        <f t="shared" ca="1" si="450"/>
        <v>5.3360805992735474E-2</v>
      </c>
      <c r="S574" s="3">
        <f t="shared" ca="1" si="451"/>
        <v>5.1837227831115683E-2</v>
      </c>
      <c r="T574" s="3">
        <f t="shared" ca="1" si="452"/>
        <v>5.0233884801097806E-2</v>
      </c>
      <c r="U574" s="3">
        <f t="shared" ca="1" si="453"/>
        <v>4.8589727457752356E-2</v>
      </c>
      <c r="V574" s="3">
        <f t="shared" ca="1" si="454"/>
        <v>4.6940392928646768E-2</v>
      </c>
      <c r="W574" s="3">
        <f t="shared" ca="1" si="455"/>
        <v>4.5317644503902861E-2</v>
      </c>
      <c r="X574" s="3">
        <f t="shared" ca="1" si="456"/>
        <v>4.374899120424227E-2</v>
      </c>
      <c r="Y574" s="3">
        <f t="shared" ca="1" si="457"/>
        <v>4.2257498068401067E-2</v>
      </c>
      <c r="Z574" s="3">
        <f t="shared" ca="1" si="458"/>
        <v>4.0861788714876904E-2</v>
      </c>
      <c r="AA574" s="3">
        <f t="shared" ca="1" si="459"/>
        <v>3.9576232788735122E-2</v>
      </c>
      <c r="AB574" s="3">
        <f t="shared" ca="1" si="460"/>
        <v>3.8411304688241124E-2</v>
      </c>
      <c r="AC574" s="3">
        <f t="shared" ca="1" si="461"/>
        <v>3.7374096692305805E-2</v>
      </c>
      <c r="AD574" s="3">
        <f t="shared" ca="1" si="462"/>
        <v>3.6468966580385571E-2</v>
      </c>
      <c r="AE574" s="3">
        <f t="shared" ca="1" si="463"/>
        <v>3.5698292790497091E-2</v>
      </c>
      <c r="AF574" s="3">
        <f t="shared" ca="1" si="464"/>
        <v>3.5063295774790455E-2</v>
      </c>
      <c r="AG574" s="3">
        <f t="shared" ca="1" si="465"/>
        <v>3.4564862222520552E-2</v>
      </c>
      <c r="AH574" s="3">
        <f t="shared" ca="1" si="466"/>
        <v>3.4204283169847978E-2</v>
      </c>
      <c r="AI574" s="3">
        <f t="shared" ca="1" si="467"/>
        <v>3.3983796460395718E-2</v>
      </c>
      <c r="AJ574" s="3">
        <f t="shared" ca="1" si="468"/>
        <v>3.3906822096479869E-2</v>
      </c>
      <c r="AK574" s="3">
        <f t="shared" ca="1" si="469"/>
        <v>3.3977811436712115E-2</v>
      </c>
      <c r="AL574" s="3">
        <f t="shared" ca="1" si="470"/>
        <v>3.4201708015548372E-2</v>
      </c>
      <c r="AM574" s="3">
        <f t="shared" ca="1" si="471"/>
        <v>3.4583130734105128E-2</v>
      </c>
      <c r="AN574" s="3">
        <f t="shared" ca="1" si="472"/>
        <v>3.5125502033020402E-2</v>
      </c>
      <c r="AO574" s="3">
        <f t="shared" ca="1" si="473"/>
        <v>3.5830391754378188E-2</v>
      </c>
      <c r="AP574" s="3">
        <f t="shared" ca="1" si="474"/>
        <v>3.6697271199447393E-2</v>
      </c>
      <c r="AQ574" s="3">
        <f t="shared" ca="1" si="475"/>
        <v>3.772365876747797E-2</v>
      </c>
      <c r="AR574" s="3">
        <f t="shared" ca="1" si="476"/>
        <v>3.8905364963952971E-2</v>
      </c>
      <c r="AS574" s="3">
        <f t="shared" ca="1" si="477"/>
        <v>4.0236394603570425E-2</v>
      </c>
      <c r="AT574" s="3">
        <f t="shared" ca="1" si="478"/>
        <v>4.1708333616979919E-2</v>
      </c>
      <c r="AU574" s="3">
        <f t="shared" ca="1" si="479"/>
        <v>4.3310085817332471E-2</v>
      </c>
      <c r="AV574" s="3">
        <f t="shared" ca="1" si="480"/>
        <v>4.5030537633408731E-2</v>
      </c>
      <c r="AW574" s="3">
        <f t="shared" ca="1" si="481"/>
        <v>4.6866901170993798E-2</v>
      </c>
      <c r="AX574" s="3">
        <f t="shared" ca="1" si="482"/>
        <v>4.883375721409363E-2</v>
      </c>
      <c r="AY574" s="3">
        <f t="shared" ca="1" si="483"/>
        <v>5.0948434768973046E-2</v>
      </c>
      <c r="AZ574" s="3">
        <f t="shared" ca="1" si="432"/>
        <v>5.3170615671185952E-2</v>
      </c>
      <c r="BC574" s="3">
        <f t="shared" ca="1" si="484"/>
        <v>2.1219234595097731</v>
      </c>
      <c r="BD574" s="3">
        <f t="shared" ca="1" si="484"/>
        <v>-0.3377270445056082</v>
      </c>
      <c r="BE574" s="3">
        <f t="shared" ca="1" si="484"/>
        <v>-0.53750829097374897</v>
      </c>
    </row>
    <row r="575" spans="1:57" x14ac:dyDescent="0.2">
      <c r="A575" s="3">
        <f t="shared" si="433"/>
        <v>5.6299999999999244</v>
      </c>
      <c r="B575" s="3">
        <f t="shared" ca="1" si="434"/>
        <v>3.9380043990619042E-2</v>
      </c>
      <c r="C575" s="3">
        <f t="shared" ca="1" si="435"/>
        <v>4.2648026539891422E-2</v>
      </c>
      <c r="D575" s="3">
        <f t="shared" ca="1" si="436"/>
        <v>4.5774025384846068E-2</v>
      </c>
      <c r="E575" s="3">
        <f t="shared" ca="1" si="437"/>
        <v>4.8651325758474778E-2</v>
      </c>
      <c r="F575" s="3">
        <f t="shared" ca="1" si="438"/>
        <v>5.1199093870687627E-2</v>
      </c>
      <c r="G575" s="3">
        <f t="shared" ca="1" si="439"/>
        <v>5.3361689834317945E-2</v>
      </c>
      <c r="H575" s="3">
        <f t="shared" ca="1" si="440"/>
        <v>5.5106065891438474E-2</v>
      </c>
      <c r="I575" s="3">
        <f t="shared" ca="1" si="441"/>
        <v>5.6418493907186618E-2</v>
      </c>
      <c r="J575" s="3">
        <f t="shared" ca="1" si="442"/>
        <v>5.730123667884552E-2</v>
      </c>
      <c r="K575" s="3">
        <f t="shared" ca="1" si="443"/>
        <v>5.776941202720192E-2</v>
      </c>
      <c r="L575" s="3">
        <f t="shared" ca="1" si="444"/>
        <v>5.7848156254090032E-2</v>
      </c>
      <c r="M575" s="3">
        <f t="shared" ca="1" si="445"/>
        <v>5.7570134220478908E-2</v>
      </c>
      <c r="N575" s="3">
        <f t="shared" ca="1" si="446"/>
        <v>5.6973402109339072E-2</v>
      </c>
      <c r="O575" s="3">
        <f t="shared" ca="1" si="447"/>
        <v>5.6099596073231887E-2</v>
      </c>
      <c r="P575" s="3">
        <f t="shared" ca="1" si="448"/>
        <v>5.499239865644244E-2</v>
      </c>
      <c r="Q575" s="3">
        <f t="shared" ca="1" si="449"/>
        <v>5.3696227587165385E-2</v>
      </c>
      <c r="R575" s="3">
        <f t="shared" ca="1" si="450"/>
        <v>5.2255097288581846E-2</v>
      </c>
      <c r="S575" s="3">
        <f t="shared" ca="1" si="451"/>
        <v>5.0711618470226656E-2</v>
      </c>
      <c r="T575" s="3">
        <f t="shared" ca="1" si="452"/>
        <v>4.910611997970836E-2</v>
      </c>
      <c r="U575" s="3">
        <f t="shared" ca="1" si="453"/>
        <v>4.747589430202323E-2</v>
      </c>
      <c r="V575" s="3">
        <f t="shared" ca="1" si="454"/>
        <v>4.5854579973808769E-2</v>
      </c>
      <c r="W575" s="3">
        <f t="shared" ca="1" si="455"/>
        <v>4.4271699291052166E-2</v>
      </c>
      <c r="X575" s="3">
        <f t="shared" ca="1" si="456"/>
        <v>4.2752368327844917E-2</v>
      </c>
      <c r="Y575" s="3">
        <f t="shared" ca="1" si="457"/>
        <v>4.1317189846130475E-2</v>
      </c>
      <c r="Z575" s="3">
        <f t="shared" ca="1" si="458"/>
        <v>3.9982330508575248E-2</v>
      </c>
      <c r="AA575" s="3">
        <f t="shared" ca="1" si="459"/>
        <v>3.8759774923930172E-2</v>
      </c>
      <c r="AB575" s="3">
        <f t="shared" ca="1" si="460"/>
        <v>3.7657742897743325E-2</v>
      </c>
      <c r="AC575" s="3">
        <f t="shared" ca="1" si="461"/>
        <v>3.6681252987712021E-2</v>
      </c>
      <c r="AD575" s="3">
        <f t="shared" ca="1" si="462"/>
        <v>3.5832812344610068E-2</v>
      </c>
      <c r="AE575" s="3">
        <f t="shared" ca="1" si="463"/>
        <v>3.5113205615704177E-2</v>
      </c>
      <c r="AF575" s="3">
        <f t="shared" ca="1" si="464"/>
        <v>3.4522341136930437E-2</v>
      </c>
      <c r="AG575" s="3">
        <f t="shared" ca="1" si="465"/>
        <v>3.406009056514208E-2</v>
      </c>
      <c r="AH575" s="3">
        <f t="shared" ca="1" si="466"/>
        <v>3.3727032542462301E-2</v>
      </c>
      <c r="AI575" s="3">
        <f t="shared" ca="1" si="467"/>
        <v>3.3524990793418169E-2</v>
      </c>
      <c r="AJ575" s="3">
        <f t="shared" ca="1" si="468"/>
        <v>3.3457255812739825E-2</v>
      </c>
      <c r="AK575" s="3">
        <f t="shared" ca="1" si="469"/>
        <v>3.3528412603209524E-2</v>
      </c>
      <c r="AL575" s="3">
        <f t="shared" ca="1" si="470"/>
        <v>3.3743774466764562E-2</v>
      </c>
      <c r="AM575" s="3">
        <f t="shared" ca="1" si="471"/>
        <v>3.4108535807380984E-2</v>
      </c>
      <c r="AN575" s="3">
        <f t="shared" ca="1" si="472"/>
        <v>3.462686749668941E-2</v>
      </c>
      <c r="AO575" s="3">
        <f t="shared" ca="1" si="473"/>
        <v>3.5301223971641517E-2</v>
      </c>
      <c r="AP575" s="3">
        <f t="shared" ca="1" si="474"/>
        <v>3.6132052303946262E-2</v>
      </c>
      <c r="AQ575" s="3">
        <f t="shared" ca="1" si="475"/>
        <v>3.711787915940374E-2</v>
      </c>
      <c r="AR575" s="3">
        <f t="shared" ca="1" si="476"/>
        <v>3.8255480450313475E-2</v>
      </c>
      <c r="AS575" s="3">
        <f t="shared" ca="1" si="477"/>
        <v>3.9539696920751509E-2</v>
      </c>
      <c r="AT575" s="3">
        <f t="shared" ca="1" si="478"/>
        <v>4.0962743864213322E-2</v>
      </c>
      <c r="AU575" s="3">
        <f t="shared" ca="1" si="479"/>
        <v>4.2513914623796965E-2</v>
      </c>
      <c r="AV575" s="3">
        <f t="shared" ca="1" si="480"/>
        <v>4.4182259382269891E-2</v>
      </c>
      <c r="AW575" s="3">
        <f t="shared" ca="1" si="481"/>
        <v>4.5964835100452878E-2</v>
      </c>
      <c r="AX575" s="3">
        <f t="shared" ca="1" si="482"/>
        <v>4.7875160615833121E-2</v>
      </c>
      <c r="AY575" s="3">
        <f t="shared" ca="1" si="483"/>
        <v>4.992755868863484E-2</v>
      </c>
      <c r="AZ575" s="3">
        <f t="shared" ca="1" si="432"/>
        <v>5.2077648607765537E-2</v>
      </c>
      <c r="BC575" s="3">
        <f t="shared" ca="1" si="484"/>
        <v>-0.56480168520513541</v>
      </c>
      <c r="BD575" s="3">
        <f t="shared" ca="1" si="484"/>
        <v>0.40011045623118857</v>
      </c>
      <c r="BE575" s="3">
        <f t="shared" ca="1" si="484"/>
        <v>-1.5329858420078271</v>
      </c>
    </row>
    <row r="576" spans="1:57" x14ac:dyDescent="0.2">
      <c r="A576" s="3">
        <f t="shared" si="433"/>
        <v>5.6399999999999242</v>
      </c>
      <c r="B576" s="3">
        <f t="shared" ca="1" si="434"/>
        <v>3.9269145845362861E-2</v>
      </c>
      <c r="C576" s="3">
        <f t="shared" ca="1" si="435"/>
        <v>4.2383509953951869E-2</v>
      </c>
      <c r="D576" s="3">
        <f t="shared" ca="1" si="436"/>
        <v>4.5392086333575249E-2</v>
      </c>
      <c r="E576" s="3">
        <f t="shared" ca="1" si="437"/>
        <v>4.8181299735821963E-2</v>
      </c>
      <c r="F576" s="3">
        <f t="shared" ca="1" si="438"/>
        <v>5.0664361351471295E-2</v>
      </c>
      <c r="G576" s="3">
        <f t="shared" ca="1" si="439"/>
        <v>5.278049261565157E-2</v>
      </c>
      <c r="H576" s="3">
        <f t="shared" ca="1" si="440"/>
        <v>5.4492250833500282E-2</v>
      </c>
      <c r="I576" s="3">
        <f t="shared" ca="1" si="441"/>
        <v>5.578219206523935E-2</v>
      </c>
      <c r="J576" s="3">
        <f t="shared" ca="1" si="442"/>
        <v>5.6649481383245721E-2</v>
      </c>
      <c r="K576" s="3">
        <f t="shared" ca="1" si="443"/>
        <v>5.7106698585505114E-2</v>
      </c>
      <c r="L576" s="3">
        <f t="shared" ca="1" si="444"/>
        <v>5.7176946040517047E-2</v>
      </c>
      <c r="M576" s="3">
        <f t="shared" ca="1" si="445"/>
        <v>5.6891305866917555E-2</v>
      </c>
      <c r="N576" s="3">
        <f t="shared" ca="1" si="446"/>
        <v>5.6286652268454605E-2</v>
      </c>
      <c r="O576" s="3">
        <f t="shared" ca="1" si="447"/>
        <v>5.5403791967670382E-2</v>
      </c>
      <c r="P576" s="3">
        <f t="shared" ca="1" si="448"/>
        <v>5.4285884496352549E-2</v>
      </c>
      <c r="Q576" s="3">
        <f t="shared" ca="1" si="449"/>
        <v>5.2977086978426922E-2</v>
      </c>
      <c r="R576" s="3">
        <f t="shared" ca="1" si="450"/>
        <v>5.1521373938566463E-2</v>
      </c>
      <c r="S576" s="3">
        <f t="shared" ca="1" si="451"/>
        <v>4.9961497750737181E-2</v>
      </c>
      <c r="T576" s="3">
        <f t="shared" ca="1" si="452"/>
        <v>4.8338074140818511E-2</v>
      </c>
      <c r="U576" s="3">
        <f t="shared" ca="1" si="453"/>
        <v>4.668879428345149E-2</v>
      </c>
      <c r="V576" s="3">
        <f t="shared" ca="1" si="454"/>
        <v>4.5047776808217595E-2</v>
      </c>
      <c r="W576" s="3">
        <f t="shared" ca="1" si="455"/>
        <v>4.3445078041955236E-2</v>
      </c>
      <c r="X576" s="3">
        <f t="shared" ca="1" si="456"/>
        <v>4.1906377377841281E-2</v>
      </c>
      <c r="Y576" s="3">
        <f t="shared" ca="1" si="457"/>
        <v>4.0452848190122313E-2</v>
      </c>
      <c r="Z576" s="3">
        <f t="shared" ca="1" si="458"/>
        <v>3.9101215565022177E-2</v>
      </c>
      <c r="AA576" s="3">
        <f t="shared" ca="1" si="459"/>
        <v>3.7863993297023127E-2</v>
      </c>
      <c r="AB576" s="3">
        <f t="shared" ca="1" si="460"/>
        <v>3.6749886501478223E-2</v>
      </c>
      <c r="AC576" s="3">
        <f t="shared" ca="1" si="461"/>
        <v>3.576434291936488E-2</v>
      </c>
      <c r="AD576" s="3">
        <f t="shared" ca="1" si="462"/>
        <v>3.4910232781248787E-2</v>
      </c>
      <c r="AE576" s="3">
        <f t="shared" ca="1" si="463"/>
        <v>3.4188629735337199E-2</v>
      </c>
      <c r="AF576" s="3">
        <f t="shared" ca="1" si="464"/>
        <v>3.3599650631013063E-2</v>
      </c>
      <c r="AG576" s="3">
        <f t="shared" ca="1" si="465"/>
        <v>3.3143289792454719E-2</v>
      </c>
      <c r="AH576" s="3">
        <f t="shared" ca="1" si="466"/>
        <v>3.2820157954260784E-2</v>
      </c>
      <c r="AI576" s="3">
        <f t="shared" ca="1" si="467"/>
        <v>3.2632016210130114E-2</v>
      </c>
      <c r="AJ576" s="3">
        <f t="shared" ca="1" si="468"/>
        <v>3.2581994768161544E-2</v>
      </c>
      <c r="AK576" s="3">
        <f t="shared" ca="1" si="469"/>
        <v>3.2674420490323507E-2</v>
      </c>
      <c r="AL576" s="3">
        <f t="shared" ca="1" si="470"/>
        <v>3.2914255446558814E-2</v>
      </c>
      <c r="AM576" s="3">
        <f t="shared" ca="1" si="471"/>
        <v>3.330626162587625E-2</v>
      </c>
      <c r="AN576" s="3">
        <f t="shared" ca="1" si="472"/>
        <v>3.3854116245997205E-2</v>
      </c>
      <c r="AO576" s="3">
        <f t="shared" ca="1" si="473"/>
        <v>3.4559745238588895E-2</v>
      </c>
      <c r="AP576" s="3">
        <f t="shared" ca="1" si="474"/>
        <v>3.5423060858769756E-2</v>
      </c>
      <c r="AQ576" s="3">
        <f t="shared" ca="1" si="475"/>
        <v>3.6442073919537826E-2</v>
      </c>
      <c r="AR576" s="3">
        <f t="shared" ca="1" si="476"/>
        <v>3.761308263707204E-2</v>
      </c>
      <c r="AS576" s="3">
        <f t="shared" ca="1" si="477"/>
        <v>3.8930507048740029E-2</v>
      </c>
      <c r="AT576" s="3">
        <f t="shared" ca="1" si="478"/>
        <v>4.0386238263854755E-2</v>
      </c>
      <c r="AU576" s="3">
        <f t="shared" ca="1" si="479"/>
        <v>4.1969435875599155E-2</v>
      </c>
      <c r="AV576" s="3">
        <f t="shared" ca="1" si="480"/>
        <v>4.3669355381964731E-2</v>
      </c>
      <c r="AW576" s="3">
        <f t="shared" ca="1" si="481"/>
        <v>4.5483642308973324E-2</v>
      </c>
      <c r="AX576" s="3">
        <f t="shared" ca="1" si="482"/>
        <v>4.7426348104090153E-2</v>
      </c>
      <c r="AY576" s="3">
        <f t="shared" ca="1" si="483"/>
        <v>4.951144136946467E-2</v>
      </c>
      <c r="AZ576" s="3">
        <f t="shared" ca="1" si="432"/>
        <v>5.1694647974868967E-2</v>
      </c>
      <c r="BC576" s="3">
        <f t="shared" ca="1" si="484"/>
        <v>-0.59740100532009244</v>
      </c>
      <c r="BD576" s="3">
        <f t="shared" ca="1" si="484"/>
        <v>1.1072926737193178E-2</v>
      </c>
      <c r="BE576" s="3">
        <f t="shared" ca="1" si="484"/>
        <v>0.5432663758593419</v>
      </c>
    </row>
    <row r="577" spans="1:57" x14ac:dyDescent="0.2">
      <c r="A577" s="3">
        <f t="shared" si="433"/>
        <v>5.649999999999924</v>
      </c>
      <c r="B577" s="3">
        <f t="shared" ca="1" si="434"/>
        <v>3.9300898713928695E-2</v>
      </c>
      <c r="C577" s="3">
        <f t="shared" ca="1" si="435"/>
        <v>4.2552302934118963E-2</v>
      </c>
      <c r="D577" s="3">
        <f t="shared" ca="1" si="436"/>
        <v>4.564716218801064E-2</v>
      </c>
      <c r="E577" s="3">
        <f t="shared" ca="1" si="437"/>
        <v>4.8482288394086671E-2</v>
      </c>
      <c r="F577" s="3">
        <f t="shared" ca="1" si="438"/>
        <v>5.097998022832053E-2</v>
      </c>
      <c r="G577" s="3">
        <f t="shared" ca="1" si="439"/>
        <v>5.3087327539565472E-2</v>
      </c>
      <c r="H577" s="3">
        <f t="shared" ca="1" si="440"/>
        <v>5.4773627819518354E-2</v>
      </c>
      <c r="I577" s="3">
        <f t="shared" ca="1" si="441"/>
        <v>5.6027141719749582E-2</v>
      </c>
      <c r="J577" s="3">
        <f t="shared" ca="1" si="442"/>
        <v>5.6851793364263957E-2</v>
      </c>
      <c r="K577" s="3">
        <f t="shared" ca="1" si="443"/>
        <v>5.7264062678822523E-2</v>
      </c>
      <c r="L577" s="3">
        <f t="shared" ca="1" si="444"/>
        <v>5.7290176500407811E-2</v>
      </c>
      <c r="M577" s="3">
        <f t="shared" ca="1" si="445"/>
        <v>5.6963645615157252E-2</v>
      </c>
      <c r="N577" s="3">
        <f t="shared" ca="1" si="446"/>
        <v>5.6323153301539655E-2</v>
      </c>
      <c r="O577" s="3">
        <f t="shared" ca="1" si="447"/>
        <v>5.5410768068035791E-2</v>
      </c>
      <c r="P577" s="3">
        <f t="shared" ca="1" si="448"/>
        <v>5.4270432215065272E-2</v>
      </c>
      <c r="Q577" s="3">
        <f t="shared" ca="1" si="449"/>
        <v>5.2946670899880567E-2</v>
      </c>
      <c r="R577" s="3">
        <f t="shared" ca="1" si="450"/>
        <v>5.1483472423507433E-2</v>
      </c>
      <c r="S577" s="3">
        <f t="shared" ca="1" si="451"/>
        <v>4.9923305606398849E-2</v>
      </c>
      <c r="T577" s="3">
        <f t="shared" ca="1" si="452"/>
        <v>4.830625889939192E-2</v>
      </c>
      <c r="U577" s="3">
        <f t="shared" ca="1" si="453"/>
        <v>4.6669302920929898E-2</v>
      </c>
      <c r="V577" s="3">
        <f t="shared" ca="1" si="454"/>
        <v>4.5045689781420518E-2</v>
      </c>
      <c r="W577" s="3">
        <f t="shared" ca="1" si="455"/>
        <v>4.3464507468323782E-2</v>
      </c>
      <c r="X577" s="3">
        <f t="shared" ca="1" si="456"/>
        <v>4.1950406054950908E-2</v>
      </c>
      <c r="Y577" s="3">
        <f t="shared" ca="1" si="457"/>
        <v>4.0523505991186183E-2</v>
      </c>
      <c r="Z577" s="3">
        <f t="shared" ca="1" si="458"/>
        <v>3.9199489606283146E-2</v>
      </c>
      <c r="AA577" s="3">
        <f t="shared" ca="1" si="459"/>
        <v>3.7989868193927759E-2</v>
      </c>
      <c r="AB577" s="3">
        <f t="shared" ca="1" si="460"/>
        <v>3.6902411008592026E-2</v>
      </c>
      <c r="AC577" s="3">
        <f t="shared" ca="1" si="461"/>
        <v>3.5941719223701589E-2</v>
      </c>
      <c r="AD577" s="3">
        <f t="shared" ca="1" si="462"/>
        <v>3.5109924601656656E-2</v>
      </c>
      <c r="AE577" s="3">
        <f t="shared" ca="1" si="463"/>
        <v>3.4407485105293512E-2</v>
      </c>
      <c r="AF577" s="3">
        <f t="shared" ca="1" si="464"/>
        <v>3.3834034805661863E-2</v>
      </c>
      <c r="AG577" s="3">
        <f t="shared" ca="1" si="465"/>
        <v>3.3389223205948421E-2</v>
      </c>
      <c r="AH577" s="3">
        <f t="shared" ca="1" si="466"/>
        <v>3.3073453740761587E-2</v>
      </c>
      <c r="AI577" s="3">
        <f t="shared" ca="1" si="467"/>
        <v>3.2888411765907476E-2</v>
      </c>
      <c r="AJ577" s="3">
        <f t="shared" ca="1" si="468"/>
        <v>3.2837272485551891E-2</v>
      </c>
      <c r="AK577" s="3">
        <f t="shared" ca="1" si="469"/>
        <v>3.2924514326665967E-2</v>
      </c>
      <c r="AL577" s="3">
        <f t="shared" ca="1" si="470"/>
        <v>3.3155342217613286E-2</v>
      </c>
      <c r="AM577" s="3">
        <f t="shared" ca="1" si="471"/>
        <v>3.3534838071190572E-2</v>
      </c>
      <c r="AN577" s="3">
        <f t="shared" ca="1" si="472"/>
        <v>3.4067063754649227E-2</v>
      </c>
      <c r="AO577" s="3">
        <f t="shared" ca="1" si="473"/>
        <v>3.4754382477467087E-2</v>
      </c>
      <c r="AP577" s="3">
        <f t="shared" ca="1" si="474"/>
        <v>3.5597180231993826E-2</v>
      </c>
      <c r="AQ577" s="3">
        <f t="shared" ca="1" si="475"/>
        <v>3.6593952422148607E-2</v>
      </c>
      <c r="AR577" s="3">
        <f t="shared" ca="1" si="476"/>
        <v>3.7741455019678412E-2</v>
      </c>
      <c r="AS577" s="3">
        <f t="shared" ca="1" si="477"/>
        <v>3.9034495238620001E-2</v>
      </c>
      <c r="AT577" s="3">
        <f t="shared" ca="1" si="478"/>
        <v>4.046525230090707E-2</v>
      </c>
      <c r="AU577" s="3">
        <f t="shared" ca="1" si="479"/>
        <v>4.2023094633031811E-2</v>
      </c>
      <c r="AV577" s="3">
        <f t="shared" ca="1" si="480"/>
        <v>4.3697472491995806E-2</v>
      </c>
      <c r="AW577" s="3">
        <f t="shared" ca="1" si="481"/>
        <v>4.5486159153078659E-2</v>
      </c>
      <c r="AX577" s="3">
        <f t="shared" ca="1" si="482"/>
        <v>4.7402726197856661E-2</v>
      </c>
      <c r="AY577" s="3">
        <f t="shared" ca="1" si="483"/>
        <v>4.9459167817417E-2</v>
      </c>
      <c r="AZ577" s="3">
        <f t="shared" ca="1" si="432"/>
        <v>5.1608935906733676E-2</v>
      </c>
      <c r="BC577" s="3">
        <f t="shared" ca="1" si="484"/>
        <v>8.0012091894738013E-2</v>
      </c>
      <c r="BD577" s="3">
        <f t="shared" ca="1" si="484"/>
        <v>0.13651617566341745</v>
      </c>
      <c r="BE577" s="3">
        <f t="shared" ca="1" si="484"/>
        <v>-0.66763971473583084</v>
      </c>
    </row>
    <row r="578" spans="1:57" x14ac:dyDescent="0.2">
      <c r="A578" s="3">
        <f t="shared" si="433"/>
        <v>5.6599999999999238</v>
      </c>
      <c r="B578" s="3">
        <f t="shared" ca="1" si="434"/>
        <v>3.9756027034081813E-2</v>
      </c>
      <c r="C578" s="3">
        <f t="shared" ca="1" si="435"/>
        <v>4.2950833016901682E-2</v>
      </c>
      <c r="D578" s="3">
        <f t="shared" ca="1" si="436"/>
        <v>4.6030382492894643E-2</v>
      </c>
      <c r="E578" s="3">
        <f t="shared" ca="1" si="437"/>
        <v>4.8882912449831839E-2</v>
      </c>
      <c r="F578" s="3">
        <f t="shared" ca="1" si="438"/>
        <v>5.1423201378133158E-2</v>
      </c>
      <c r="G578" s="3">
        <f t="shared" ca="1" si="439"/>
        <v>5.3591780298261504E-2</v>
      </c>
      <c r="H578" s="3">
        <f t="shared" ca="1" si="440"/>
        <v>5.5352271977242275E-2</v>
      </c>
      <c r="I578" s="3">
        <f t="shared" ca="1" si="441"/>
        <v>5.6688076962024041E-2</v>
      </c>
      <c r="J578" s="3">
        <f t="shared" ca="1" si="442"/>
        <v>5.7599007884048335E-2</v>
      </c>
      <c r="K578" s="3">
        <f t="shared" ca="1" si="443"/>
        <v>5.8098118412130938E-2</v>
      </c>
      <c r="L578" s="3">
        <f t="shared" ca="1" si="444"/>
        <v>5.8208833702485703E-2</v>
      </c>
      <c r="M578" s="3">
        <f t="shared" ca="1" si="445"/>
        <v>5.7962429435496197E-2</v>
      </c>
      <c r="N578" s="3">
        <f t="shared" ca="1" si="446"/>
        <v>5.7395864771944749E-2</v>
      </c>
      <c r="O578" s="3">
        <f t="shared" ca="1" si="447"/>
        <v>5.6549941666382719E-2</v>
      </c>
      <c r="P578" s="3">
        <f t="shared" ca="1" si="448"/>
        <v>5.5467742042491441E-2</v>
      </c>
      <c r="Q578" s="3">
        <f t="shared" ca="1" si="449"/>
        <v>5.4193287555058117E-2</v>
      </c>
      <c r="R578" s="3">
        <f t="shared" ca="1" si="450"/>
        <v>5.2770372844783302E-2</v>
      </c>
      <c r="S578" s="3">
        <f t="shared" ca="1" si="451"/>
        <v>5.1241538404633705E-2</v>
      </c>
      <c r="T578" s="3">
        <f t="shared" ca="1" si="452"/>
        <v>4.9647167935148617E-2</v>
      </c>
      <c r="U578" s="3">
        <f t="shared" ca="1" si="453"/>
        <v>4.8024712028370317E-2</v>
      </c>
      <c r="V578" s="3">
        <f t="shared" ca="1" si="454"/>
        <v>4.6408051585058237E-2</v>
      </c>
      <c r="W578" s="3">
        <f t="shared" ca="1" si="455"/>
        <v>4.4827019184077548E-2</v>
      </c>
      <c r="X578" s="3">
        <f t="shared" ca="1" si="456"/>
        <v>4.3307095038637757E-2</v>
      </c>
      <c r="Y578" s="3">
        <f t="shared" ca="1" si="457"/>
        <v>4.1869287637325892E-2</v>
      </c>
      <c r="Z578" s="3">
        <f t="shared" ca="1" si="458"/>
        <v>4.0530200060938118E-2</v>
      </c>
      <c r="AA578" s="3">
        <f t="shared" ca="1" si="459"/>
        <v>3.9302274267439152E-2</v>
      </c>
      <c r="AB578" s="3">
        <f t="shared" ca="1" si="460"/>
        <v>3.8194199652071624E-2</v>
      </c>
      <c r="AC578" s="3">
        <f t="shared" ca="1" si="461"/>
        <v>3.7211468906017869E-2</v>
      </c>
      <c r="AD578" s="3">
        <f t="shared" ca="1" si="462"/>
        <v>3.6357060803458199E-2</v>
      </c>
      <c r="AE578" s="3">
        <f t="shared" ca="1" si="463"/>
        <v>3.5632221868096753E-2</v>
      </c>
      <c r="AF578" s="3">
        <f t="shared" ca="1" si="464"/>
        <v>3.5037303835948774E-2</v>
      </c>
      <c r="AG578" s="3">
        <f t="shared" ca="1" si="465"/>
        <v>3.4572591521486874E-2</v>
      </c>
      <c r="AH578" s="3">
        <f t="shared" ca="1" si="466"/>
        <v>3.4239030441191975E-2</v>
      </c>
      <c r="AI578" s="3">
        <f t="shared" ca="1" si="467"/>
        <v>3.4038744487504574E-2</v>
      </c>
      <c r="AJ578" s="3">
        <f t="shared" ca="1" si="468"/>
        <v>3.3975234770981078E-2</v>
      </c>
      <c r="AK578" s="3">
        <f t="shared" ca="1" si="469"/>
        <v>3.4053186686781756E-2</v>
      </c>
      <c r="AL578" s="3">
        <f t="shared" ca="1" si="470"/>
        <v>3.4277891887371598E-2</v>
      </c>
      <c r="AM578" s="3">
        <f t="shared" ca="1" si="471"/>
        <v>3.4654404593366959E-2</v>
      </c>
      <c r="AN578" s="3">
        <f t="shared" ca="1" si="472"/>
        <v>3.5186658316269492E-2</v>
      </c>
      <c r="AO578" s="3">
        <f t="shared" ca="1" si="473"/>
        <v>3.5876807224249074E-2</v>
      </c>
      <c r="AP578" s="3">
        <f t="shared" ca="1" si="474"/>
        <v>3.672496945149821E-2</v>
      </c>
      <c r="AQ578" s="3">
        <f t="shared" ca="1" si="475"/>
        <v>3.7729332175245496E-2</v>
      </c>
      <c r="AR578" s="3">
        <f t="shared" ca="1" si="476"/>
        <v>3.8886315326999626E-2</v>
      </c>
      <c r="AS578" s="3">
        <f t="shared" ca="1" si="477"/>
        <v>4.0190375263158315E-2</v>
      </c>
      <c r="AT578" s="3">
        <f t="shared" ca="1" si="478"/>
        <v>4.163336051479468E-2</v>
      </c>
      <c r="AU578" s="3">
        <f t="shared" ca="1" si="479"/>
        <v>4.3204418250798272E-2</v>
      </c>
      <c r="AV578" s="3">
        <f t="shared" ca="1" si="480"/>
        <v>4.4893024388772185E-2</v>
      </c>
      <c r="AW578" s="3">
        <f t="shared" ca="1" si="481"/>
        <v>4.6697242806098917E-2</v>
      </c>
      <c r="AX578" s="3">
        <f t="shared" ca="1" si="482"/>
        <v>4.8630739877627498E-2</v>
      </c>
      <c r="AY578" s="3">
        <f t="shared" ca="1" si="483"/>
        <v>5.0704656338051726E-2</v>
      </c>
      <c r="AZ578" s="3">
        <f t="shared" ca="1" si="432"/>
        <v>5.2872059586638619E-2</v>
      </c>
      <c r="BC578" s="3">
        <f t="shared" ca="1" si="484"/>
        <v>0.88408763366774235</v>
      </c>
      <c r="BD578" s="3">
        <f t="shared" ca="1" si="484"/>
        <v>-0.37329944714803354</v>
      </c>
      <c r="BE578" s="3">
        <f t="shared" ca="1" si="484"/>
        <v>0.53412938298272472</v>
      </c>
    </row>
    <row r="579" spans="1:57" x14ac:dyDescent="0.2">
      <c r="A579" s="3">
        <f t="shared" si="433"/>
        <v>5.6699999999999235</v>
      </c>
      <c r="B579" s="3">
        <f t="shared" ca="1" si="434"/>
        <v>4.0011368994806958E-2</v>
      </c>
      <c r="C579" s="3">
        <f t="shared" ca="1" si="435"/>
        <v>4.2956775581724657E-2</v>
      </c>
      <c r="D579" s="3">
        <f t="shared" ca="1" si="436"/>
        <v>4.5866740405880214E-2</v>
      </c>
      <c r="E579" s="3">
        <f t="shared" ca="1" si="437"/>
        <v>4.8614717358189161E-2</v>
      </c>
      <c r="F579" s="3">
        <f t="shared" ca="1" si="438"/>
        <v>5.110247244456418E-2</v>
      </c>
      <c r="G579" s="3">
        <f t="shared" ca="1" si="439"/>
        <v>5.3259150409463288E-2</v>
      </c>
      <c r="H579" s="3">
        <f t="shared" ca="1" si="440"/>
        <v>5.5038487243066966E-2</v>
      </c>
      <c r="I579" s="3">
        <f t="shared" ca="1" si="441"/>
        <v>5.6415378916438261E-2</v>
      </c>
      <c r="J579" s="3">
        <f t="shared" ca="1" si="442"/>
        <v>5.7382403573936404E-2</v>
      </c>
      <c r="K579" s="3">
        <f t="shared" ca="1" si="443"/>
        <v>5.7946542734449998E-2</v>
      </c>
      <c r="L579" s="3">
        <f t="shared" ca="1" si="444"/>
        <v>5.8126208432846278E-2</v>
      </c>
      <c r="M579" s="3">
        <f t="shared" ca="1" si="445"/>
        <v>5.7948623328815105E-2</v>
      </c>
      <c r="N579" s="3">
        <f t="shared" ca="1" si="446"/>
        <v>5.7447558871601891E-2</v>
      </c>
      <c r="O579" s="3">
        <f t="shared" ca="1" si="447"/>
        <v>5.6661403709269732E-2</v>
      </c>
      <c r="P579" s="3">
        <f t="shared" ca="1" si="448"/>
        <v>5.563151372586321E-2</v>
      </c>
      <c r="Q579" s="3">
        <f t="shared" ca="1" si="449"/>
        <v>5.4400788479826538E-2</v>
      </c>
      <c r="R579" s="3">
        <f t="shared" ca="1" si="450"/>
        <v>5.3012425138328018E-2</v>
      </c>
      <c r="S579" s="3">
        <f t="shared" ca="1" si="451"/>
        <v>5.1508816277826629E-2</v>
      </c>
      <c r="T579" s="3">
        <f t="shared" ca="1" si="452"/>
        <v>4.9930576657465836E-2</v>
      </c>
      <c r="U579" s="3">
        <f t="shared" ca="1" si="453"/>
        <v>4.8315700951574655E-2</v>
      </c>
      <c r="V579" s="3">
        <f t="shared" ca="1" si="454"/>
        <v>4.6698865887754501E-2</v>
      </c>
      <c r="W579" s="3">
        <f t="shared" ca="1" si="455"/>
        <v>4.5110894953268102E-2</v>
      </c>
      <c r="X579" s="3">
        <f t="shared" ca="1" si="456"/>
        <v>4.3578402175460489E-2</v>
      </c>
      <c r="Y579" s="3">
        <f t="shared" ca="1" si="457"/>
        <v>4.2123624914312034E-2</v>
      </c>
      <c r="Z579" s="3">
        <f t="shared" ca="1" si="458"/>
        <v>4.0764446520205458E-2</v>
      </c>
      <c r="AA579" s="3">
        <f t="shared" ca="1" si="459"/>
        <v>3.9514601072490038E-2</v>
      </c>
      <c r="AB579" s="3">
        <f t="shared" ca="1" si="460"/>
        <v>3.8384046483761619E-2</v>
      </c>
      <c r="AC579" s="3">
        <f t="shared" ca="1" si="461"/>
        <v>3.7379488964278174E-2</v>
      </c>
      <c r="AD579" s="3">
        <f t="shared" ca="1" si="462"/>
        <v>3.6505038352993381E-2</v>
      </c>
      <c r="AE579" s="3">
        <f t="shared" ca="1" si="463"/>
        <v>3.5762965984571911E-2</v>
      </c>
      <c r="AF579" s="3">
        <f t="shared" ca="1" si="464"/>
        <v>3.5154521569605628E-2</v>
      </c>
      <c r="AG579" s="3">
        <f t="shared" ca="1" si="465"/>
        <v>3.4680743184546899E-2</v>
      </c>
      <c r="AH579" s="3">
        <f t="shared" ca="1" si="466"/>
        <v>3.4343169327896154E-2</v>
      </c>
      <c r="AI579" s="3">
        <f t="shared" ca="1" si="467"/>
        <v>3.4144343327365524E-2</v>
      </c>
      <c r="AJ579" s="3">
        <f t="shared" ca="1" si="468"/>
        <v>3.4088001904240148E-2</v>
      </c>
      <c r="AK579" s="3">
        <f t="shared" ca="1" si="469"/>
        <v>3.4178876510867935E-2</v>
      </c>
      <c r="AL579" s="3">
        <f t="shared" ca="1" si="470"/>
        <v>3.4422116346314938E-2</v>
      </c>
      <c r="AM579" s="3">
        <f t="shared" ca="1" si="471"/>
        <v>3.4822454586931631E-2</v>
      </c>
      <c r="AN579" s="3">
        <f t="shared" ca="1" si="472"/>
        <v>3.5383344646969433E-2</v>
      </c>
      <c r="AO579" s="3">
        <f t="shared" ca="1" si="473"/>
        <v>3.6106328948101674E-2</v>
      </c>
      <c r="AP579" s="3">
        <f t="shared" ca="1" si="474"/>
        <v>3.6990813144240742E-2</v>
      </c>
      <c r="AQ579" s="3">
        <f t="shared" ca="1" si="475"/>
        <v>3.8034200371411045E-2</v>
      </c>
      <c r="AR579" s="3">
        <f t="shared" ca="1" si="476"/>
        <v>3.9232080092460792E-2</v>
      </c>
      <c r="AS579" s="3">
        <f t="shared" ca="1" si="477"/>
        <v>4.0578059500486263E-2</v>
      </c>
      <c r="AT579" s="3">
        <f t="shared" ca="1" si="478"/>
        <v>4.2063171362599655E-2</v>
      </c>
      <c r="AU579" s="3">
        <f t="shared" ca="1" si="479"/>
        <v>4.3675888465323949E-2</v>
      </c>
      <c r="AV579" s="3">
        <f t="shared" ca="1" si="480"/>
        <v>4.5405308299856895E-2</v>
      </c>
      <c r="AW579" s="3">
        <f t="shared" ca="1" si="481"/>
        <v>4.7249441926863943E-2</v>
      </c>
      <c r="AX579" s="3">
        <f t="shared" ca="1" si="482"/>
        <v>4.9221784863174654E-2</v>
      </c>
      <c r="AY579" s="3">
        <f t="shared" ca="1" si="483"/>
        <v>5.1332504556748565E-2</v>
      </c>
      <c r="AZ579" s="3">
        <f t="shared" ca="1" si="432"/>
        <v>5.3534303049529747E-2</v>
      </c>
      <c r="BC579" s="3">
        <f t="shared" ca="1" si="484"/>
        <v>0.12640230270299124</v>
      </c>
      <c r="BD579" s="3">
        <f t="shared" ca="1" si="484"/>
        <v>-0.63013016503287567</v>
      </c>
      <c r="BE579" s="3">
        <f t="shared" ca="1" si="484"/>
        <v>0.87613221690264265</v>
      </c>
    </row>
    <row r="580" spans="1:57" x14ac:dyDescent="0.2">
      <c r="A580" s="3">
        <f t="shared" si="433"/>
        <v>5.6799999999999233</v>
      </c>
      <c r="B580" s="3">
        <f t="shared" ca="1" si="434"/>
        <v>4.0315006185580225E-2</v>
      </c>
      <c r="C580" s="3">
        <f t="shared" ca="1" si="435"/>
        <v>4.326068568532649E-2</v>
      </c>
      <c r="D580" s="3">
        <f t="shared" ca="1" si="436"/>
        <v>4.6212694477447677E-2</v>
      </c>
      <c r="E580" s="3">
        <f t="shared" ca="1" si="437"/>
        <v>4.903303103067929E-2</v>
      </c>
      <c r="F580" s="3">
        <f t="shared" ca="1" si="438"/>
        <v>5.1613664670772462E-2</v>
      </c>
      <c r="G580" s="3">
        <f t="shared" ca="1" si="439"/>
        <v>5.3875448729331199E-2</v>
      </c>
      <c r="H580" s="3">
        <f t="shared" ca="1" si="440"/>
        <v>5.5765198029691251E-2</v>
      </c>
      <c r="I580" s="3">
        <f t="shared" ca="1" si="441"/>
        <v>5.7252132851997907E-2</v>
      </c>
      <c r="J580" s="3">
        <f t="shared" ca="1" si="442"/>
        <v>5.8324282449647172E-2</v>
      </c>
      <c r="K580" s="3">
        <f t="shared" ca="1" si="443"/>
        <v>5.8985092861281972E-2</v>
      </c>
      <c r="L580" s="3">
        <f t="shared" ca="1" si="444"/>
        <v>5.9250346029405591E-2</v>
      </c>
      <c r="M580" s="3">
        <f t="shared" ca="1" si="445"/>
        <v>5.9145437186728593E-2</v>
      </c>
      <c r="N580" s="3">
        <f t="shared" ca="1" si="446"/>
        <v>5.8703015354431516E-2</v>
      </c>
      <c r="O580" s="3">
        <f t="shared" ca="1" si="447"/>
        <v>5.7960958894491252E-2</v>
      </c>
      <c r="P580" s="3">
        <f t="shared" ca="1" si="448"/>
        <v>5.6960637381370922E-2</v>
      </c>
      <c r="Q580" s="3">
        <f t="shared" ca="1" si="449"/>
        <v>5.5745404617948226E-2</v>
      </c>
      <c r="R580" s="3">
        <f t="shared" ca="1" si="450"/>
        <v>5.4359274080033465E-2</v>
      </c>
      <c r="S580" s="3">
        <f t="shared" ca="1" si="451"/>
        <v>5.2845743410986218E-2</v>
      </c>
      <c r="T580" s="3">
        <f t="shared" ca="1" si="452"/>
        <v>5.1246753300541029E-2</v>
      </c>
      <c r="U580" s="3">
        <f t="shared" ca="1" si="453"/>
        <v>4.9601782878636307E-2</v>
      </c>
      <c r="V580" s="3">
        <f t="shared" ca="1" si="454"/>
        <v>4.7947095110583614E-2</v>
      </c>
      <c r="W580" s="3">
        <f t="shared" ca="1" si="455"/>
        <v>4.6315150298663836E-2</v>
      </c>
      <c r="X580" s="3">
        <f t="shared" ca="1" si="456"/>
        <v>4.4734204066316813E-2</v>
      </c>
      <c r="Y580" s="3">
        <f t="shared" ca="1" si="457"/>
        <v>4.322809960361821E-2</v>
      </c>
      <c r="Z580" s="3">
        <f t="shared" ca="1" si="458"/>
        <v>4.1816254890426979E-2</v>
      </c>
      <c r="AA580" s="3">
        <f t="shared" ca="1" si="459"/>
        <v>4.0513837037133654E-2</v>
      </c>
      <c r="AB580" s="3">
        <f t="shared" ca="1" si="460"/>
        <v>3.9332110005686628E-2</v>
      </c>
      <c r="AC580" s="3">
        <f t="shared" ca="1" si="461"/>
        <v>3.8278938674446171E-2</v>
      </c>
      <c r="AD580" s="3">
        <f t="shared" ca="1" si="462"/>
        <v>3.735942862681986E-2</v>
      </c>
      <c r="AE580" s="3">
        <f t="shared" ca="1" si="463"/>
        <v>3.6576673048178542E-2</v>
      </c>
      <c r="AF580" s="3">
        <f t="shared" ca="1" si="464"/>
        <v>3.593256276727725E-2</v>
      </c>
      <c r="AG580" s="3">
        <f t="shared" ca="1" si="465"/>
        <v>3.5428593030377244E-2</v>
      </c>
      <c r="AH580" s="3">
        <f t="shared" ca="1" si="466"/>
        <v>3.5066575574882589E-2</v>
      </c>
      <c r="AI580" s="3">
        <f t="shared" ca="1" si="467"/>
        <v>3.4849146292873071E-2</v>
      </c>
      <c r="AJ580" s="3">
        <f t="shared" ca="1" si="468"/>
        <v>3.4779960996599454E-2</v>
      </c>
      <c r="AK580" s="3">
        <f t="shared" ca="1" si="469"/>
        <v>3.4863509474943516E-2</v>
      </c>
      <c r="AL580" s="3">
        <f t="shared" ca="1" si="470"/>
        <v>3.5104558966668607E-2</v>
      </c>
      <c r="AM580" s="3">
        <f t="shared" ca="1" si="471"/>
        <v>3.5507350664750373E-2</v>
      </c>
      <c r="AN580" s="3">
        <f t="shared" ca="1" si="472"/>
        <v>3.6074776758450701E-2</v>
      </c>
      <c r="AO580" s="3">
        <f t="shared" ca="1" si="473"/>
        <v>3.6807798687645103E-2</v>
      </c>
      <c r="AP580" s="3">
        <f t="shared" ca="1" si="474"/>
        <v>3.7705275183660479E-2</v>
      </c>
      <c r="AQ580" s="3">
        <f t="shared" ca="1" si="475"/>
        <v>3.8764149471205836E-2</v>
      </c>
      <c r="AR580" s="3">
        <f t="shared" ca="1" si="476"/>
        <v>3.9979688083101157E-2</v>
      </c>
      <c r="AS580" s="3">
        <f t="shared" ca="1" si="477"/>
        <v>4.1345366192878666E-2</v>
      </c>
      <c r="AT580" s="3">
        <f t="shared" ca="1" si="478"/>
        <v>4.2852355304012123E-2</v>
      </c>
      <c r="AU580" s="3">
        <f t="shared" ca="1" si="479"/>
        <v>4.4489674167698522E-2</v>
      </c>
      <c r="AV580" s="3">
        <f t="shared" ca="1" si="480"/>
        <v>4.6247554026942923E-2</v>
      </c>
      <c r="AW580" s="3">
        <f t="shared" ca="1" si="481"/>
        <v>4.8125777076427075E-2</v>
      </c>
      <c r="AX580" s="3">
        <f t="shared" ca="1" si="482"/>
        <v>5.0139829215505791E-2</v>
      </c>
      <c r="AY580" s="3">
        <f t="shared" ca="1" si="483"/>
        <v>5.2301476287266425E-2</v>
      </c>
      <c r="AZ580" s="3">
        <f t="shared" ca="1" si="432"/>
        <v>5.4566084381855728E-2</v>
      </c>
      <c r="BC580" s="3">
        <f t="shared" ca="1" si="484"/>
        <v>0.72848756145550286</v>
      </c>
      <c r="BD580" s="3">
        <f t="shared" ca="1" si="484"/>
        <v>0.37661114795050832</v>
      </c>
      <c r="BE580" s="3">
        <f t="shared" ca="1" si="484"/>
        <v>1.0592023581578518</v>
      </c>
    </row>
    <row r="581" spans="1:57" x14ac:dyDescent="0.2">
      <c r="A581" s="3">
        <f t="shared" si="433"/>
        <v>5.6899999999999231</v>
      </c>
      <c r="B581" s="3">
        <f t="shared" ca="1" si="434"/>
        <v>4.0713060698790091E-2</v>
      </c>
      <c r="C581" s="3">
        <f t="shared" ca="1" si="435"/>
        <v>4.3754070537680781E-2</v>
      </c>
      <c r="D581" s="3">
        <f t="shared" ca="1" si="436"/>
        <v>4.6753510627831486E-2</v>
      </c>
      <c r="E581" s="3">
        <f t="shared" ca="1" si="437"/>
        <v>4.9586345447995728E-2</v>
      </c>
      <c r="F581" s="3">
        <f t="shared" ca="1" si="438"/>
        <v>5.2155569026032182E-2</v>
      </c>
      <c r="G581" s="3">
        <f t="shared" ca="1" si="439"/>
        <v>5.4391268465219078E-2</v>
      </c>
      <c r="H581" s="3">
        <f t="shared" ca="1" si="440"/>
        <v>5.6247858256801848E-2</v>
      </c>
      <c r="I581" s="3">
        <f t="shared" ca="1" si="441"/>
        <v>5.7700679399636148E-2</v>
      </c>
      <c r="J581" s="3">
        <f t="shared" ca="1" si="442"/>
        <v>5.8742552308979505E-2</v>
      </c>
      <c r="K581" s="3">
        <f t="shared" ca="1" si="443"/>
        <v>5.9380527468989461E-2</v>
      </c>
      <c r="L581" s="3">
        <f t="shared" ca="1" si="444"/>
        <v>5.963294091674165E-2</v>
      </c>
      <c r="M581" s="3">
        <f t="shared" ca="1" si="445"/>
        <v>5.9526821449256632E-2</v>
      </c>
      <c r="N581" s="3">
        <f t="shared" ca="1" si="446"/>
        <v>5.9095654153362182E-2</v>
      </c>
      <c r="O581" s="3">
        <f t="shared" ca="1" si="447"/>
        <v>5.8377471956615155E-2</v>
      </c>
      <c r="P581" s="3">
        <f t="shared" ca="1" si="448"/>
        <v>5.7413226349901786E-2</v>
      </c>
      <c r="Q581" s="3">
        <f t="shared" ca="1" si="449"/>
        <v>5.6245382160877377E-2</v>
      </c>
      <c r="R581" s="3">
        <f t="shared" ca="1" si="450"/>
        <v>5.4916687853525256E-2</v>
      </c>
      <c r="S581" s="3">
        <f t="shared" ca="1" si="451"/>
        <v>5.3469088226044098E-2</v>
      </c>
      <c r="T581" s="3">
        <f t="shared" ca="1" si="452"/>
        <v>5.1942765067039223E-2</v>
      </c>
      <c r="U581" s="3">
        <f t="shared" ca="1" si="453"/>
        <v>5.0375308043232814E-2</v>
      </c>
      <c r="V581" s="3">
        <f t="shared" ca="1" si="454"/>
        <v>4.8801029342939464E-2</v>
      </c>
      <c r="W581" s="3">
        <f t="shared" ca="1" si="455"/>
        <v>4.7250440121324795E-2</v>
      </c>
      <c r="X581" s="3">
        <f t="shared" ca="1" si="456"/>
        <v>4.5749904993453605E-2</v>
      </c>
      <c r="Y581" s="3">
        <f t="shared" ca="1" si="457"/>
        <v>4.4321484194869205E-2</v>
      </c>
      <c r="Z581" s="3">
        <f t="shared" ca="1" si="458"/>
        <v>4.2982963990609704E-2</v>
      </c>
      <c r="AA581" s="3">
        <f t="shared" ca="1" si="459"/>
        <v>4.1748067398006621E-2</v>
      </c>
      <c r="AB581" s="3">
        <f t="shared" ca="1" si="460"/>
        <v>4.0626831463529148E-2</v>
      </c>
      <c r="AC581" s="3">
        <f t="shared" ca="1" si="461"/>
        <v>3.9626134024440325E-2</v>
      </c>
      <c r="AD581" s="3">
        <f t="shared" ca="1" si="462"/>
        <v>3.8750349205523678E-2</v>
      </c>
      <c r="AE581" s="3">
        <f t="shared" ca="1" si="463"/>
        <v>3.8002102747391943E-2</v>
      </c>
      <c r="AF581" s="3">
        <f t="shared" ca="1" si="464"/>
        <v>3.7383082760261283E-2</v>
      </c>
      <c r="AG581" s="3">
        <f t="shared" ca="1" si="465"/>
        <v>3.6894838985438709E-2</v>
      </c>
      <c r="AH581" s="3">
        <f t="shared" ca="1" si="466"/>
        <v>3.6539478749520529E-2</v>
      </c>
      <c r="AI581" s="3">
        <f t="shared" ca="1" si="467"/>
        <v>3.6320149921346814E-2</v>
      </c>
      <c r="AJ581" s="3">
        <f t="shared" ca="1" si="468"/>
        <v>3.6241204106967288E-2</v>
      </c>
      <c r="AK581" s="3">
        <f t="shared" ca="1" si="469"/>
        <v>3.630797185764665E-2</v>
      </c>
      <c r="AL581" s="3">
        <f t="shared" ca="1" si="470"/>
        <v>3.6526163234659091E-2</v>
      </c>
      <c r="AM581" s="3">
        <f t="shared" ca="1" si="471"/>
        <v>3.6901019394985406E-2</v>
      </c>
      <c r="AN581" s="3">
        <f t="shared" ca="1" si="472"/>
        <v>3.7436443346182312E-2</v>
      </c>
      <c r="AO581" s="3">
        <f t="shared" ca="1" si="473"/>
        <v>3.8134368689233984E-2</v>
      </c>
      <c r="AP581" s="3">
        <f t="shared" ca="1" si="474"/>
        <v>3.8994530535047763E-2</v>
      </c>
      <c r="AQ581" s="3">
        <f t="shared" ca="1" si="475"/>
        <v>4.0014582835540796E-2</v>
      </c>
      <c r="AR581" s="3">
        <f t="shared" ca="1" si="476"/>
        <v>4.1190252644131203E-2</v>
      </c>
      <c r="AS581" s="3">
        <f t="shared" ca="1" si="477"/>
        <v>4.2515133452226593E-2</v>
      </c>
      <c r="AT581" s="3">
        <f t="shared" ca="1" si="478"/>
        <v>4.3980095572660811E-2</v>
      </c>
      <c r="AU581" s="3">
        <f t="shared" ca="1" si="479"/>
        <v>4.5573404287621251E-2</v>
      </c>
      <c r="AV581" s="3">
        <f t="shared" ca="1" si="480"/>
        <v>4.7284081068132602E-2</v>
      </c>
      <c r="AW581" s="3">
        <f t="shared" ca="1" si="481"/>
        <v>4.9110088470101301E-2</v>
      </c>
      <c r="AX581" s="3">
        <f t="shared" ca="1" si="482"/>
        <v>5.1063855247066213E-2</v>
      </c>
      <c r="AY581" s="3">
        <f t="shared" ca="1" si="483"/>
        <v>5.3152065246200468E-2</v>
      </c>
      <c r="AZ581" s="3">
        <f t="shared" ca="1" si="432"/>
        <v>5.5323864635947156E-2</v>
      </c>
      <c r="BC581" s="3">
        <f t="shared" ca="1" si="484"/>
        <v>0.75771467721850705</v>
      </c>
      <c r="BD581" s="3">
        <f t="shared" ca="1" si="484"/>
        <v>-0.93242677887278269</v>
      </c>
      <c r="BE581" s="3">
        <f t="shared" ca="1" si="484"/>
        <v>-1.2852048015789288</v>
      </c>
    </row>
    <row r="582" spans="1:57" x14ac:dyDescent="0.2">
      <c r="A582" s="3">
        <f t="shared" si="433"/>
        <v>5.6999999999999229</v>
      </c>
      <c r="B582" s="3">
        <f t="shared" ca="1" si="434"/>
        <v>4.0787230402051393E-2</v>
      </c>
      <c r="C582" s="3">
        <f t="shared" ca="1" si="435"/>
        <v>4.3844632350729648E-2</v>
      </c>
      <c r="D582" s="3">
        <f t="shared" ca="1" si="436"/>
        <v>4.682729343680668E-2</v>
      </c>
      <c r="E582" s="3">
        <f t="shared" ca="1" si="437"/>
        <v>4.9619581214470299E-2</v>
      </c>
      <c r="F582" s="3">
        <f t="shared" ca="1" si="438"/>
        <v>5.2132516893574135E-2</v>
      </c>
      <c r="G582" s="3">
        <f t="shared" ca="1" si="439"/>
        <v>5.4302938320166298E-2</v>
      </c>
      <c r="H582" s="3">
        <f t="shared" ca="1" si="440"/>
        <v>5.6090842129483551E-2</v>
      </c>
      <c r="I582" s="3">
        <f t="shared" ca="1" si="441"/>
        <v>5.7476091051601633E-2</v>
      </c>
      <c r="J582" s="3">
        <f t="shared" ca="1" si="442"/>
        <v>5.8455071327693377E-2</v>
      </c>
      <c r="K582" s="3">
        <f t="shared" ca="1" si="443"/>
        <v>5.9037543419146361E-2</v>
      </c>
      <c r="L582" s="3">
        <f t="shared" ca="1" si="444"/>
        <v>5.92437931711772E-2</v>
      </c>
      <c r="M582" s="3">
        <f t="shared" ca="1" si="445"/>
        <v>5.9102130249309326E-2</v>
      </c>
      <c r="N582" s="3">
        <f t="shared" ca="1" si="446"/>
        <v>5.8646738204194027E-2</v>
      </c>
      <c r="O582" s="3">
        <f t="shared" ca="1" si="447"/>
        <v>5.7915847621659855E-2</v>
      </c>
      <c r="P582" s="3">
        <f t="shared" ca="1" si="448"/>
        <v>5.6950183397307681E-2</v>
      </c>
      <c r="Q582" s="3">
        <f t="shared" ca="1" si="449"/>
        <v>5.5791631071831292E-2</v>
      </c>
      <c r="R582" s="3">
        <f t="shared" ca="1" si="450"/>
        <v>5.4482073894467249E-2</v>
      </c>
      <c r="S582" s="3">
        <f t="shared" ca="1" si="451"/>
        <v>5.3062367736986894E-2</v>
      </c>
      <c r="T582" s="3">
        <f t="shared" ca="1" si="452"/>
        <v>5.1571439642402073E-2</v>
      </c>
      <c r="U582" s="3">
        <f t="shared" ca="1" si="453"/>
        <v>5.0045512421930415E-2</v>
      </c>
      <c r="V582" s="3">
        <f t="shared" ca="1" si="454"/>
        <v>4.8517468860435939E-2</v>
      </c>
      <c r="W582" s="3">
        <f t="shared" ca="1" si="455"/>
        <v>4.7016373515872345E-2</v>
      </c>
      <c r="X582" s="3">
        <f t="shared" ca="1" si="456"/>
        <v>4.5567168227999458E-2</v>
      </c>
      <c r="Y582" s="3">
        <f t="shared" ca="1" si="457"/>
        <v>4.4190550797631713E-2</v>
      </c>
      <c r="Z582" s="3">
        <f t="shared" ca="1" si="458"/>
        <v>4.2903037283064931E-2</v>
      </c>
      <c r="AA582" s="3">
        <f t="shared" ca="1" si="459"/>
        <v>4.1717199905485162E-2</v>
      </c>
      <c r="AB582" s="3">
        <f t="shared" ca="1" si="460"/>
        <v>4.0642066781001684E-2</v>
      </c>
      <c r="AC582" s="3">
        <f t="shared" ca="1" si="461"/>
        <v>3.9683666375348828E-2</v>
      </c>
      <c r="AD582" s="3">
        <f t="shared" ca="1" si="462"/>
        <v>3.8845695798654128E-2</v>
      </c>
      <c r="AE582" s="3">
        <f t="shared" ca="1" si="463"/>
        <v>3.8130283745709814E-2</v>
      </c>
      <c r="AF582" s="3">
        <f t="shared" ca="1" si="464"/>
        <v>3.7538803232017887E-2</v>
      </c>
      <c r="AG582" s="3">
        <f t="shared" ca="1" si="465"/>
        <v>3.7072666704390904E-2</v>
      </c>
      <c r="AH582" s="3">
        <f t="shared" ca="1" si="466"/>
        <v>3.6734011337319919E-2</v>
      </c>
      <c r="AI582" s="3">
        <f t="shared" ca="1" si="467"/>
        <v>3.6526164858888564E-2</v>
      </c>
      <c r="AJ582" s="3">
        <f t="shared" ca="1" si="468"/>
        <v>3.6453785881934729E-2</v>
      </c>
      <c r="AK582" s="3">
        <f t="shared" ca="1" si="469"/>
        <v>3.652261211415133E-2</v>
      </c>
      <c r="AL582" s="3">
        <f t="shared" ca="1" si="470"/>
        <v>3.6738832005437976E-2</v>
      </c>
      <c r="AM582" s="3">
        <f t="shared" ca="1" si="471"/>
        <v>3.710820751827644E-2</v>
      </c>
      <c r="AN582" s="3">
        <f t="shared" ca="1" si="472"/>
        <v>3.7635176761059749E-2</v>
      </c>
      <c r="AO582" s="3">
        <f t="shared" ca="1" si="473"/>
        <v>3.8322193396827076E-2</v>
      </c>
      <c r="AP582" s="3">
        <f t="shared" ca="1" si="474"/>
        <v>3.9169462609570306E-2</v>
      </c>
      <c r="AQ582" s="3">
        <f t="shared" ca="1" si="475"/>
        <v>4.0175012799358416E-2</v>
      </c>
      <c r="AR582" s="3">
        <f t="shared" ca="1" si="476"/>
        <v>4.1334791767769483E-2</v>
      </c>
      <c r="AS582" s="3">
        <f t="shared" ca="1" si="477"/>
        <v>4.2642397079555652E-2</v>
      </c>
      <c r="AT582" s="3">
        <f t="shared" ca="1" si="478"/>
        <v>4.4088440857955338E-2</v>
      </c>
      <c r="AU582" s="3">
        <f t="shared" ca="1" si="479"/>
        <v>4.5660668664087141E-2</v>
      </c>
      <c r="AV582" s="3">
        <f t="shared" ca="1" si="480"/>
        <v>4.7347348726930354E-2</v>
      </c>
      <c r="AW582" s="3">
        <f t="shared" ca="1" si="481"/>
        <v>4.9145330919365883E-2</v>
      </c>
      <c r="AX582" s="3">
        <f t="shared" ca="1" si="482"/>
        <v>5.1064980261440483E-2</v>
      </c>
      <c r="AY582" s="3">
        <f t="shared" ca="1" si="483"/>
        <v>5.3109253282940444E-2</v>
      </c>
      <c r="AZ582" s="3">
        <f t="shared" ca="1" si="432"/>
        <v>5.5223352450192768E-2</v>
      </c>
      <c r="BC582" s="3">
        <f t="shared" ca="1" si="484"/>
        <v>-7.1513545872953443E-2</v>
      </c>
      <c r="BD582" s="3">
        <f t="shared" ca="1" si="484"/>
        <v>-0.52537787053057716</v>
      </c>
      <c r="BE582" s="3">
        <f t="shared" ca="1" si="484"/>
        <v>-0.86950118961282197</v>
      </c>
    </row>
    <row r="583" spans="1:57" x14ac:dyDescent="0.2">
      <c r="A583" s="3">
        <f t="shared" si="433"/>
        <v>5.7099999999999227</v>
      </c>
      <c r="B583" s="3">
        <f t="shared" ca="1" si="434"/>
        <v>4.1186282248973742E-2</v>
      </c>
      <c r="C583" s="3">
        <f t="shared" ca="1" si="435"/>
        <v>4.4591723163826605E-2</v>
      </c>
      <c r="D583" s="3">
        <f t="shared" ca="1" si="436"/>
        <v>4.7826328776236875E-2</v>
      </c>
      <c r="E583" s="3">
        <f t="shared" ca="1" si="437"/>
        <v>5.0793443188789998E-2</v>
      </c>
      <c r="F583" s="3">
        <f t="shared" ca="1" si="438"/>
        <v>5.3420632172678624E-2</v>
      </c>
      <c r="G583" s="3">
        <f t="shared" ca="1" si="439"/>
        <v>5.5659018516822992E-2</v>
      </c>
      <c r="H583" s="3">
        <f t="shared" ca="1" si="440"/>
        <v>5.7480802430958489E-2</v>
      </c>
      <c r="I583" s="3">
        <f t="shared" ca="1" si="441"/>
        <v>5.8876145022541154E-2</v>
      </c>
      <c r="J583" s="3">
        <f t="shared" ca="1" si="442"/>
        <v>5.9849995846356766E-2</v>
      </c>
      <c r="K583" s="3">
        <f t="shared" ca="1" si="443"/>
        <v>6.0419106953702034E-2</v>
      </c>
      <c r="L583" s="3">
        <f t="shared" ca="1" si="444"/>
        <v>6.0609340673659584E-2</v>
      </c>
      <c r="M583" s="3">
        <f t="shared" ca="1" si="445"/>
        <v>6.0453317868287074E-2</v>
      </c>
      <c r="N583" s="3">
        <f t="shared" ca="1" si="446"/>
        <v>5.9988410772913586E-2</v>
      </c>
      <c r="O583" s="3">
        <f t="shared" ca="1" si="447"/>
        <v>5.9255051639690033E-2</v>
      </c>
      <c r="P583" s="3">
        <f t="shared" ca="1" si="448"/>
        <v>5.8295308115775754E-2</v>
      </c>
      <c r="Q583" s="3">
        <f t="shared" ca="1" si="449"/>
        <v>5.7151670352062096E-2</v>
      </c>
      <c r="R583" s="3">
        <f t="shared" ca="1" si="450"/>
        <v>5.5866001703122399E-2</v>
      </c>
      <c r="S583" s="3">
        <f t="shared" ca="1" si="451"/>
        <v>5.4478620390484615E-2</v>
      </c>
      <c r="T583" s="3">
        <f t="shared" ca="1" si="452"/>
        <v>5.3027498135916971E-2</v>
      </c>
      <c r="U583" s="3">
        <f t="shared" ca="1" si="453"/>
        <v>5.1547578316516171E-2</v>
      </c>
      <c r="V583" s="3">
        <f t="shared" ca="1" si="454"/>
        <v>5.0070227235853949E-2</v>
      </c>
      <c r="W583" s="3">
        <f t="shared" ca="1" si="455"/>
        <v>4.8622836434814139E-2</v>
      </c>
      <c r="X583" s="3">
        <f t="shared" ca="1" si="456"/>
        <v>4.7228592026099872E-2</v>
      </c>
      <c r="Y583" s="3">
        <f t="shared" ca="1" si="457"/>
        <v>4.5906420355671246E-2</v>
      </c>
      <c r="Z583" s="3">
        <f t="shared" ca="1" si="458"/>
        <v>4.4671110304714844E-2</v>
      </c>
      <c r="AA583" s="3">
        <f t="shared" ca="1" si="459"/>
        <v>4.3533604151425466E-2</v>
      </c>
      <c r="AB583" s="3">
        <f t="shared" ca="1" si="460"/>
        <v>4.2501443187379036E-2</v>
      </c>
      <c r="AC583" s="3">
        <f t="shared" ca="1" si="461"/>
        <v>4.1579350947857009E-2</v>
      </c>
      <c r="AD583" s="3">
        <f t="shared" ca="1" si="462"/>
        <v>4.0769933037494224E-2</v>
      </c>
      <c r="AE583" s="3">
        <f t="shared" ca="1" si="463"/>
        <v>4.0074464062562203E-2</v>
      </c>
      <c r="AF583" s="3">
        <f t="shared" ca="1" si="464"/>
        <v>3.9493716375347591E-2</v>
      </c>
      <c r="AG583" s="3">
        <f t="shared" ca="1" si="465"/>
        <v>3.9028762708536086E-2</v>
      </c>
      <c r="AH583" s="3">
        <f t="shared" ca="1" si="466"/>
        <v>3.8681660145177162E-2</v>
      </c>
      <c r="AI583" s="3">
        <f t="shared" ca="1" si="467"/>
        <v>3.8455905815876996E-2</v>
      </c>
      <c r="AJ583" s="3">
        <f t="shared" ca="1" si="468"/>
        <v>3.8356559056531278E-2</v>
      </c>
      <c r="AK583" s="3">
        <f t="shared" ca="1" si="469"/>
        <v>3.8389965011270913E-2</v>
      </c>
      <c r="AL583" s="3">
        <f t="shared" ca="1" si="470"/>
        <v>3.8563097449636548E-2</v>
      </c>
      <c r="AM583" s="3">
        <f t="shared" ca="1" si="471"/>
        <v>3.8882650476814079E-2</v>
      </c>
      <c r="AN583" s="3">
        <f t="shared" ca="1" si="472"/>
        <v>3.9354108418561073E-2</v>
      </c>
      <c r="AO583" s="3">
        <f t="shared" ca="1" si="473"/>
        <v>3.9981048836975487E-2</v>
      </c>
      <c r="AP583" s="3">
        <f t="shared" ca="1" si="474"/>
        <v>4.0764834042452541E-2</v>
      </c>
      <c r="AQ583" s="3">
        <f t="shared" ca="1" si="475"/>
        <v>4.170462526970263E-2</v>
      </c>
      <c r="AR583" s="3">
        <f t="shared" ca="1" si="476"/>
        <v>4.2797406711849666E-2</v>
      </c>
      <c r="AS583" s="3">
        <f t="shared" ca="1" si="477"/>
        <v>4.4037636932810049E-2</v>
      </c>
      <c r="AT583" s="3">
        <f t="shared" ca="1" si="478"/>
        <v>4.5416550334758735E-2</v>
      </c>
      <c r="AU583" s="3">
        <f t="shared" ca="1" si="479"/>
        <v>4.6922256304539715E-2</v>
      </c>
      <c r="AV583" s="3">
        <f t="shared" ca="1" si="480"/>
        <v>4.8543130021585799E-2</v>
      </c>
      <c r="AW583" s="3">
        <f t="shared" ca="1" si="481"/>
        <v>5.0275710502301521E-2</v>
      </c>
      <c r="AX583" s="3">
        <f t="shared" ca="1" si="482"/>
        <v>5.2129012033580377E-2</v>
      </c>
      <c r="AY583" s="3">
        <f t="shared" ca="1" si="483"/>
        <v>5.4102900810903291E-2</v>
      </c>
      <c r="AZ583" s="3">
        <f t="shared" ca="1" si="432"/>
        <v>5.613949335734017E-2</v>
      </c>
      <c r="BC583" s="3">
        <f t="shared" ca="1" si="484"/>
        <v>1.2099319194016092</v>
      </c>
      <c r="BD583" s="3">
        <f t="shared" ca="1" si="484"/>
        <v>1.8266498363457728E-2</v>
      </c>
      <c r="BE583" s="3">
        <f t="shared" ca="1" si="484"/>
        <v>-1.3336070791284005</v>
      </c>
    </row>
    <row r="584" spans="1:57" x14ac:dyDescent="0.2">
      <c r="A584" s="3">
        <f t="shared" si="433"/>
        <v>5.7199999999999225</v>
      </c>
      <c r="B584" s="3">
        <f t="shared" ca="1" si="434"/>
        <v>4.1025221034110049E-2</v>
      </c>
      <c r="C584" s="3">
        <f t="shared" ca="1" si="435"/>
        <v>4.4612160252513813E-2</v>
      </c>
      <c r="D584" s="3">
        <f t="shared" ca="1" si="436"/>
        <v>4.7981031530675664E-2</v>
      </c>
      <c r="E584" s="3">
        <f t="shared" ca="1" si="437"/>
        <v>5.1041902875152624E-2</v>
      </c>
      <c r="F584" s="3">
        <f t="shared" ca="1" si="438"/>
        <v>5.372848907551183E-2</v>
      </c>
      <c r="G584" s="3">
        <f t="shared" ca="1" si="439"/>
        <v>5.5997498011379078E-2</v>
      </c>
      <c r="H584" s="3">
        <f t="shared" ca="1" si="440"/>
        <v>5.7826174191161338E-2</v>
      </c>
      <c r="I584" s="3">
        <f t="shared" ca="1" si="441"/>
        <v>5.9209209661979421E-2</v>
      </c>
      <c r="J584" s="3">
        <f t="shared" ca="1" si="442"/>
        <v>6.0155599394704259E-2</v>
      </c>
      <c r="K584" s="3">
        <f t="shared" ca="1" si="443"/>
        <v>6.0685682832107263E-2</v>
      </c>
      <c r="L584" s="3">
        <f t="shared" ca="1" si="444"/>
        <v>6.082847890058251E-2</v>
      </c>
      <c r="M584" s="3">
        <f t="shared" ca="1" si="445"/>
        <v>6.0619361147359899E-2</v>
      </c>
      <c r="N584" s="3">
        <f t="shared" ca="1" si="446"/>
        <v>6.0098076870226461E-2</v>
      </c>
      <c r="O584" s="3">
        <f t="shared" ca="1" si="447"/>
        <v>5.9307081221780543E-2</v>
      </c>
      <c r="P584" s="3">
        <f t="shared" ca="1" si="448"/>
        <v>5.8290137115018965E-2</v>
      </c>
      <c r="Q584" s="3">
        <f t="shared" ca="1" si="449"/>
        <v>5.7091125988550033E-2</v>
      </c>
      <c r="R584" s="3">
        <f t="shared" ca="1" si="450"/>
        <v>5.57530214865357E-2</v>
      </c>
      <c r="S584" s="3">
        <f t="shared" ca="1" si="451"/>
        <v>5.4316993674598836E-2</v>
      </c>
      <c r="T584" s="3">
        <f t="shared" ca="1" si="452"/>
        <v>5.2821630019219863E-2</v>
      </c>
      <c r="U584" s="3">
        <f t="shared" ca="1" si="453"/>
        <v>5.1302275818571115E-2</v>
      </c>
      <c r="V584" s="3">
        <f t="shared" ca="1" si="454"/>
        <v>4.9790507711166825E-2</v>
      </c>
      <c r="W584" s="3">
        <f t="shared" ca="1" si="455"/>
        <v>4.8313758122677304E-2</v>
      </c>
      <c r="X584" s="3">
        <f t="shared" ca="1" si="456"/>
        <v>4.6895106503061987E-2</v>
      </c>
      <c r="Y584" s="3">
        <f t="shared" ca="1" si="457"/>
        <v>4.5553246499782492E-2</v>
      </c>
      <c r="Z584" s="3">
        <f t="shared" ca="1" si="458"/>
        <v>4.4302629248862219E-2</v>
      </c>
      <c r="AA584" s="3">
        <f t="shared" ca="1" si="459"/>
        <v>4.3153774631542942E-2</v>
      </c>
      <c r="AB584" s="3">
        <f t="shared" ca="1" si="460"/>
        <v>4.2113736668177776E-2</v>
      </c>
      <c r="AC584" s="3">
        <f t="shared" ca="1" si="461"/>
        <v>4.1186705870049474E-2</v>
      </c>
      <c r="AD584" s="3">
        <f t="shared" ca="1" si="462"/>
        <v>4.0374727391298743E-2</v>
      </c>
      <c r="AE584" s="3">
        <f t="shared" ca="1" si="463"/>
        <v>3.9678505195135584E-2</v>
      </c>
      <c r="AF584" s="3">
        <f t="shared" ca="1" si="464"/>
        <v>3.9098246493861816E-2</v>
      </c>
      <c r="AG584" s="3">
        <f t="shared" ca="1" si="465"/>
        <v>3.8634478042447795E-2</v>
      </c>
      <c r="AH584" s="3">
        <f t="shared" ca="1" si="466"/>
        <v>3.8288741373872955E-2</v>
      </c>
      <c r="AI584" s="3">
        <f t="shared" ca="1" si="467"/>
        <v>3.8064057429940436E-2</v>
      </c>
      <c r="AJ584" s="3">
        <f t="shared" ca="1" si="468"/>
        <v>3.7965056095555387E-2</v>
      </c>
      <c r="AK584" s="3">
        <f t="shared" ca="1" si="469"/>
        <v>3.7997707244115921E-2</v>
      </c>
      <c r="AL584" s="3">
        <f t="shared" ca="1" si="470"/>
        <v>3.8168673269383675E-2</v>
      </c>
      <c r="AM584" s="3">
        <f t="shared" ca="1" si="471"/>
        <v>3.8484414746698475E-2</v>
      </c>
      <c r="AN584" s="3">
        <f t="shared" ca="1" si="472"/>
        <v>3.8950278996906881E-2</v>
      </c>
      <c r="AO584" s="3">
        <f t="shared" ca="1" si="473"/>
        <v>3.9569824503645039E-2</v>
      </c>
      <c r="AP584" s="3">
        <f t="shared" ca="1" si="474"/>
        <v>4.0344532120770403E-2</v>
      </c>
      <c r="AQ584" s="3">
        <f t="shared" ca="1" si="475"/>
        <v>4.1273832303160243E-2</v>
      </c>
      <c r="AR584" s="3">
        <f t="shared" ca="1" si="476"/>
        <v>4.2355134175460558E-2</v>
      </c>
      <c r="AS584" s="3">
        <f t="shared" ca="1" si="477"/>
        <v>4.3583482084963043E-2</v>
      </c>
      <c r="AT584" s="3">
        <f t="shared" ca="1" si="478"/>
        <v>4.4950884845889175E-2</v>
      </c>
      <c r="AU584" s="3">
        <f t="shared" ca="1" si="479"/>
        <v>4.6446492267214583E-2</v>
      </c>
      <c r="AV584" s="3">
        <f t="shared" ca="1" si="480"/>
        <v>4.8060087431926621E-2</v>
      </c>
      <c r="AW584" s="3">
        <f t="shared" ca="1" si="481"/>
        <v>4.9789924185989924E-2</v>
      </c>
      <c r="AX584" s="3">
        <f t="shared" ca="1" si="482"/>
        <v>5.1646531003436261E-2</v>
      </c>
      <c r="AY584" s="3">
        <f t="shared" ca="1" si="483"/>
        <v>5.3630559284147276E-2</v>
      </c>
      <c r="AZ584" s="3">
        <f t="shared" ca="1" si="432"/>
        <v>5.5686223929027175E-2</v>
      </c>
      <c r="BC584" s="3">
        <f t="shared" ca="1" si="484"/>
        <v>-0.20083280201057363</v>
      </c>
      <c r="BD584" s="3">
        <f t="shared" ca="1" si="484"/>
        <v>0.98129804672668364</v>
      </c>
      <c r="BE584" s="3">
        <f t="shared" ca="1" si="484"/>
        <v>-5.5407154544334425E-2</v>
      </c>
    </row>
    <row r="585" spans="1:57" x14ac:dyDescent="0.2">
      <c r="A585" s="3">
        <f t="shared" si="433"/>
        <v>5.7299999999999223</v>
      </c>
      <c r="B585" s="3">
        <f t="shared" ca="1" si="434"/>
        <v>4.1381810381029567E-2</v>
      </c>
      <c r="C585" s="3">
        <f t="shared" ca="1" si="435"/>
        <v>4.4910555475534339E-2</v>
      </c>
      <c r="D585" s="3">
        <f t="shared" ca="1" si="436"/>
        <v>4.8259728136653524E-2</v>
      </c>
      <c r="E585" s="3">
        <f t="shared" ca="1" si="437"/>
        <v>5.1331143079003758E-2</v>
      </c>
      <c r="F585" s="3">
        <f t="shared" ca="1" si="438"/>
        <v>5.405131315455073E-2</v>
      </c>
      <c r="G585" s="3">
        <f t="shared" ca="1" si="439"/>
        <v>5.6370701400004414E-2</v>
      </c>
      <c r="H585" s="3">
        <f t="shared" ca="1" si="440"/>
        <v>5.8261185501538471E-2</v>
      </c>
      <c r="I585" s="3">
        <f t="shared" ca="1" si="441"/>
        <v>5.9712897015761865E-2</v>
      </c>
      <c r="J585" s="3">
        <f t="shared" ca="1" si="442"/>
        <v>6.073100861896677E-2</v>
      </c>
      <c r="K585" s="3">
        <f t="shared" ca="1" si="443"/>
        <v>6.1332710349940915E-2</v>
      </c>
      <c r="L585" s="3">
        <f t="shared" ca="1" si="444"/>
        <v>6.1544482211781638E-2</v>
      </c>
      <c r="M585" s="3">
        <f t="shared" ca="1" si="445"/>
        <v>6.1399709711443755E-2</v>
      </c>
      <c r="N585" s="3">
        <f t="shared" ca="1" si="446"/>
        <v>6.0936645960023995E-2</v>
      </c>
      <c r="O585" s="3">
        <f t="shared" ca="1" si="447"/>
        <v>6.019669108231513E-2</v>
      </c>
      <c r="P585" s="3">
        <f t="shared" ca="1" si="448"/>
        <v>5.9222939661187482E-2</v>
      </c>
      <c r="Q585" s="3">
        <f t="shared" ca="1" si="449"/>
        <v>5.8058941340123141E-2</v>
      </c>
      <c r="R585" s="3">
        <f t="shared" ca="1" si="450"/>
        <v>5.6747626834514675E-2</v>
      </c>
      <c r="S585" s="3">
        <f t="shared" ca="1" si="451"/>
        <v>5.5330367221537842E-2</v>
      </c>
      <c r="T585" s="3">
        <f t="shared" ca="1" si="452"/>
        <v>5.3846152955262759E-2</v>
      </c>
      <c r="U585" s="3">
        <f t="shared" ca="1" si="453"/>
        <v>5.2330895429030418E-2</v>
      </c>
      <c r="V585" s="3">
        <f t="shared" ca="1" si="454"/>
        <v>5.0816864741685917E-2</v>
      </c>
      <c r="W585" s="3">
        <f t="shared" ca="1" si="455"/>
        <v>4.9332281463363006E-2</v>
      </c>
      <c r="X585" s="3">
        <f t="shared" ca="1" si="456"/>
        <v>4.7901078120635869E-2</v>
      </c>
      <c r="Y585" s="3">
        <f t="shared" ca="1" si="457"/>
        <v>4.6542839389813531E-2</v>
      </c>
      <c r="Z585" s="3">
        <f t="shared" ca="1" si="458"/>
        <v>4.5272921049514671E-2</v>
      </c>
      <c r="AA585" s="3">
        <f t="shared" ca="1" si="459"/>
        <v>4.4102739469711161E-2</v>
      </c>
      <c r="AB585" s="3">
        <f t="shared" ca="1" si="460"/>
        <v>4.3040217785429435E-2</v>
      </c>
      <c r="AC585" s="3">
        <f t="shared" ca="1" si="461"/>
        <v>4.2090371535117056E-2</v>
      </c>
      <c r="AD585" s="3">
        <f t="shared" ca="1" si="462"/>
        <v>4.1256012463512848E-2</v>
      </c>
      <c r="AE585" s="3">
        <f t="shared" ca="1" si="463"/>
        <v>4.0538540403078728E-2</v>
      </c>
      <c r="AF585" s="3">
        <f t="shared" ca="1" si="464"/>
        <v>3.9938777046545089E-2</v>
      </c>
      <c r="AG585" s="3">
        <f t="shared" ca="1" si="465"/>
        <v>3.9457772694961701E-2</v>
      </c>
      <c r="AH585" s="3">
        <f t="shared" ca="1" si="466"/>
        <v>3.9097492720486196E-2</v>
      </c>
      <c r="AI585" s="3">
        <f t="shared" ca="1" si="467"/>
        <v>3.8861274273936063E-2</v>
      </c>
      <c r="AJ585" s="3">
        <f t="shared" ca="1" si="468"/>
        <v>3.8753949536737227E-2</v>
      </c>
      <c r="AK585" s="3">
        <f t="shared" ca="1" si="469"/>
        <v>3.8781573759561844E-2</v>
      </c>
      <c r="AL585" s="3">
        <f t="shared" ca="1" si="470"/>
        <v>3.8950780264526905E-2</v>
      </c>
      <c r="AM585" s="3">
        <f t="shared" ca="1" si="471"/>
        <v>3.9267895988404529E-2</v>
      </c>
      <c r="AN585" s="3">
        <f t="shared" ca="1" si="472"/>
        <v>3.9738047782008679E-2</v>
      </c>
      <c r="AO585" s="3">
        <f t="shared" ca="1" si="473"/>
        <v>4.0364510362426914E-2</v>
      </c>
      <c r="AP585" s="3">
        <f t="shared" ca="1" si="474"/>
        <v>4.1148442416218359E-2</v>
      </c>
      <c r="AQ585" s="3">
        <f t="shared" ca="1" si="475"/>
        <v>4.208893522324518E-2</v>
      </c>
      <c r="AR585" s="3">
        <f t="shared" ca="1" si="476"/>
        <v>4.3183058426393826E-2</v>
      </c>
      <c r="AS585" s="3">
        <f t="shared" ca="1" si="477"/>
        <v>4.4425537007430856E-2</v>
      </c>
      <c r="AT585" s="3">
        <f t="shared" ca="1" si="478"/>
        <v>4.5808127295501273E-2</v>
      </c>
      <c r="AU585" s="3">
        <f t="shared" ca="1" si="479"/>
        <v>4.7319892519019149E-2</v>
      </c>
      <c r="AV585" s="3">
        <f t="shared" ca="1" si="480"/>
        <v>4.8950817642131668E-2</v>
      </c>
      <c r="AW585" s="3">
        <f t="shared" ca="1" si="481"/>
        <v>5.0699604849960618E-2</v>
      </c>
      <c r="AX585" s="3">
        <f t="shared" ca="1" si="482"/>
        <v>5.2577000087330218E-2</v>
      </c>
      <c r="AY585" s="3">
        <f t="shared" ca="1" si="483"/>
        <v>5.458319824921691E-2</v>
      </c>
      <c r="AZ585" s="3">
        <f t="shared" ca="1" si="432"/>
        <v>5.6663075174645937E-2</v>
      </c>
      <c r="BC585" s="3">
        <f t="shared" ca="1" si="484"/>
        <v>0.64645231005027881</v>
      </c>
      <c r="BD585" s="3">
        <f t="shared" ca="1" si="484"/>
        <v>-0.21006556866966797</v>
      </c>
      <c r="BE585" s="3">
        <f t="shared" ca="1" si="484"/>
        <v>0.57138561429537127</v>
      </c>
    </row>
    <row r="586" spans="1:57" x14ac:dyDescent="0.2">
      <c r="A586" s="3">
        <f t="shared" si="433"/>
        <v>5.7399999999999221</v>
      </c>
      <c r="B586" s="3">
        <f t="shared" ca="1" si="434"/>
        <v>4.1721462085383881E-2</v>
      </c>
      <c r="C586" s="3">
        <f t="shared" ca="1" si="435"/>
        <v>4.4823430209562677E-2</v>
      </c>
      <c r="D586" s="3">
        <f t="shared" ca="1" si="436"/>
        <v>4.7935619392463075E-2</v>
      </c>
      <c r="E586" s="3">
        <f t="shared" ca="1" si="437"/>
        <v>5.0918230414374092E-2</v>
      </c>
      <c r="F586" s="3">
        <f t="shared" ca="1" si="438"/>
        <v>5.3661675522121463E-2</v>
      </c>
      <c r="G586" s="3">
        <f t="shared" ca="1" si="439"/>
        <v>5.6085383386479309E-2</v>
      </c>
      <c r="H586" s="3">
        <f t="shared" ca="1" si="440"/>
        <v>5.8134844581308798E-2</v>
      </c>
      <c r="I586" s="3">
        <f t="shared" ca="1" si="441"/>
        <v>5.9778052202118369E-2</v>
      </c>
      <c r="J586" s="3">
        <f t="shared" ca="1" si="442"/>
        <v>6.1001907126383099E-2</v>
      </c>
      <c r="K586" s="3">
        <f t="shared" ca="1" si="443"/>
        <v>6.1808828173943307E-2</v>
      </c>
      <c r="L586" s="3">
        <f t="shared" ca="1" si="444"/>
        <v>6.2213674594935452E-2</v>
      </c>
      <c r="M586" s="3">
        <f t="shared" ca="1" si="445"/>
        <v>6.2241027377584371E-2</v>
      </c>
      <c r="N586" s="3">
        <f t="shared" ca="1" si="446"/>
        <v>6.1922832755055161E-2</v>
      </c>
      <c r="O586" s="3">
        <f t="shared" ca="1" si="447"/>
        <v>6.1296378429051494E-2</v>
      </c>
      <c r="P586" s="3">
        <f t="shared" ca="1" si="448"/>
        <v>6.0402553137801025E-2</v>
      </c>
      <c r="Q586" s="3">
        <f t="shared" ca="1" si="449"/>
        <v>5.9284334759395284E-2</v>
      </c>
      <c r="R586" s="3">
        <f t="shared" ca="1" si="450"/>
        <v>5.798545939766548E-2</v>
      </c>
      <c r="S586" s="3">
        <f t="shared" ca="1" si="451"/>
        <v>5.654923956838874E-2</v>
      </c>
      <c r="T586" s="3">
        <f t="shared" ca="1" si="452"/>
        <v>5.5017518149928217E-2</v>
      </c>
      <c r="U586" s="3">
        <f t="shared" ca="1" si="453"/>
        <v>5.3429761052334997E-2</v>
      </c>
      <c r="V586" s="3">
        <f t="shared" ca="1" si="454"/>
        <v>5.1822302289819544E-2</v>
      </c>
      <c r="W586" s="3">
        <f t="shared" ca="1" si="455"/>
        <v>5.0227759186279433E-2</v>
      </c>
      <c r="X586" s="3">
        <f t="shared" ca="1" si="456"/>
        <v>4.8674633300867666E-2</v>
      </c>
      <c r="Y586" s="3">
        <f t="shared" ca="1" si="457"/>
        <v>4.7187105905918368E-2</v>
      </c>
      <c r="Z586" s="3">
        <f t="shared" ca="1" si="458"/>
        <v>4.5785027938940209E-2</v>
      </c>
      <c r="AA586" s="3">
        <f t="shared" ca="1" si="459"/>
        <v>4.4484096136245925E-2</v>
      </c>
      <c r="AB586" s="3">
        <f t="shared" ca="1" si="460"/>
        <v>4.329620147261222E-2</v>
      </c>
      <c r="AC586" s="3">
        <f t="shared" ca="1" si="461"/>
        <v>4.2229932644262495E-2</v>
      </c>
      <c r="AD586" s="3">
        <f t="shared" ca="1" si="462"/>
        <v>4.1291213149509072E-2</v>
      </c>
      <c r="AE586" s="3">
        <f t="shared" ca="1" si="463"/>
        <v>4.0484041578060952E-2</v>
      </c>
      <c r="AF586" s="3">
        <f t="shared" ca="1" si="464"/>
        <v>3.9811288473605225E-2</v>
      </c>
      <c r="AG586" s="3">
        <f t="shared" ca="1" si="465"/>
        <v>3.9275480361630317E-2</v>
      </c>
      <c r="AH586" s="3">
        <f t="shared" ca="1" si="466"/>
        <v>3.8879477341251779E-2</v>
      </c>
      <c r="AI586" s="3">
        <f t="shared" ca="1" si="467"/>
        <v>3.8626934861688403E-2</v>
      </c>
      <c r="AJ586" s="3">
        <f t="shared" ca="1" si="468"/>
        <v>3.85224467915255E-2</v>
      </c>
      <c r="AK586" s="3">
        <f t="shared" ca="1" si="469"/>
        <v>3.8571309669038704E-2</v>
      </c>
      <c r="AL586" s="3">
        <f t="shared" ca="1" si="470"/>
        <v>3.8778932506616154E-2</v>
      </c>
      <c r="AM586" s="3">
        <f t="shared" ca="1" si="471"/>
        <v>3.9150027631460665E-2</v>
      </c>
      <c r="AN586" s="3">
        <f t="shared" ca="1" si="472"/>
        <v>3.9687813169616039E-2</v>
      </c>
      <c r="AO586" s="3">
        <f t="shared" ca="1" si="473"/>
        <v>4.0393475968320339E-2</v>
      </c>
      <c r="AP586" s="3">
        <f t="shared" ca="1" si="474"/>
        <v>4.1266037007636452E-2</v>
      </c>
      <c r="AQ586" s="3">
        <f t="shared" ca="1" si="475"/>
        <v>4.2302538880961055E-2</v>
      </c>
      <c r="AR586" s="3">
        <f t="shared" ca="1" si="476"/>
        <v>4.3498238972408641E-2</v>
      </c>
      <c r="AS586" s="3">
        <f t="shared" ca="1" si="477"/>
        <v>4.484645108948606E-2</v>
      </c>
      <c r="AT586" s="3">
        <f t="shared" ca="1" si="478"/>
        <v>4.6338126062781829E-2</v>
      </c>
      <c r="AU586" s="3">
        <f t="shared" ca="1" si="479"/>
        <v>4.796239664913033E-2</v>
      </c>
      <c r="AV586" s="3">
        <f t="shared" ca="1" si="480"/>
        <v>4.9710494565372854E-2</v>
      </c>
      <c r="AW586" s="3">
        <f t="shared" ca="1" si="481"/>
        <v>5.15836912694961E-2</v>
      </c>
      <c r="AX586" s="3">
        <f t="shared" ca="1" si="482"/>
        <v>5.3596356938217099E-2</v>
      </c>
      <c r="AY586" s="3">
        <f t="shared" ca="1" si="483"/>
        <v>5.5753189396224409E-2</v>
      </c>
      <c r="AZ586" s="3">
        <f t="shared" ca="1" si="432"/>
        <v>5.8006360515181619E-2</v>
      </c>
      <c r="BC586" s="3">
        <f t="shared" ca="1" si="484"/>
        <v>0.33574560804331632</v>
      </c>
      <c r="BD586" s="3">
        <f t="shared" ca="1" si="484"/>
        <v>9.4399518675757577E-2</v>
      </c>
      <c r="BE586" s="3">
        <f t="shared" ca="1" si="484"/>
        <v>3.1602465177246248</v>
      </c>
    </row>
    <row r="587" spans="1:57" x14ac:dyDescent="0.2">
      <c r="A587" s="3">
        <f t="shared" si="433"/>
        <v>5.7499999999999218</v>
      </c>
      <c r="B587" s="3">
        <f t="shared" ca="1" si="434"/>
        <v>4.1294313797852776E-2</v>
      </c>
      <c r="C587" s="3">
        <f t="shared" ca="1" si="435"/>
        <v>4.4265925163866633E-2</v>
      </c>
      <c r="D587" s="3">
        <f t="shared" ca="1" si="436"/>
        <v>4.7251883890902555E-2</v>
      </c>
      <c r="E587" s="3">
        <f t="shared" ca="1" si="437"/>
        <v>5.011271268897504E-2</v>
      </c>
      <c r="F587" s="3">
        <f t="shared" ca="1" si="438"/>
        <v>5.2739147035519872E-2</v>
      </c>
      <c r="G587" s="3">
        <f t="shared" ca="1" si="439"/>
        <v>5.5050920320905493E-2</v>
      </c>
      <c r="H587" s="3">
        <f t="shared" ca="1" si="440"/>
        <v>5.6993801941815879E-2</v>
      </c>
      <c r="I587" s="3">
        <f t="shared" ca="1" si="441"/>
        <v>5.8536035317997025E-2</v>
      </c>
      <c r="J587" s="3">
        <f t="shared" ca="1" si="442"/>
        <v>5.9664741626272541E-2</v>
      </c>
      <c r="K587" s="3">
        <f t="shared" ca="1" si="443"/>
        <v>6.0382528818559829E-2</v>
      </c>
      <c r="L587" s="3">
        <f t="shared" ca="1" si="444"/>
        <v>6.0704413410387729E-2</v>
      </c>
      <c r="M587" s="3">
        <f t="shared" ca="1" si="445"/>
        <v>6.0655101442693156E-2</v>
      </c>
      <c r="N587" s="3">
        <f t="shared" ca="1" si="446"/>
        <v>6.0266631752550023E-2</v>
      </c>
      <c r="O587" s="3">
        <f t="shared" ca="1" si="447"/>
        <v>5.9576351842329421E-2</v>
      </c>
      <c r="P587" s="3">
        <f t="shared" ca="1" si="448"/>
        <v>5.8625176880325772E-2</v>
      </c>
      <c r="Q587" s="3">
        <f t="shared" ca="1" si="449"/>
        <v>5.7456077094037182E-2</v>
      </c>
      <c r="R587" s="3">
        <f t="shared" ca="1" si="450"/>
        <v>5.6112746200879089E-2</v>
      </c>
      <c r="S587" s="3">
        <f t="shared" ca="1" si="451"/>
        <v>5.4638419241500077E-2</v>
      </c>
      <c r="T587" s="3">
        <f t="shared" ca="1" si="452"/>
        <v>5.307482669553331E-2</v>
      </c>
      <c r="U587" s="3">
        <f t="shared" ca="1" si="453"/>
        <v>5.1461287963739055E-2</v>
      </c>
      <c r="V587" s="3">
        <f t="shared" ca="1" si="454"/>
        <v>4.983395792787574E-2</v>
      </c>
      <c r="W587" s="3">
        <f t="shared" ca="1" si="455"/>
        <v>4.8225244250642084E-2</v>
      </c>
      <c r="X587" s="3">
        <f t="shared" ca="1" si="456"/>
        <v>4.6663410869370356E-2</v>
      </c>
      <c r="Y587" s="3">
        <f t="shared" ca="1" si="457"/>
        <v>4.5172376359869731E-2</v>
      </c>
      <c r="Z587" s="3">
        <f t="shared" ca="1" si="458"/>
        <v>4.3771706963898531E-2</v>
      </c>
      <c r="AA587" s="3">
        <f t="shared" ca="1" si="459"/>
        <v>4.2476795919130658E-2</v>
      </c>
      <c r="AB587" s="3">
        <f t="shared" ca="1" si="460"/>
        <v>4.1299215191836894E-2</v>
      </c>
      <c r="AC587" s="3">
        <f t="shared" ca="1" si="461"/>
        <v>4.0247222304803133E-2</v>
      </c>
      <c r="AD587" s="3">
        <f t="shared" ca="1" si="462"/>
        <v>3.9326400666169353E-2</v>
      </c>
      <c r="AE587" s="3">
        <f t="shared" ca="1" si="463"/>
        <v>3.8540402704245545E-2</v>
      </c>
      <c r="AF587" s="3">
        <f t="shared" ca="1" si="464"/>
        <v>3.7891748724079272E-2</v>
      </c>
      <c r="AG587" s="3">
        <f t="shared" ca="1" si="465"/>
        <v>3.7382611588358414E-2</v>
      </c>
      <c r="AH587" s="3">
        <f t="shared" ca="1" si="466"/>
        <v>3.7015493289560192E-2</v>
      </c>
      <c r="AI587" s="3">
        <f t="shared" ca="1" si="467"/>
        <v>3.679368413897393E-2</v>
      </c>
      <c r="AJ587" s="3">
        <f t="shared" ca="1" si="468"/>
        <v>3.6721402505987488E-2</v>
      </c>
      <c r="AK587" s="3">
        <f t="shared" ca="1" si="469"/>
        <v>3.6803556652895267E-2</v>
      </c>
      <c r="AL587" s="3">
        <f t="shared" ca="1" si="470"/>
        <v>3.7045155228603271E-2</v>
      </c>
      <c r="AM587" s="3">
        <f t="shared" ca="1" si="471"/>
        <v>3.7450503777886363E-2</v>
      </c>
      <c r="AN587" s="3">
        <f t="shared" ca="1" si="472"/>
        <v>3.8022418215250486E-2</v>
      </c>
      <c r="AO587" s="3">
        <f t="shared" ca="1" si="473"/>
        <v>3.8761701909826841E-2</v>
      </c>
      <c r="AP587" s="3">
        <f t="shared" ca="1" si="474"/>
        <v>3.9667023978219432E-2</v>
      </c>
      <c r="AQ587" s="3">
        <f t="shared" ca="1" si="475"/>
        <v>4.0735113650697145E-2</v>
      </c>
      <c r="AR587" s="3">
        <f t="shared" ca="1" si="476"/>
        <v>4.1960953535376037E-2</v>
      </c>
      <c r="AS587" s="3">
        <f t="shared" ca="1" si="477"/>
        <v>4.3337623516718736E-2</v>
      </c>
      <c r="AT587" s="3">
        <f t="shared" ca="1" si="478"/>
        <v>4.4855908528101604E-2</v>
      </c>
      <c r="AU587" s="3">
        <f t="shared" ca="1" si="479"/>
        <v>4.6504919225824469E-2</v>
      </c>
      <c r="AV587" s="3">
        <f t="shared" ca="1" si="480"/>
        <v>4.8276098320958721E-2</v>
      </c>
      <c r="AW587" s="3">
        <f t="shared" ca="1" si="481"/>
        <v>5.0171073114226312E-2</v>
      </c>
      <c r="AX587" s="3">
        <f t="shared" ca="1" si="482"/>
        <v>5.2204207929591337E-2</v>
      </c>
      <c r="AY587" s="3">
        <f t="shared" ca="1" si="483"/>
        <v>5.4379442262936124E-2</v>
      </c>
      <c r="AZ587" s="3">
        <f t="shared" ca="1" si="432"/>
        <v>5.6648386460893659E-2</v>
      </c>
      <c r="BC587" s="3">
        <f t="shared" ca="1" si="484"/>
        <v>-1.3523108599469724</v>
      </c>
      <c r="BD587" s="3">
        <f t="shared" ca="1" si="484"/>
        <v>0.20409054416801453</v>
      </c>
      <c r="BE587" s="3">
        <f t="shared" ca="1" si="484"/>
        <v>8.6459202803009561E-2</v>
      </c>
    </row>
    <row r="588" spans="1:57" x14ac:dyDescent="0.2">
      <c r="A588" s="3">
        <f t="shared" si="433"/>
        <v>5.7599999999999216</v>
      </c>
      <c r="B588" s="3">
        <f t="shared" ca="1" si="434"/>
        <v>4.1193448865299923E-2</v>
      </c>
      <c r="C588" s="3">
        <f t="shared" ca="1" si="435"/>
        <v>4.438871037475485E-2</v>
      </c>
      <c r="D588" s="3">
        <f t="shared" ca="1" si="436"/>
        <v>4.7524565518168915E-2</v>
      </c>
      <c r="E588" s="3">
        <f t="shared" ca="1" si="437"/>
        <v>5.0475221298869652E-2</v>
      </c>
      <c r="F588" s="3">
        <f t="shared" ca="1" si="438"/>
        <v>5.3143502423728693E-2</v>
      </c>
      <c r="G588" s="3">
        <f t="shared" ca="1" si="439"/>
        <v>5.5459734123477496E-2</v>
      </c>
      <c r="H588" s="3">
        <f t="shared" ca="1" si="440"/>
        <v>5.7378886141113826E-2</v>
      </c>
      <c r="I588" s="3">
        <f t="shared" ca="1" si="441"/>
        <v>5.8877117300364129E-2</v>
      </c>
      <c r="J588" s="3">
        <f t="shared" ca="1" si="442"/>
        <v>5.994828280001202E-2</v>
      </c>
      <c r="K588" s="3">
        <f t="shared" ca="1" si="443"/>
        <v>6.0600643124248635E-2</v>
      </c>
      <c r="L588" s="3">
        <f t="shared" ca="1" si="444"/>
        <v>6.0853882111621301E-2</v>
      </c>
      <c r="M588" s="3">
        <f t="shared" ca="1" si="445"/>
        <v>6.0736480492726896E-2</v>
      </c>
      <c r="N588" s="3">
        <f t="shared" ca="1" si="446"/>
        <v>6.0283447789065227E-2</v>
      </c>
      <c r="O588" s="3">
        <f t="shared" ca="1" si="447"/>
        <v>5.9534382637035185E-2</v>
      </c>
      <c r="P588" s="3">
        <f t="shared" ca="1" si="448"/>
        <v>5.85318119787991E-2</v>
      </c>
      <c r="Q588" s="3">
        <f t="shared" ca="1" si="449"/>
        <v>5.7319754453971722E-2</v>
      </c>
      <c r="R588" s="3">
        <f t="shared" ca="1" si="450"/>
        <v>5.5942460835506337E-2</v>
      </c>
      <c r="S588" s="3">
        <f t="shared" ca="1" si="451"/>
        <v>5.4443300121688132E-2</v>
      </c>
      <c r="T588" s="3">
        <f t="shared" ca="1" si="452"/>
        <v>5.2863778378082413E-2</v>
      </c>
      <c r="U588" s="3">
        <f t="shared" ca="1" si="453"/>
        <v>5.1242693541250613E-2</v>
      </c>
      <c r="V588" s="3">
        <f t="shared" ca="1" si="454"/>
        <v>4.9615439920125813E-2</v>
      </c>
      <c r="W588" s="3">
        <f t="shared" ca="1" si="455"/>
        <v>4.8013479988726904E-2</v>
      </c>
      <c r="X588" s="3">
        <f t="shared" ca="1" si="456"/>
        <v>4.6463998790134915E-2</v>
      </c>
      <c r="Y588" s="3">
        <f t="shared" ca="1" si="457"/>
        <v>4.4989749472766336E-2</v>
      </c>
      <c r="Z588" s="3">
        <f t="shared" ca="1" si="458"/>
        <v>4.3609089625381431E-2</v>
      </c>
      <c r="AA588" s="3">
        <f t="shared" ca="1" si="459"/>
        <v>4.2336199981879971E-2</v>
      </c>
      <c r="AB588" s="3">
        <f t="shared" ca="1" si="460"/>
        <v>4.1181471571520002E-2</v>
      </c>
      <c r="AC588" s="3">
        <f t="shared" ca="1" si="461"/>
        <v>4.0152043960233363E-2</v>
      </c>
      <c r="AD588" s="3">
        <f t="shared" ca="1" si="462"/>
        <v>3.9252472836922972E-2</v>
      </c>
      <c r="AE588" s="3">
        <f t="shared" ca="1" si="463"/>
        <v>3.8485495940990821E-2</v>
      </c>
      <c r="AF588" s="3">
        <f t="shared" ca="1" si="464"/>
        <v>3.7852849797226647E-2</v>
      </c>
      <c r="AG588" s="3">
        <f t="shared" ca="1" si="465"/>
        <v>3.7356066874407005E-2</v>
      </c>
      <c r="AH588" s="3">
        <f t="shared" ca="1" si="466"/>
        <v>3.69971589114029E-2</v>
      </c>
      <c r="AI588" s="3">
        <f t="shared" ca="1" si="467"/>
        <v>3.677907725580834E-2</v>
      </c>
      <c r="AJ588" s="3">
        <f t="shared" ca="1" si="468"/>
        <v>3.6705848990367704E-2</v>
      </c>
      <c r="AK588" s="3">
        <f t="shared" ca="1" si="469"/>
        <v>3.6782332060111368E-2</v>
      </c>
      <c r="AL588" s="3">
        <f t="shared" ca="1" si="470"/>
        <v>3.7013618147595344E-2</v>
      </c>
      <c r="AM588" s="3">
        <f t="shared" ca="1" si="471"/>
        <v>3.7404222496724308E-2</v>
      </c>
      <c r="AN588" s="3">
        <f t="shared" ca="1" si="472"/>
        <v>3.7957291926407857E-2</v>
      </c>
      <c r="AO588" s="3">
        <f t="shared" ca="1" si="473"/>
        <v>3.8674075485791916E-2</v>
      </c>
      <c r="AP588" s="3">
        <f t="shared" ca="1" si="474"/>
        <v>3.9553790888754284E-2</v>
      </c>
      <c r="AQ588" s="3">
        <f t="shared" ca="1" si="475"/>
        <v>4.0593796957062674E-2</v>
      </c>
      <c r="AR588" s="3">
        <f t="shared" ca="1" si="476"/>
        <v>4.1789754289115168E-2</v>
      </c>
      <c r="AS588" s="3">
        <f t="shared" ca="1" si="477"/>
        <v>4.3135435143503847E-2</v>
      </c>
      <c r="AT588" s="3">
        <f t="shared" ca="1" si="478"/>
        <v>4.4622318524436218E-2</v>
      </c>
      <c r="AU588" s="3">
        <f t="shared" ca="1" si="479"/>
        <v>4.6240242012071331E-2</v>
      </c>
      <c r="AV588" s="3">
        <f t="shared" ca="1" si="480"/>
        <v>4.7981444903422758E-2</v>
      </c>
      <c r="AW588" s="3">
        <f t="shared" ca="1" si="481"/>
        <v>4.9848271143797182E-2</v>
      </c>
      <c r="AX588" s="3">
        <f t="shared" ca="1" si="482"/>
        <v>5.1855160487353655E-2</v>
      </c>
      <c r="AY588" s="3">
        <f t="shared" ca="1" si="483"/>
        <v>5.4005061569033903E-2</v>
      </c>
      <c r="AZ588" s="3">
        <f t="shared" ca="1" si="432"/>
        <v>5.6248452597509185E-2</v>
      </c>
      <c r="BC588" s="3">
        <f t="shared" ca="1" si="484"/>
        <v>-7.3501848147873972E-2</v>
      </c>
      <c r="BD588" s="3">
        <f t="shared" ca="1" si="484"/>
        <v>0.60204413139043922</v>
      </c>
      <c r="BE588" s="3">
        <f t="shared" ca="1" si="484"/>
        <v>-0.71606868650550126</v>
      </c>
    </row>
    <row r="589" spans="1:57" x14ac:dyDescent="0.2">
      <c r="A589" s="3">
        <f t="shared" si="433"/>
        <v>5.7699999999999214</v>
      </c>
      <c r="B589" s="3">
        <f t="shared" ca="1" si="434"/>
        <v>4.1111337870335704E-2</v>
      </c>
      <c r="C589" s="3">
        <f t="shared" ca="1" si="435"/>
        <v>4.4657721656697805E-2</v>
      </c>
      <c r="D589" s="3">
        <f t="shared" ca="1" si="436"/>
        <v>4.8048026096206488E-2</v>
      </c>
      <c r="E589" s="3">
        <f t="shared" ca="1" si="437"/>
        <v>5.1172829015618926E-2</v>
      </c>
      <c r="F589" s="3">
        <f t="shared" ca="1" si="438"/>
        <v>5.3949529469490505E-2</v>
      </c>
      <c r="G589" s="3">
        <f t="shared" ca="1" si="439"/>
        <v>5.632133570685903E-2</v>
      </c>
      <c r="H589" s="3">
        <f t="shared" ca="1" si="440"/>
        <v>5.8254522384509726E-2</v>
      </c>
      <c r="I589" s="3">
        <f t="shared" ca="1" si="441"/>
        <v>5.9735088953567772E-2</v>
      </c>
      <c r="J589" s="3">
        <f t="shared" ca="1" si="442"/>
        <v>6.0765377776563718E-2</v>
      </c>
      <c r="K589" s="3">
        <f t="shared" ca="1" si="443"/>
        <v>6.1360890203204739E-2</v>
      </c>
      <c r="L589" s="3">
        <f t="shared" ca="1" si="444"/>
        <v>6.1547408200529855E-2</v>
      </c>
      <c r="M589" s="3">
        <f t="shared" ca="1" si="445"/>
        <v>6.1358467751951952E-2</v>
      </c>
      <c r="N589" s="3">
        <f t="shared" ca="1" si="446"/>
        <v>6.083318667471848E-2</v>
      </c>
      <c r="O589" s="3">
        <f t="shared" ca="1" si="447"/>
        <v>6.0014416696941617E-2</v>
      </c>
      <c r="P589" s="3">
        <f t="shared" ca="1" si="448"/>
        <v>5.8947170147895425E-2</v>
      </c>
      <c r="Q589" s="3">
        <f t="shared" ca="1" si="449"/>
        <v>5.7677266670821202E-2</v>
      </c>
      <c r="R589" s="3">
        <f t="shared" ca="1" si="450"/>
        <v>5.6250153001169929E-2</v>
      </c>
      <c r="S589" s="3">
        <f t="shared" ca="1" si="451"/>
        <v>5.4709864668278624E-2</v>
      </c>
      <c r="T589" s="3">
        <f t="shared" ca="1" si="452"/>
        <v>5.3098116926619122E-2</v>
      </c>
      <c r="U589" s="3">
        <f t="shared" ca="1" si="453"/>
        <v>5.1453528254223772E-2</v>
      </c>
      <c r="V589" s="3">
        <f t="shared" ca="1" si="454"/>
        <v>4.9810990176869581E-2</v>
      </c>
      <c r="W589" s="3">
        <f t="shared" ca="1" si="455"/>
        <v>4.8201200941734752E-2</v>
      </c>
      <c r="X589" s="3">
        <f t="shared" ca="1" si="456"/>
        <v>4.6650378226262404E-2</v>
      </c>
      <c r="Y589" s="3">
        <f t="shared" ca="1" si="457"/>
        <v>4.5180159248468563E-2</v>
      </c>
      <c r="Z589" s="3">
        <f t="shared" ca="1" si="458"/>
        <v>4.380768781927636E-2</v>
      </c>
      <c r="AA589" s="3">
        <f t="shared" ca="1" si="459"/>
        <v>4.2545879840980419E-2</v>
      </c>
      <c r="AB589" s="3">
        <f t="shared" ca="1" si="460"/>
        <v>4.1403853302446697E-2</v>
      </c>
      <c r="AC589" s="3">
        <f t="shared" ca="1" si="461"/>
        <v>4.0387505367774253E-2</v>
      </c>
      <c r="AD589" s="3">
        <f t="shared" ca="1" si="462"/>
        <v>3.9500214657364932E-2</v>
      </c>
      <c r="AE589" s="3">
        <f t="shared" ca="1" si="463"/>
        <v>3.8743637406025801E-2</v>
      </c>
      <c r="AF589" s="3">
        <f t="shared" ca="1" si="464"/>
        <v>3.8118549513857999E-2</v>
      </c>
      <c r="AG589" s="3">
        <f t="shared" ca="1" si="465"/>
        <v>3.7625663623310233E-2</v>
      </c>
      <c r="AH589" s="3">
        <f t="shared" ca="1" si="466"/>
        <v>3.7266326651931886E-2</v>
      </c>
      <c r="AI589" s="3">
        <f t="shared" ca="1" si="467"/>
        <v>3.7042988759673552E-2</v>
      </c>
      <c r="AJ589" s="3">
        <f t="shared" ca="1" si="468"/>
        <v>3.6959343384415616E-2</v>
      </c>
      <c r="AK589" s="3">
        <f t="shared" ca="1" si="469"/>
        <v>3.7020083236613474E-2</v>
      </c>
      <c r="AL589" s="3">
        <f t="shared" ca="1" si="470"/>
        <v>3.7230303177671578E-2</v>
      </c>
      <c r="AM589" s="3">
        <f t="shared" ca="1" si="471"/>
        <v>3.7594690995317211E-2</v>
      </c>
      <c r="AN589" s="3">
        <f t="shared" ca="1" si="472"/>
        <v>3.8116737559683277E-2</v>
      </c>
      <c r="AO589" s="3">
        <f t="shared" ca="1" si="473"/>
        <v>3.8798208571866166E-2</v>
      </c>
      <c r="AP589" s="3">
        <f t="shared" ca="1" si="474"/>
        <v>3.963900657987985E-2</v>
      </c>
      <c r="AQ589" s="3">
        <f t="shared" ca="1" si="475"/>
        <v>4.063732893597722E-2</v>
      </c>
      <c r="AR589" s="3">
        <f t="shared" ca="1" si="476"/>
        <v>4.1789803501745632E-2</v>
      </c>
      <c r="AS589" s="3">
        <f t="shared" ca="1" si="477"/>
        <v>4.3091272613018539E-2</v>
      </c>
      <c r="AT589" s="3">
        <f t="shared" ca="1" si="478"/>
        <v>4.4534384034289963E-2</v>
      </c>
      <c r="AU589" s="3">
        <f t="shared" ca="1" si="479"/>
        <v>4.6110281747242139E-2</v>
      </c>
      <c r="AV589" s="3">
        <f t="shared" ca="1" si="480"/>
        <v>4.7812689870805322E-2</v>
      </c>
      <c r="AW589" s="3">
        <f t="shared" ca="1" si="481"/>
        <v>4.9645465463657175E-2</v>
      </c>
      <c r="AX589" s="3">
        <f t="shared" ca="1" si="482"/>
        <v>5.1624038853109927E-2</v>
      </c>
      <c r="AY589" s="3">
        <f t="shared" ca="1" si="483"/>
        <v>5.3751436359087641E-2</v>
      </c>
      <c r="AZ589" s="3">
        <f t="shared" ref="AZ589:AZ652" ca="1" si="485">AZ588+AZ$2*$B$7+(AZ$3*$BC589+AZ$4*$BD589+AZ$5*$BE589)*SQRT($B$7)+(AZ588-AY588)/(AZ$11-AY$11)*$B$7</f>
        <v>5.5978245104078207E-2</v>
      </c>
      <c r="BC589" s="3">
        <f t="shared" ca="1" si="484"/>
        <v>0.19420779900648721</v>
      </c>
      <c r="BD589" s="3">
        <f t="shared" ca="1" si="484"/>
        <v>1.0816515173759322</v>
      </c>
      <c r="BE589" s="3">
        <f t="shared" ca="1" si="484"/>
        <v>-0.71417947314960983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4.0982080267394319E-2</v>
      </c>
      <c r="C590" s="3">
        <f t="shared" ref="C590:C653" ca="1" si="488">C589+C$2*$B$7+(C$3*$BC590+C$4*$BD590+C$5*$BE590)*SQRT($B$7)+(D589-C589)/(D$11-C$11)*$B$7</f>
        <v>4.5289389180080908E-2</v>
      </c>
      <c r="D590" s="3">
        <f t="shared" ref="D590:D653" ca="1" si="489">D589+D$2*$B$7+(D$3*$BC590+D$4*$BD590+D$5*$BE590)*SQRT($B$7)+(E589-D589)/(E$11-D$11)*$B$7</f>
        <v>4.9284699206073701E-2</v>
      </c>
      <c r="E590" s="3">
        <f t="shared" ref="E590:E653" ca="1" si="490">E589+E$2*$B$7+(E$3*$BC590+E$4*$BD590+E$5*$BE590)*SQRT($B$7)+(F589-E589)/(F$11-E$11)*$B$7</f>
        <v>5.2878670906118246E-2</v>
      </c>
      <c r="F590" s="3">
        <f t="shared" ref="F590:F653" ca="1" si="491">F589+F$2*$B$7+(F$3*$BC590+F$4*$BD590+F$5*$BE590)*SQRT($B$7)+(G589-F589)/(G$11-F$11)*$B$7</f>
        <v>5.6007140892955665E-2</v>
      </c>
      <c r="G590" s="3">
        <f t="shared" ref="G590:G653" ca="1" si="492">G589+G$2*$B$7+(G$3*$BC590+G$4*$BD590+G$5*$BE590)*SQRT($B$7)+(H589-G589)/(H$11-G$11)*$B$7</f>
        <v>5.8630167130960982E-2</v>
      </c>
      <c r="H590" s="3">
        <f t="shared" ref="H590:H653" ca="1" si="493">H589+H$2*$B$7+(H$3*$BC590+H$4*$BD590+H$5*$BE590)*SQRT($B$7)+(I589-H589)/(I$11-H$11)*$B$7</f>
        <v>6.0729354341204383E-2</v>
      </c>
      <c r="I590" s="3">
        <f t="shared" ref="I590:I653" ca="1" si="494">I589+I$2*$B$7+(I$3*$BC590+I$4*$BD590+I$5*$BE590)*SQRT($B$7)+(J589-I589)/(J$11-I$11)*$B$7</f>
        <v>6.2304584031394605E-2</v>
      </c>
      <c r="J590" s="3">
        <f t="shared" ref="J590:J653" ca="1" si="495">J589+J$2*$B$7+(J$3*$BC590+J$4*$BD590+J$5*$BE590)*SQRT($B$7)+(K589-J589)/(K$11-J$11)*$B$7</f>
        <v>6.3370704177720075E-2</v>
      </c>
      <c r="K590" s="3">
        <f t="shared" ref="K590:K653" ca="1" si="496">K589+K$2*$B$7+(K$3*$BC590+K$4*$BD590+K$5*$BE590)*SQRT($B$7)+(L589-K589)/(L$11-K$11)*$B$7</f>
        <v>6.3954416139198098E-2</v>
      </c>
      <c r="L590" s="3">
        <f t="shared" ref="L590:L653" ca="1" si="497">L589+L$2*$B$7+(L$3*$BC590+L$4*$BD590+L$5*$BE590)*SQRT($B$7)+(M589-L589)/(M$11-L$11)*$B$7</f>
        <v>6.4091466450337337E-2</v>
      </c>
      <c r="M590" s="3">
        <f t="shared" ref="M590:M653" ca="1" si="498">M589+M$2*$B$7+(M$3*$BC590+M$4*$BD590+M$5*$BE590)*SQRT($B$7)+(N589-M589)/(N$11-M$11)*$B$7</f>
        <v>6.3824189608027715E-2</v>
      </c>
      <c r="N590" s="3">
        <f t="shared" ref="N590:N653" ca="1" si="499">N589+N$2*$B$7+(N$3*$BC590+N$4*$BD590+N$5*$BE590)*SQRT($B$7)+(O589-N589)/(O$11-N$11)*$B$7</f>
        <v>6.3199404259707659E-2</v>
      </c>
      <c r="O590" s="3">
        <f t="shared" ref="O590:O653" ca="1" si="500">O589+O$2*$B$7+(O$3*$BC590+O$4*$BD590+O$5*$BE590)*SQRT($B$7)+(P589-O589)/(P$11-O$11)*$B$7</f>
        <v>6.2266632413823048E-2</v>
      </c>
      <c r="P590" s="3">
        <f t="shared" ref="P590:P653" ca="1" si="501">P589+P$2*$B$7+(P$3*$BC590+P$4*$BD590+P$5*$BE590)*SQRT($B$7)+(Q589-P589)/(Q$11-P$11)*$B$7</f>
        <v>6.1076591941514206E-2</v>
      </c>
      <c r="Q590" s="3">
        <f t="shared" ref="Q590:Q653" ca="1" si="502">Q589+Q$2*$B$7+(Q$3*$BC590+Q$4*$BD590+Q$5*$BE590)*SQRT($B$7)+(R589-Q589)/(R$11-Q$11)*$B$7</f>
        <v>5.9679907856542161E-2</v>
      </c>
      <c r="R590" s="3">
        <f t="shared" ref="R590:R653" ca="1" si="503">R589+R$2*$B$7+(R$3*$BC590+R$4*$BD590+R$5*$BE590)*SQRT($B$7)+(S589-R589)/(S$11-R$11)*$B$7</f>
        <v>5.8125995616869923E-2</v>
      </c>
      <c r="S590" s="3">
        <f t="shared" ref="S590:S653" ca="1" si="504">S589+S$2*$B$7+(S$3*$BC590+S$4*$BD590+S$5*$BE590)*SQRT($B$7)+(T589-S589)/(T$11-S$11)*$B$7</f>
        <v>5.6462085551306739E-2</v>
      </c>
      <c r="T590" s="3">
        <f t="shared" ref="T590:T653" ca="1" si="505">T589+T$2*$B$7+(T$3*$BC590+T$4*$BD590+T$5*$BE590)*SQRT($B$7)+(U589-T589)/(U$11-T$11)*$B$7</f>
        <v>5.4732375927914363E-2</v>
      </c>
      <c r="U590" s="3">
        <f t="shared" ref="U590:U653" ca="1" si="506">U589+U$2*$B$7+(U$3*$BC590+U$4*$BD590+U$5*$BE590)*SQRT($B$7)+(V589-U589)/(V$11-U$11)*$B$7</f>
        <v>5.2977318125509702E-2</v>
      </c>
      <c r="V590" s="3">
        <f t="shared" ref="V590:V653" ca="1" si="507">V589+V$2*$B$7+(V$3*$BC590+V$4*$BD590+V$5*$BE590)*SQRT($B$7)+(W589-V589)/(W$11-V$11)*$B$7</f>
        <v>5.1233047687681853E-2</v>
      </c>
      <c r="W590" s="3">
        <f t="shared" ref="W590:W653" ca="1" si="508">W589+W$2*$B$7+(W$3*$BC590+W$4*$BD590+W$5*$BE590)*SQRT($B$7)+(X589-W589)/(X$11-W$11)*$B$7</f>
        <v>4.9530978711787847E-2</v>
      </c>
      <c r="X590" s="3">
        <f t="shared" ref="X590:X653" ca="1" si="509">X589+X$2*$B$7+(X$3*$BC590+X$4*$BD590+X$5*$BE590)*SQRT($B$7)+(Y589-X589)/(Y$11-X$11)*$B$7</f>
        <v>4.7897576624061099E-2</v>
      </c>
      <c r="Y590" s="3">
        <f t="shared" ref="Y590:Y653" ca="1" si="510">Y589+Y$2*$B$7+(Y$3*$BC590+Y$4*$BD590+Y$5*$BE590)*SQRT($B$7)+(Z589-Y589)/(Z$11-Y$11)*$B$7</f>
        <v>4.6354317552850681E-2</v>
      </c>
      <c r="Z590" s="3">
        <f t="shared" ref="Z590:Z653" ca="1" si="511">Z589+Z$2*$B$7+(Z$3*$BC590+Z$4*$BD590+Z$5*$BE590)*SQRT($B$7)+(AA589-Z589)/(AA$11-Z$11)*$B$7</f>
        <v>4.4917833715895292E-2</v>
      </c>
      <c r="AA590" s="3">
        <f t="shared" ref="AA590:AA653" ca="1" si="512">AA589+AA$2*$B$7+(AA$3*$BC590+AA$4*$BD590+AA$5*$BE590)*SQRT($B$7)+(AB589-AA589)/(AB$11-AA$11)*$B$7</f>
        <v>4.3600236259626127E-2</v>
      </c>
      <c r="AB590" s="3">
        <f t="shared" ref="AB590:AB653" ca="1" si="513">AB589+AB$2*$B$7+(AB$3*$BC590+AB$4*$BD590+AB$5*$BE590)*SQRT($B$7)+(AC589-AB589)/(AC$11-AB$11)*$B$7</f>
        <v>4.2409601575594973E-2</v>
      </c>
      <c r="AC590" s="3">
        <f t="shared" ref="AC590:AC653" ca="1" si="514">AC589+AC$2*$B$7+(AC$3*$BC590+AC$4*$BD590+AC$5*$BE590)*SQRT($B$7)+(AD589-AC589)/(AD$11-AC$11)*$B$7</f>
        <v>4.1350603639686991E-2</v>
      </c>
      <c r="AD590" s="3">
        <f t="shared" ref="AD590:AD653" ca="1" si="515">AD589+AD$2*$B$7+(AD$3*$BC590+AD$4*$BD590+AD$5*$BE590)*SQRT($B$7)+(AE589-AD589)/(AE$11-AD$11)*$B$7</f>
        <v>4.0425270314991497E-2</v>
      </c>
      <c r="AE590" s="3">
        <f t="shared" ref="AE590:AE653" ca="1" si="516">AE589+AE$2*$B$7+(AE$3*$BC590+AE$4*$BD590+AE$5*$BE590)*SQRT($B$7)+(AF589-AE589)/(AF$11-AE$11)*$B$7</f>
        <v>3.9633831988556412E-2</v>
      </c>
      <c r="AF590" s="3">
        <f t="shared" ref="AF590:AF653" ca="1" si="517">AF589+AF$2*$B$7+(AF$3*$BC590+AF$4*$BD590+AF$5*$BE590)*SQRT($B$7)+(AG589-AF589)/(AG$11-AF$11)*$B$7</f>
        <v>3.897561410675178E-2</v>
      </c>
      <c r="AG590" s="3">
        <f t="shared" ref="AG590:AG653" ca="1" si="518">AG589+AG$2*$B$7+(AG$3*$BC590+AG$4*$BD590+AG$5*$BE590)*SQRT($B$7)+(AH589-AG589)/(AH$11-AG$11)*$B$7</f>
        <v>3.8449902263023285E-2</v>
      </c>
      <c r="AH590" s="3">
        <f t="shared" ref="AH590:AH653" ca="1" si="519">AH589+AH$2*$B$7+(AH$3*$BC590+AH$4*$BD590+AH$5*$BE590)*SQRT($B$7)+(AI589-AH589)/(AI$11-AH$11)*$B$7</f>
        <v>3.8056684962269577E-2</v>
      </c>
      <c r="AI590" s="3">
        <f t="shared" ref="AI590:AI653" ca="1" si="520">AI589+AI$2*$B$7+(AI$3*$BC590+AI$4*$BD590+AI$5*$BE590)*SQRT($B$7)+(AJ589-AI589)/(AJ$11-AI$11)*$B$7</f>
        <v>3.7797165189017885E-2</v>
      </c>
      <c r="AJ590" s="3">
        <f t="shared" ref="AJ590:AJ653" ca="1" si="521">AJ589+AJ$2*$B$7+(AJ$3*$BC590+AJ$4*$BD590+AJ$5*$BE590)*SQRT($B$7)+(AK589-AJ589)/(AK$11-AJ$11)*$B$7</f>
        <v>3.7673941287872943E-2</v>
      </c>
      <c r="AK590" s="3">
        <f t="shared" ref="AK590:AK653" ca="1" si="522">AK589+AK$2*$B$7+(AK$3*$BC590+AK$4*$BD590+AK$5*$BE590)*SQRT($B$7)+(AL589-AK589)/(AL$11-AK$11)*$B$7</f>
        <v>3.7690803735091684E-2</v>
      </c>
      <c r="AL590" s="3">
        <f t="shared" ref="AL590:AL653" ca="1" si="523">AL589+AL$2*$B$7+(AL$3*$BC590+AL$4*$BD590+AL$5*$BE590)*SQRT($B$7)+(AM589-AL589)/(AM$11-AL$11)*$B$7</f>
        <v>3.7852180895823581E-2</v>
      </c>
      <c r="AM590" s="3">
        <f t="shared" ref="AM590:AM653" ca="1" si="524">AM589+AM$2*$B$7+(AM$3*$BC590+AM$4*$BD590+AM$5*$BE590)*SQRT($B$7)+(AN589-AM589)/(AN$11-AM$11)*$B$7</f>
        <v>3.816237656167288E-2</v>
      </c>
      <c r="AN590" s="3">
        <f t="shared" ref="AN590:AN653" ca="1" si="525">AN589+AN$2*$B$7+(AN$3*$BC590+AN$4*$BD590+AN$5*$BE590)*SQRT($B$7)+(AO589-AN589)/(AO$11-AN$11)*$B$7</f>
        <v>3.8624830945102398E-2</v>
      </c>
      <c r="AO590" s="3">
        <f t="shared" ref="AO590:AO653" ca="1" si="526">AO589+AO$2*$B$7+(AO$3*$BC590+AO$4*$BD590+AO$5*$BE590)*SQRT($B$7)+(AP589-AO589)/(AP$11-AO$11)*$B$7</f>
        <v>3.9241645058013246E-2</v>
      </c>
      <c r="AP590" s="3">
        <f t="shared" ref="AP590:AP653" ca="1" si="527">AP589+AP$2*$B$7+(AP$3*$BC590+AP$4*$BD590+AP$5*$BE590)*SQRT($B$7)+(AQ589-AP589)/(AQ$11-AP$11)*$B$7</f>
        <v>4.0013492684800867E-2</v>
      </c>
      <c r="AQ590" s="3">
        <f t="shared" ref="AQ590:AQ653" ca="1" si="528">AQ589+AQ$2*$B$7+(AQ$3*$BC590+AQ$4*$BD590+AQ$5*$BE590)*SQRT($B$7)+(AR589-AQ589)/(AR$11-AQ$11)*$B$7</f>
        <v>4.093982115132911E-2</v>
      </c>
      <c r="AR590" s="3">
        <f t="shared" ref="AR590:AR653" ca="1" si="529">AR589+AR$2*$B$7+(AR$3*$BC590+AR$4*$BD590+AR$5*$BE590)*SQRT($B$7)+(AS589-AR589)/(AS$11-AR$11)*$B$7</f>
        <v>4.2019022484382697E-2</v>
      </c>
      <c r="AS590" s="3">
        <f t="shared" ref="AS590:AS653" ca="1" si="530">AS589+AS$2*$B$7+(AS$3*$BC590+AS$4*$BD590+AS$5*$BE590)*SQRT($B$7)+(AT589-AS589)/(AT$11-AS$11)*$B$7</f>
        <v>4.3248255260838163E-2</v>
      </c>
      <c r="AT590" s="3">
        <f t="shared" ref="AT590:AT653" ca="1" si="531">AT589+AT$2*$B$7+(AT$3*$BC590+AT$4*$BD590+AT$5*$BE590)*SQRT($B$7)+(AU589-AT589)/(AU$11-AT$11)*$B$7</f>
        <v>4.4623098590070062E-2</v>
      </c>
      <c r="AU590" s="3">
        <f t="shared" ref="AU590:AU653" ca="1" si="532">AU589+AU$2*$B$7+(AU$3*$BC590+AU$4*$BD590+AU$5*$BE590)*SQRT($B$7)+(AV589-AU589)/(AV$11-AU$11)*$B$7</f>
        <v>4.6138351124360613E-2</v>
      </c>
      <c r="AV590" s="3">
        <f t="shared" ref="AV590:AV653" ca="1" si="533">AV589+AV$2*$B$7+(AV$3*$BC590+AV$4*$BD590+AV$5*$BE590)*SQRT($B$7)+(AW589-AV589)/(AW$11-AV$11)*$B$7</f>
        <v>4.779222409728192E-2</v>
      </c>
      <c r="AW590" s="3">
        <f t="shared" ref="AW590:AW653" ca="1" si="534">AW589+AW$2*$B$7+(AW$3*$BC590+AW$4*$BD590+AW$5*$BE590)*SQRT($B$7)+(AX589-AW589)/(AX$11-AW$11)*$B$7</f>
        <v>4.9593811070585386E-2</v>
      </c>
      <c r="AX590" s="3">
        <f t="shared" ref="AX590:AX653" ca="1" si="535">AX589+AX$2*$B$7+(AX$3*$BC590+AX$4*$BD590+AX$5*$BE590)*SQRT($B$7)+(AY589-AX589)/(AY$11-AX$11)*$B$7</f>
        <v>5.1564058658531489E-2</v>
      </c>
      <c r="AY590" s="3">
        <f t="shared" ref="AY590:AY653" ca="1" si="536">AY589+AY$2*$B$7+(AY$3*$BC590+AY$4*$BD590+AY$5*$BE590)*SQRT($B$7)+(AZ589-AY589)/(AZ$11-AY$11)*$B$7</f>
        <v>5.3711506540709761E-2</v>
      </c>
      <c r="AZ590" s="3">
        <f t="shared" ca="1" si="485"/>
        <v>5.5993140155511552E-2</v>
      </c>
      <c r="BC590" s="3">
        <f t="shared" ref="BC590:BE653" ca="1" si="537">RAND()+RAND()+RAND()+RAND()+RAND()+RAND()+RAND()+RAND()+RAND()+RAND()+RAND()+RAND()-6</f>
        <v>0.9070862545509959</v>
      </c>
      <c r="BD590" s="3">
        <f t="shared" ca="1" si="537"/>
        <v>3.1246439316361112</v>
      </c>
      <c r="BE590" s="3">
        <f t="shared" ca="1" si="537"/>
        <v>-0.13401542506407882</v>
      </c>
    </row>
    <row r="591" spans="1:57" x14ac:dyDescent="0.2">
      <c r="A591" s="3">
        <f t="shared" si="486"/>
        <v>5.789999999999921</v>
      </c>
      <c r="B591" s="3">
        <f t="shared" ca="1" si="487"/>
        <v>4.0504038647474282E-2</v>
      </c>
      <c r="C591" s="3">
        <f t="shared" ca="1" si="488"/>
        <v>4.4854655312845368E-2</v>
      </c>
      <c r="D591" s="3">
        <f t="shared" ca="1" si="489"/>
        <v>4.8837261580148415E-2</v>
      </c>
      <c r="E591" s="3">
        <f t="shared" ca="1" si="490"/>
        <v>5.2374714980270812E-2</v>
      </c>
      <c r="F591" s="3">
        <f t="shared" ca="1" si="491"/>
        <v>5.5413572934832019E-2</v>
      </c>
      <c r="G591" s="3">
        <f t="shared" ca="1" si="492"/>
        <v>5.7923229338500241E-2</v>
      </c>
      <c r="H591" s="3">
        <f t="shared" ca="1" si="493"/>
        <v>5.9893339208918477E-2</v>
      </c>
      <c r="I591" s="3">
        <f t="shared" ca="1" si="494"/>
        <v>6.133064859395488E-2</v>
      </c>
      <c r="J591" s="3">
        <f t="shared" ca="1" si="495"/>
        <v>6.2255781290813349E-2</v>
      </c>
      <c r="K591" s="3">
        <f t="shared" ca="1" si="496"/>
        <v>6.2700219323947301E-2</v>
      </c>
      <c r="L591" s="3">
        <f t="shared" ca="1" si="497"/>
        <v>6.2703584874734056E-2</v>
      </c>
      <c r="M591" s="3">
        <f t="shared" ca="1" si="498"/>
        <v>6.2311269677358262E-2</v>
      </c>
      <c r="N591" s="3">
        <f t="shared" ca="1" si="499"/>
        <v>6.1572414045918268E-2</v>
      </c>
      <c r="O591" s="3">
        <f t="shared" ca="1" si="500"/>
        <v>6.0538204936341662E-2</v>
      </c>
      <c r="P591" s="3">
        <f t="shared" ca="1" si="501"/>
        <v>5.9260443230535455E-2</v>
      </c>
      <c r="Q591" s="3">
        <f t="shared" ca="1" si="502"/>
        <v>5.7790325810006295E-2</v>
      </c>
      <c r="R591" s="3">
        <f t="shared" ca="1" si="503"/>
        <v>5.6177395863752193E-2</v>
      </c>
      <c r="S591" s="3">
        <f t="shared" ca="1" si="504"/>
        <v>5.4468630778547522E-2</v>
      </c>
      <c r="T591" s="3">
        <f t="shared" ca="1" si="505"/>
        <v>5.2707655337144478E-2</v>
      </c>
      <c r="U591" s="3">
        <f t="shared" ca="1" si="506"/>
        <v>5.0934083807397175E-2</v>
      </c>
      <c r="V591" s="3">
        <f t="shared" ca="1" si="507"/>
        <v>4.9183004720721235E-2</v>
      </c>
      <c r="W591" s="3">
        <f t="shared" ca="1" si="508"/>
        <v>4.7484625719836616E-2</v>
      </c>
      <c r="X591" s="3">
        <f t="shared" ca="1" si="509"/>
        <v>4.586409339193432E-2</v>
      </c>
      <c r="Y591" s="3">
        <f t="shared" ca="1" si="510"/>
        <v>4.4341496145657147E-2</v>
      </c>
      <c r="Z591" s="3">
        <f t="shared" ca="1" si="511"/>
        <v>4.2932049424291588E-2</v>
      </c>
      <c r="AA591" s="3">
        <f t="shared" ca="1" si="512"/>
        <v>4.1646454627867244E-2</v>
      </c>
      <c r="AB591" s="3">
        <f t="shared" ca="1" si="513"/>
        <v>4.0491417743240124E-2</v>
      </c>
      <c r="AC591" s="3">
        <f t="shared" ca="1" si="514"/>
        <v>3.9470310174611993E-2</v>
      </c>
      <c r="AD591" s="3">
        <f t="shared" ca="1" si="515"/>
        <v>3.8583949554160106E-2</v>
      </c>
      <c r="AE591" s="3">
        <f t="shared" ca="1" si="516"/>
        <v>3.7831468585870984E-2</v>
      </c>
      <c r="AF591" s="3">
        <f t="shared" ca="1" si="517"/>
        <v>3.7211223035704129E-2</v>
      </c>
      <c r="AG591" s="3">
        <f t="shared" ca="1" si="518"/>
        <v>3.6721667045755316E-2</v>
      </c>
      <c r="AH591" s="3">
        <f t="shared" ca="1" si="519"/>
        <v>3.6362100600424496E-2</v>
      </c>
      <c r="AI591" s="3">
        <f t="shared" ca="1" si="520"/>
        <v>3.6133180434618876E-2</v>
      </c>
      <c r="AJ591" s="3">
        <f t="shared" ca="1" si="521"/>
        <v>3.6037095783524063E-2</v>
      </c>
      <c r="AK591" s="3">
        <f t="shared" ca="1" si="522"/>
        <v>3.6077357250398706E-2</v>
      </c>
      <c r="AL591" s="3">
        <f t="shared" ca="1" si="523"/>
        <v>3.6258234049089635E-2</v>
      </c>
      <c r="AM591" s="3">
        <f t="shared" ca="1" si="524"/>
        <v>3.6583984165537237E-2</v>
      </c>
      <c r="AN591" s="3">
        <f t="shared" ca="1" si="525"/>
        <v>3.7058109258056533E-2</v>
      </c>
      <c r="AO591" s="3">
        <f t="shared" ca="1" si="526"/>
        <v>3.7682871895692818E-2</v>
      </c>
      <c r="AP591" s="3">
        <f t="shared" ca="1" si="527"/>
        <v>3.8459194880173173E-2</v>
      </c>
      <c r="AQ591" s="3">
        <f t="shared" ca="1" si="528"/>
        <v>3.9386839465580074E-2</v>
      </c>
      <c r="AR591" s="3">
        <f t="shared" ca="1" si="529"/>
        <v>4.0464544058441673E-2</v>
      </c>
      <c r="AS591" s="3">
        <f t="shared" ca="1" si="530"/>
        <v>4.1689813743209722E-2</v>
      </c>
      <c r="AT591" s="3">
        <f t="shared" ca="1" si="531"/>
        <v>4.3058564737198483E-2</v>
      </c>
      <c r="AU591" s="3">
        <f t="shared" ca="1" si="532"/>
        <v>4.4565955432958451E-2</v>
      </c>
      <c r="AV591" s="3">
        <f t="shared" ca="1" si="533"/>
        <v>4.6210605755145802E-2</v>
      </c>
      <c r="AW591" s="3">
        <f t="shared" ca="1" si="534"/>
        <v>4.800189441595655E-2</v>
      </c>
      <c r="AX591" s="3">
        <f t="shared" ca="1" si="535"/>
        <v>4.9960379319390597E-2</v>
      </c>
      <c r="AY591" s="3">
        <f t="shared" ca="1" si="536"/>
        <v>5.2093191072921999E-2</v>
      </c>
      <c r="AZ591" s="3">
        <f t="shared" ca="1" si="485"/>
        <v>5.4354824701111012E-2</v>
      </c>
      <c r="BC591" s="3">
        <f t="shared" ca="1" si="537"/>
        <v>-1.3150845533367876</v>
      </c>
      <c r="BD591" s="3">
        <f t="shared" ca="1" si="537"/>
        <v>0.49406154605713493</v>
      </c>
      <c r="BE591" s="3">
        <f t="shared" ca="1" si="537"/>
        <v>-0.67823246158583839</v>
      </c>
    </row>
    <row r="592" spans="1:57" x14ac:dyDescent="0.2">
      <c r="A592" s="3">
        <f t="shared" si="486"/>
        <v>5.7999999999999208</v>
      </c>
      <c r="B592" s="3">
        <f t="shared" ca="1" si="487"/>
        <v>3.9999285595267248E-2</v>
      </c>
      <c r="C592" s="3">
        <f t="shared" ca="1" si="488"/>
        <v>4.4205630619898836E-2</v>
      </c>
      <c r="D592" s="3">
        <f t="shared" ca="1" si="489"/>
        <v>4.8011258089694517E-2</v>
      </c>
      <c r="E592" s="3">
        <f t="shared" ca="1" si="490"/>
        <v>5.1350394673666332E-2</v>
      </c>
      <c r="F592" s="3">
        <f t="shared" ca="1" si="491"/>
        <v>5.4179313490575795E-2</v>
      </c>
      <c r="G592" s="3">
        <f t="shared" ca="1" si="492"/>
        <v>5.6475591956870373E-2</v>
      </c>
      <c r="H592" s="3">
        <f t="shared" ca="1" si="493"/>
        <v>5.8235663914258627E-2</v>
      </c>
      <c r="I592" s="3">
        <f t="shared" ca="1" si="494"/>
        <v>5.9471775974040214E-2</v>
      </c>
      <c r="J592" s="3">
        <f t="shared" ca="1" si="495"/>
        <v>6.0208896217022911E-2</v>
      </c>
      <c r="K592" s="3">
        <f t="shared" ca="1" si="496"/>
        <v>6.0481811575918878E-2</v>
      </c>
      <c r="L592" s="3">
        <f t="shared" ca="1" si="497"/>
        <v>6.0332521637357292E-2</v>
      </c>
      <c r="M592" s="3">
        <f t="shared" ca="1" si="498"/>
        <v>5.9807974773684686E-2</v>
      </c>
      <c r="N592" s="3">
        <f t="shared" ca="1" si="499"/>
        <v>5.8958148528023176E-2</v>
      </c>
      <c r="O592" s="3">
        <f t="shared" ca="1" si="500"/>
        <v>5.7834443441462845E-2</v>
      </c>
      <c r="P592" s="3">
        <f t="shared" ca="1" si="501"/>
        <v>5.6488340431537561E-2</v>
      </c>
      <c r="Q592" s="3">
        <f t="shared" ca="1" si="502"/>
        <v>5.4970267371867269E-2</v>
      </c>
      <c r="R592" s="3">
        <f t="shared" ca="1" si="503"/>
        <v>5.3328628520020245E-2</v>
      </c>
      <c r="S592" s="3">
        <f t="shared" ca="1" si="504"/>
        <v>5.1608966385713231E-2</v>
      </c>
      <c r="T592" s="3">
        <f t="shared" ca="1" si="505"/>
        <v>4.9853243971953731E-2</v>
      </c>
      <c r="U592" s="3">
        <f t="shared" ca="1" si="506"/>
        <v>4.8099251091748819E-2</v>
      </c>
      <c r="V592" s="3">
        <f t="shared" ca="1" si="507"/>
        <v>4.6380148575958173E-2</v>
      </c>
      <c r="W592" s="3">
        <f t="shared" ca="1" si="508"/>
        <v>4.4724167678472579E-2</v>
      </c>
      <c r="X592" s="3">
        <f t="shared" ca="1" si="509"/>
        <v>4.315447945949296E-2</v>
      </c>
      <c r="Y592" s="3">
        <f t="shared" ca="1" si="510"/>
        <v>4.1689242052274152E-2</v>
      </c>
      <c r="Z592" s="3">
        <f t="shared" ca="1" si="511"/>
        <v>4.0341824983388216E-2</v>
      </c>
      <c r="AA592" s="3">
        <f t="shared" ca="1" si="512"/>
        <v>3.912120185469125E-2</v>
      </c>
      <c r="AB592" s="3">
        <f t="shared" ca="1" si="513"/>
        <v>3.8032497359506368E-2</v>
      </c>
      <c r="AC592" s="3">
        <f t="shared" ca="1" si="514"/>
        <v>3.7077671070108009E-2</v>
      </c>
      <c r="AD592" s="3">
        <f t="shared" ca="1" si="515"/>
        <v>3.6256315611864022E-2</v>
      </c>
      <c r="AE592" s="3">
        <f t="shared" ca="1" si="516"/>
        <v>3.5566536957308104E-2</v>
      </c>
      <c r="AF592" s="3">
        <f t="shared" ca="1" si="517"/>
        <v>3.5005867501178574E-2</v>
      </c>
      <c r="AG592" s="3">
        <f t="shared" ca="1" si="518"/>
        <v>3.4572139621579484E-2</v>
      </c>
      <c r="AH592" s="3">
        <f t="shared" ca="1" si="519"/>
        <v>3.4264224268222135E-2</v>
      </c>
      <c r="AI592" s="3">
        <f t="shared" ca="1" si="520"/>
        <v>3.408252604519757E-2</v>
      </c>
      <c r="AJ592" s="3">
        <f t="shared" ca="1" si="521"/>
        <v>3.4029137095001709E-2</v>
      </c>
      <c r="AK592" s="3">
        <f t="shared" ca="1" si="522"/>
        <v>3.4107599767162759E-2</v>
      </c>
      <c r="AL592" s="3">
        <f t="shared" ca="1" si="523"/>
        <v>3.4322315482073915E-2</v>
      </c>
      <c r="AM592" s="3">
        <f t="shared" ca="1" si="524"/>
        <v>3.4677746051787812E-2</v>
      </c>
      <c r="AN592" s="3">
        <f t="shared" ca="1" si="525"/>
        <v>3.5177639371397923E-2</v>
      </c>
      <c r="AO592" s="3">
        <f t="shared" ca="1" si="526"/>
        <v>3.5824514709535356E-2</v>
      </c>
      <c r="AP592" s="3">
        <f t="shared" ca="1" si="527"/>
        <v>3.6619522880272502E-2</v>
      </c>
      <c r="AQ592" s="3">
        <f t="shared" ca="1" si="528"/>
        <v>3.7562573810753445E-2</v>
      </c>
      <c r="AR592" s="3">
        <f t="shared" ca="1" si="529"/>
        <v>3.8652413276531669E-2</v>
      </c>
      <c r="AS592" s="3">
        <f t="shared" ca="1" si="530"/>
        <v>3.9886349447613455E-2</v>
      </c>
      <c r="AT592" s="3">
        <f t="shared" ca="1" si="531"/>
        <v>4.1259855931890015E-2</v>
      </c>
      <c r="AU592" s="3">
        <f t="shared" ca="1" si="532"/>
        <v>4.2767400416415323E-2</v>
      </c>
      <c r="AV592" s="3">
        <f t="shared" ca="1" si="533"/>
        <v>4.4406650444211437E-2</v>
      </c>
      <c r="AW592" s="3">
        <f t="shared" ca="1" si="534"/>
        <v>4.6185553095760334E-2</v>
      </c>
      <c r="AX592" s="3">
        <f t="shared" ca="1" si="535"/>
        <v>4.8122170020103626E-2</v>
      </c>
      <c r="AY592" s="3">
        <f t="shared" ca="1" si="536"/>
        <v>5.021968942274966E-2</v>
      </c>
      <c r="AZ592" s="3">
        <f t="shared" ca="1" si="485"/>
        <v>5.2427294394690974E-2</v>
      </c>
      <c r="BC592" s="3">
        <f t="shared" ca="1" si="537"/>
        <v>-1.7664805528277938</v>
      </c>
      <c r="BD592" s="3">
        <f t="shared" ca="1" si="537"/>
        <v>-0.39792802890259882</v>
      </c>
      <c r="BE592" s="3">
        <f t="shared" ca="1" si="537"/>
        <v>-0.99574482919510476</v>
      </c>
    </row>
    <row r="593" spans="1:57" x14ac:dyDescent="0.2">
      <c r="A593" s="3">
        <f t="shared" si="486"/>
        <v>5.8099999999999206</v>
      </c>
      <c r="B593" s="3">
        <f t="shared" ca="1" si="487"/>
        <v>3.9749373114503037E-2</v>
      </c>
      <c r="C593" s="3">
        <f t="shared" ca="1" si="488"/>
        <v>4.3582709839553285E-2</v>
      </c>
      <c r="D593" s="3">
        <f t="shared" ca="1" si="489"/>
        <v>4.7072279258406895E-2</v>
      </c>
      <c r="E593" s="3">
        <f t="shared" ca="1" si="490"/>
        <v>5.0145744093036931E-2</v>
      </c>
      <c r="F593" s="3">
        <f t="shared" ca="1" si="491"/>
        <v>5.2753376816359658E-2</v>
      </c>
      <c r="G593" s="3">
        <f t="shared" ca="1" si="492"/>
        <v>5.4867274870843107E-2</v>
      </c>
      <c r="H593" s="3">
        <f t="shared" ca="1" si="493"/>
        <v>5.6478881950735756E-2</v>
      </c>
      <c r="I593" s="3">
        <f t="shared" ca="1" si="494"/>
        <v>5.7595918109170585E-2</v>
      </c>
      <c r="J593" s="3">
        <f t="shared" ca="1" si="495"/>
        <v>5.8239263469186169E-2</v>
      </c>
      <c r="K593" s="3">
        <f t="shared" ca="1" si="496"/>
        <v>5.8440031258790541E-2</v>
      </c>
      <c r="L593" s="3">
        <f t="shared" ca="1" si="497"/>
        <v>5.8236937948416126E-2</v>
      </c>
      <c r="M593" s="3">
        <f t="shared" ca="1" si="498"/>
        <v>5.7674016293913909E-2</v>
      </c>
      <c r="N593" s="3">
        <f t="shared" ca="1" si="499"/>
        <v>5.6798672967550583E-2</v>
      </c>
      <c r="O593" s="3">
        <f t="shared" ca="1" si="500"/>
        <v>5.5660059753903368E-2</v>
      </c>
      <c r="P593" s="3">
        <f t="shared" ca="1" si="501"/>
        <v>5.4307708344744111E-2</v>
      </c>
      <c r="Q593" s="3">
        <f t="shared" ca="1" si="502"/>
        <v>5.2790374467835431E-2</v>
      </c>
      <c r="R593" s="3">
        <f t="shared" ca="1" si="503"/>
        <v>5.1155045199779425E-2</v>
      </c>
      <c r="S593" s="3">
        <f t="shared" ca="1" si="504"/>
        <v>4.9446079298294456E-2</v>
      </c>
      <c r="T593" s="3">
        <f t="shared" ca="1" si="505"/>
        <v>4.7704468691856398E-2</v>
      </c>
      <c r="U593" s="3">
        <f t="shared" ca="1" si="506"/>
        <v>4.596722494689761E-2</v>
      </c>
      <c r="V593" s="3">
        <f t="shared" ca="1" si="507"/>
        <v>4.426690454348766E-2</v>
      </c>
      <c r="W593" s="3">
        <f t="shared" ca="1" si="508"/>
        <v>4.2631290190678607E-2</v>
      </c>
      <c r="X593" s="3">
        <f t="shared" ca="1" si="509"/>
        <v>4.1083242826571005E-2</v>
      </c>
      <c r="Y593" s="3">
        <f t="shared" ca="1" si="510"/>
        <v>3.9640732056052605E-2</v>
      </c>
      <c r="Z593" s="3">
        <f t="shared" ca="1" si="511"/>
        <v>3.8317044075078917E-2</v>
      </c>
      <c r="AA593" s="3">
        <f t="shared" ca="1" si="512"/>
        <v>3.7121158325926024E-2</v>
      </c>
      <c r="AB593" s="3">
        <f t="shared" ca="1" si="513"/>
        <v>3.6058278828788697E-2</v>
      </c>
      <c r="AC593" s="3">
        <f t="shared" ca="1" si="514"/>
        <v>3.513050256926277E-2</v>
      </c>
      <c r="AD593" s="3">
        <f t="shared" ca="1" si="515"/>
        <v>3.4337602389640516E-2</v>
      </c>
      <c r="AE593" s="3">
        <f t="shared" ca="1" si="516"/>
        <v>3.3677891794824874E-2</v>
      </c>
      <c r="AF593" s="3">
        <f t="shared" ca="1" si="517"/>
        <v>3.3149121881400331E-2</v>
      </c>
      <c r="AG593" s="3">
        <f t="shared" ca="1" si="518"/>
        <v>3.2749337626212023E-2</v>
      </c>
      <c r="AH593" s="3">
        <f t="shared" ca="1" si="519"/>
        <v>3.2477597797653628E-2</v>
      </c>
      <c r="AI593" s="3">
        <f t="shared" ca="1" si="520"/>
        <v>3.2334450149129827E-2</v>
      </c>
      <c r="AJ593" s="3">
        <f t="shared" ca="1" si="521"/>
        <v>3.2322065124598072E-2</v>
      </c>
      <c r="AK593" s="3">
        <f t="shared" ca="1" si="522"/>
        <v>3.2443979775373569E-2</v>
      </c>
      <c r="AL593" s="3">
        <f t="shared" ca="1" si="523"/>
        <v>3.2704491443978259E-2</v>
      </c>
      <c r="AM593" s="3">
        <f t="shared" ca="1" si="524"/>
        <v>3.3107849161803926E-2</v>
      </c>
      <c r="AN593" s="3">
        <f t="shared" ca="1" si="525"/>
        <v>3.365747471876223E-2</v>
      </c>
      <c r="AO593" s="3">
        <f t="shared" ca="1" si="526"/>
        <v>3.4355446220830484E-2</v>
      </c>
      <c r="AP593" s="3">
        <f t="shared" ca="1" si="527"/>
        <v>3.5202354957823249E-2</v>
      </c>
      <c r="AQ593" s="3">
        <f t="shared" ca="1" si="528"/>
        <v>3.6197423885685198E-2</v>
      </c>
      <c r="AR593" s="3">
        <f t="shared" ca="1" si="529"/>
        <v>3.7338569886746532E-2</v>
      </c>
      <c r="AS593" s="3">
        <f t="shared" ca="1" si="530"/>
        <v>3.8622120994658504E-2</v>
      </c>
      <c r="AT593" s="3">
        <f t="shared" ca="1" si="531"/>
        <v>4.0042437750499156E-2</v>
      </c>
      <c r="AU593" s="3">
        <f t="shared" ca="1" si="532"/>
        <v>4.1592803880352198E-2</v>
      </c>
      <c r="AV593" s="3">
        <f t="shared" ca="1" si="533"/>
        <v>4.3269684790151024E-2</v>
      </c>
      <c r="AW593" s="3">
        <f t="shared" ca="1" si="534"/>
        <v>4.5079658412228336E-2</v>
      </c>
      <c r="AX593" s="3">
        <f t="shared" ca="1" si="535"/>
        <v>4.703875075222818E-2</v>
      </c>
      <c r="AY593" s="3">
        <f t="shared" ca="1" si="536"/>
        <v>4.9147163045025997E-2</v>
      </c>
      <c r="AZ593" s="3">
        <f t="shared" ca="1" si="485"/>
        <v>5.1350816768250915E-2</v>
      </c>
      <c r="BC593" s="3">
        <f t="shared" ca="1" si="537"/>
        <v>-1.4132379940687247</v>
      </c>
      <c r="BD593" s="3">
        <f t="shared" ca="1" si="537"/>
        <v>-0.87376095587764535</v>
      </c>
      <c r="BE593" s="3">
        <f t="shared" ca="1" si="537"/>
        <v>0.13624712535962491</v>
      </c>
    </row>
    <row r="594" spans="1:57" x14ac:dyDescent="0.2">
      <c r="A594" s="3">
        <f t="shared" si="486"/>
        <v>5.8199999999999203</v>
      </c>
      <c r="B594" s="3">
        <f t="shared" ca="1" si="487"/>
        <v>4.0537378523070988E-2</v>
      </c>
      <c r="C594" s="3">
        <f t="shared" ca="1" si="488"/>
        <v>4.4312096334223366E-2</v>
      </c>
      <c r="D594" s="3">
        <f t="shared" ca="1" si="489"/>
        <v>4.776179365375495E-2</v>
      </c>
      <c r="E594" s="3">
        <f t="shared" ca="1" si="490"/>
        <v>5.0814219556768236E-2</v>
      </c>
      <c r="F594" s="3">
        <f t="shared" ca="1" si="491"/>
        <v>5.3419307040373114E-2</v>
      </c>
      <c r="G594" s="3">
        <f t="shared" ca="1" si="492"/>
        <v>5.5548434491040889E-2</v>
      </c>
      <c r="H594" s="3">
        <f t="shared" ca="1" si="493"/>
        <v>5.7192001240413869E-2</v>
      </c>
      <c r="I594" s="3">
        <f t="shared" ca="1" si="494"/>
        <v>5.8356412871286359E-2</v>
      </c>
      <c r="J594" s="3">
        <f t="shared" ca="1" si="495"/>
        <v>5.9061017748068496E-2</v>
      </c>
      <c r="K594" s="3">
        <f t="shared" ca="1" si="496"/>
        <v>5.9335229898052073E-2</v>
      </c>
      <c r="L594" s="3">
        <f t="shared" ca="1" si="497"/>
        <v>5.9215946060072612E-2</v>
      </c>
      <c r="M594" s="3">
        <f t="shared" ca="1" si="498"/>
        <v>5.8745302594013622E-2</v>
      </c>
      <c r="N594" s="3">
        <f t="shared" ca="1" si="499"/>
        <v>5.7968773693190367E-2</v>
      </c>
      <c r="O594" s="3">
        <f t="shared" ca="1" si="500"/>
        <v>5.6933579667264915E-2</v>
      </c>
      <c r="P594" s="3">
        <f t="shared" ca="1" si="501"/>
        <v>5.5687355257928464E-2</v>
      </c>
      <c r="Q594" s="3">
        <f t="shared" ca="1" si="502"/>
        <v>5.4277023809674196E-2</v>
      </c>
      <c r="R594" s="3">
        <f t="shared" ca="1" si="503"/>
        <v>5.2747831349691666E-2</v>
      </c>
      <c r="S594" s="3">
        <f t="shared" ca="1" si="504"/>
        <v>5.1142510654757431E-2</v>
      </c>
      <c r="T594" s="3">
        <f t="shared" ca="1" si="505"/>
        <v>4.9500563646635028E-2</v>
      </c>
      <c r="U594" s="3">
        <f t="shared" ca="1" si="506"/>
        <v>4.7857666051702059E-2</v>
      </c>
      <c r="V594" s="3">
        <f t="shared" ca="1" si="507"/>
        <v>4.6245208169267853E-2</v>
      </c>
      <c r="W594" s="3">
        <f t="shared" ca="1" si="508"/>
        <v>4.4689988903551622E-2</v>
      </c>
      <c r="X594" s="3">
        <f t="shared" ca="1" si="509"/>
        <v>4.3214077568324537E-2</v>
      </c>
      <c r="Y594" s="3">
        <f t="shared" ca="1" si="510"/>
        <v>4.1834851065380062E-2</v>
      </c>
      <c r="Z594" s="3">
        <f t="shared" ca="1" si="511"/>
        <v>4.0565205365664485E-2</v>
      </c>
      <c r="AA594" s="3">
        <f t="shared" ca="1" si="512"/>
        <v>3.9413932474477116E-2</v>
      </c>
      <c r="AB594" s="3">
        <f t="shared" ca="1" si="513"/>
        <v>3.8386248798365039E-2</v>
      </c>
      <c r="AC594" s="3">
        <f t="shared" ca="1" si="514"/>
        <v>3.7484457233507941E-2</v>
      </c>
      <c r="AD594" s="3">
        <f t="shared" ca="1" si="515"/>
        <v>3.6708720252992912E-2</v>
      </c>
      <c r="AE594" s="3">
        <f t="shared" ca="1" si="516"/>
        <v>3.6057911078717961E-2</v>
      </c>
      <c r="AF594" s="3">
        <f t="shared" ca="1" si="517"/>
        <v>3.55304926936377E-2</v>
      </c>
      <c r="AG594" s="3">
        <f t="shared" ca="1" si="518"/>
        <v>3.5125351465719164E-2</v>
      </c>
      <c r="AH594" s="3">
        <f t="shared" ca="1" si="519"/>
        <v>3.484248937844632E-2</v>
      </c>
      <c r="AI594" s="3">
        <f t="shared" ca="1" si="520"/>
        <v>3.4683466733977777E-2</v>
      </c>
      <c r="AJ594" s="3">
        <f t="shared" ca="1" si="521"/>
        <v>3.4651499497898308E-2</v>
      </c>
      <c r="AK594" s="3">
        <f t="shared" ca="1" si="522"/>
        <v>3.4751164709169342E-2</v>
      </c>
      <c r="AL594" s="3">
        <f t="shared" ca="1" si="523"/>
        <v>3.49877556470337E-2</v>
      </c>
      <c r="AM594" s="3">
        <f t="shared" ca="1" si="524"/>
        <v>3.5366436353848986E-2</v>
      </c>
      <c r="AN594" s="3">
        <f t="shared" ca="1" si="525"/>
        <v>3.5891427467426837E-2</v>
      </c>
      <c r="AO594" s="3">
        <f t="shared" ca="1" si="526"/>
        <v>3.6565453725220166E-2</v>
      </c>
      <c r="AP594" s="3">
        <f t="shared" ca="1" si="527"/>
        <v>3.7389559507726038E-2</v>
      </c>
      <c r="AQ594" s="3">
        <f t="shared" ca="1" si="528"/>
        <v>3.8363176607404723E-2</v>
      </c>
      <c r="AR594" s="3">
        <f t="shared" ca="1" si="529"/>
        <v>3.9484126981062226E-2</v>
      </c>
      <c r="AS594" s="3">
        <f t="shared" ca="1" si="530"/>
        <v>4.0748282454854727E-2</v>
      </c>
      <c r="AT594" s="3">
        <f t="shared" ca="1" si="531"/>
        <v>4.2149152900412844E-2</v>
      </c>
      <c r="AU594" s="3">
        <f t="shared" ca="1" si="532"/>
        <v>4.3678782779599974E-2</v>
      </c>
      <c r="AV594" s="3">
        <f t="shared" ca="1" si="533"/>
        <v>4.5331998727950303E-2</v>
      </c>
      <c r="AW594" s="3">
        <f t="shared" ca="1" si="534"/>
        <v>4.7113121339277399E-2</v>
      </c>
      <c r="AX594" s="3">
        <f t="shared" ca="1" si="535"/>
        <v>4.9034738691799987E-2</v>
      </c>
      <c r="AY594" s="3">
        <f t="shared" ca="1" si="536"/>
        <v>5.109209745713348E-2</v>
      </c>
      <c r="AZ594" s="3">
        <f t="shared" ca="1" si="485"/>
        <v>5.3225604611626058E-2</v>
      </c>
      <c r="BC594" s="3">
        <f t="shared" ca="1" si="537"/>
        <v>1.4570042096540803</v>
      </c>
      <c r="BD594" s="3">
        <f t="shared" ca="1" si="537"/>
        <v>-1.5290146971154366</v>
      </c>
      <c r="BE594" s="3">
        <f t="shared" ca="1" si="537"/>
        <v>-0.57966326685357217</v>
      </c>
    </row>
    <row r="595" spans="1:57" x14ac:dyDescent="0.2">
      <c r="A595" s="3">
        <f t="shared" si="486"/>
        <v>5.8299999999999201</v>
      </c>
      <c r="B595" s="3">
        <f t="shared" ca="1" si="487"/>
        <v>4.0553263515727758E-2</v>
      </c>
      <c r="C595" s="3">
        <f t="shared" ca="1" si="488"/>
        <v>4.4609091025798263E-2</v>
      </c>
      <c r="D595" s="3">
        <f t="shared" ca="1" si="489"/>
        <v>4.8250522141159172E-2</v>
      </c>
      <c r="E595" s="3">
        <f t="shared" ca="1" si="490"/>
        <v>5.1422336855037123E-2</v>
      </c>
      <c r="F595" s="3">
        <f t="shared" ca="1" si="491"/>
        <v>5.4089439479756071E-2</v>
      </c>
      <c r="G595" s="3">
        <f t="shared" ca="1" si="492"/>
        <v>5.6236257261763963E-2</v>
      </c>
      <c r="H595" s="3">
        <f t="shared" ca="1" si="493"/>
        <v>5.7864458839027508E-2</v>
      </c>
      <c r="I595" s="3">
        <f t="shared" ca="1" si="494"/>
        <v>5.8990081178867747E-2</v>
      </c>
      <c r="J595" s="3">
        <f t="shared" ca="1" si="495"/>
        <v>5.9640603220036011E-2</v>
      </c>
      <c r="K595" s="3">
        <f t="shared" ca="1" si="496"/>
        <v>5.9852200764183842E-2</v>
      </c>
      <c r="L595" s="3">
        <f t="shared" ca="1" si="497"/>
        <v>5.9667290468608379E-2</v>
      </c>
      <c r="M595" s="3">
        <f t="shared" ca="1" si="498"/>
        <v>5.9132408521402051E-2</v>
      </c>
      <c r="N595" s="3">
        <f t="shared" ca="1" si="499"/>
        <v>5.8296425201241522E-2</v>
      </c>
      <c r="O595" s="3">
        <f t="shared" ca="1" si="500"/>
        <v>5.7209063882972234E-2</v>
      </c>
      <c r="P595" s="3">
        <f t="shared" ca="1" si="501"/>
        <v>5.5919674382554151E-2</v>
      </c>
      <c r="Q595" s="3">
        <f t="shared" ca="1" si="502"/>
        <v>5.4476206553422224E-2</v>
      </c>
      <c r="R595" s="3">
        <f t="shared" ca="1" si="503"/>
        <v>5.2924338392955309E-2</v>
      </c>
      <c r="S595" s="3">
        <f t="shared" ca="1" si="504"/>
        <v>5.1306728978648852E-2</v>
      </c>
      <c r="T595" s="3">
        <f t="shared" ca="1" si="505"/>
        <v>4.9662384777320233E-2</v>
      </c>
      <c r="U595" s="3">
        <f t="shared" ca="1" si="506"/>
        <v>4.8026143376549341E-2</v>
      </c>
      <c r="V595" s="3">
        <f t="shared" ca="1" si="507"/>
        <v>4.6428288494562098E-2</v>
      </c>
      <c r="W595" s="3">
        <f t="shared" ca="1" si="508"/>
        <v>4.4894313346117383E-2</v>
      </c>
      <c r="X595" s="3">
        <f t="shared" ca="1" si="509"/>
        <v>4.3444846737033124E-2</v>
      </c>
      <c r="Y595" s="3">
        <f t="shared" ca="1" si="510"/>
        <v>4.2095749337363424E-2</v>
      </c>
      <c r="Z595" s="3">
        <f t="shared" ca="1" si="511"/>
        <v>4.0858378943161709E-2</v>
      </c>
      <c r="AA595" s="3">
        <f t="shared" ca="1" si="512"/>
        <v>3.9740015845923876E-2</v>
      </c>
      <c r="AB595" s="3">
        <f t="shared" ca="1" si="513"/>
        <v>3.8744434198948317E-2</v>
      </c>
      <c r="AC595" s="3">
        <f t="shared" ca="1" si="514"/>
        <v>3.7872601638449126E-2</v>
      </c>
      <c r="AD595" s="3">
        <f t="shared" ca="1" si="515"/>
        <v>3.7123484263202805E-2</v>
      </c>
      <c r="AE595" s="3">
        <f t="shared" ca="1" si="516"/>
        <v>3.6494923730845105E-2</v>
      </c>
      <c r="AF595" s="3">
        <f t="shared" ca="1" si="517"/>
        <v>3.5984535773463534E-2</v>
      </c>
      <c r="AG595" s="3">
        <f t="shared" ca="1" si="518"/>
        <v>3.5590556442802797E-2</v>
      </c>
      <c r="AH595" s="3">
        <f t="shared" ca="1" si="519"/>
        <v>3.531253982105944E-2</v>
      </c>
      <c r="AI595" s="3">
        <f t="shared" ca="1" si="520"/>
        <v>3.5151799284656914E-2</v>
      </c>
      <c r="AJ595" s="3">
        <f t="shared" ca="1" si="521"/>
        <v>3.5111497444685308E-2</v>
      </c>
      <c r="AK595" s="3">
        <f t="shared" ca="1" si="522"/>
        <v>3.5196339920263192E-2</v>
      </c>
      <c r="AL595" s="3">
        <f t="shared" ca="1" si="523"/>
        <v>3.5411916762876014E-2</v>
      </c>
      <c r="AM595" s="3">
        <f t="shared" ca="1" si="524"/>
        <v>3.5763842749733571E-2</v>
      </c>
      <c r="AN595" s="3">
        <f t="shared" ca="1" si="525"/>
        <v>3.6256928446148896E-2</v>
      </c>
      <c r="AO595" s="3">
        <f t="shared" ca="1" si="526"/>
        <v>3.6894609905686035E-2</v>
      </c>
      <c r="AP595" s="3">
        <f t="shared" ca="1" si="527"/>
        <v>3.7678738927221296E-2</v>
      </c>
      <c r="AQ595" s="3">
        <f t="shared" ca="1" si="528"/>
        <v>3.8609614031473595E-2</v>
      </c>
      <c r="AR595" s="3">
        <f t="shared" ca="1" si="529"/>
        <v>3.9685935713215922E-2</v>
      </c>
      <c r="AS595" s="3">
        <f t="shared" ca="1" si="530"/>
        <v>4.0904418952158579E-2</v>
      </c>
      <c r="AT595" s="3">
        <f t="shared" ca="1" si="531"/>
        <v>4.2259356700114013E-2</v>
      </c>
      <c r="AU595" s="3">
        <f t="shared" ca="1" si="532"/>
        <v>4.3743527538509616E-2</v>
      </c>
      <c r="AV595" s="3">
        <f t="shared" ca="1" si="533"/>
        <v>4.5352431639623596E-2</v>
      </c>
      <c r="AW595" s="3">
        <f t="shared" ca="1" si="534"/>
        <v>4.7090777953358254E-2</v>
      </c>
      <c r="AX595" s="3">
        <f t="shared" ca="1" si="535"/>
        <v>4.8970699426406986E-2</v>
      </c>
      <c r="AY595" s="3">
        <f t="shared" ca="1" si="536"/>
        <v>5.0985830984630519E-2</v>
      </c>
      <c r="AZ595" s="3">
        <f t="shared" ca="1" si="485"/>
        <v>5.3075247094348112E-2</v>
      </c>
      <c r="BC595" s="3">
        <f t="shared" ca="1" si="537"/>
        <v>0.23173939068932015</v>
      </c>
      <c r="BD595" s="3">
        <f t="shared" ca="1" si="537"/>
        <v>0.52773269532965106</v>
      </c>
      <c r="BE595" s="3">
        <f t="shared" ca="1" si="537"/>
        <v>-1.0012011832044374</v>
      </c>
    </row>
    <row r="596" spans="1:57" x14ac:dyDescent="0.2">
      <c r="A596" s="3">
        <f t="shared" si="486"/>
        <v>5.8399999999999199</v>
      </c>
      <c r="B596" s="3">
        <f t="shared" ca="1" si="487"/>
        <v>4.0573694864342036E-2</v>
      </c>
      <c r="C596" s="3">
        <f t="shared" ca="1" si="488"/>
        <v>4.5062906972827249E-2</v>
      </c>
      <c r="D596" s="3">
        <f t="shared" ca="1" si="489"/>
        <v>4.9036470165733155E-2</v>
      </c>
      <c r="E596" s="3">
        <f t="shared" ca="1" si="490"/>
        <v>5.2454613393619134E-2</v>
      </c>
      <c r="F596" s="3">
        <f t="shared" ca="1" si="491"/>
        <v>5.5296127314295576E-2</v>
      </c>
      <c r="G596" s="3">
        <f t="shared" ca="1" si="492"/>
        <v>5.7557845156145197E-2</v>
      </c>
      <c r="H596" s="3">
        <f t="shared" ca="1" si="493"/>
        <v>5.9252451581792237E-2</v>
      </c>
      <c r="I596" s="3">
        <f t="shared" ca="1" si="494"/>
        <v>6.0405701242011813E-2</v>
      </c>
      <c r="J596" s="3">
        <f t="shared" ca="1" si="495"/>
        <v>6.1053582046553853E-2</v>
      </c>
      <c r="K596" s="3">
        <f t="shared" ca="1" si="496"/>
        <v>6.1239657128199031E-2</v>
      </c>
      <c r="L596" s="3">
        <f t="shared" ca="1" si="497"/>
        <v>6.1012693384262927E-2</v>
      </c>
      <c r="M596" s="3">
        <f t="shared" ca="1" si="498"/>
        <v>6.0424622061810936E-2</v>
      </c>
      <c r="N596" s="3">
        <f t="shared" ca="1" si="499"/>
        <v>5.9528832349682134E-2</v>
      </c>
      <c r="O596" s="3">
        <f t="shared" ca="1" si="500"/>
        <v>5.8378766334739984E-2</v>
      </c>
      <c r="P596" s="3">
        <f t="shared" ca="1" si="501"/>
        <v>5.7026765150412689E-2</v>
      </c>
      <c r="Q596" s="3">
        <f t="shared" ca="1" si="502"/>
        <v>5.5523112321606033E-2</v>
      </c>
      <c r="R596" s="3">
        <f t="shared" ca="1" si="503"/>
        <v>5.3915228770085921E-2</v>
      </c>
      <c r="S596" s="3">
        <f t="shared" ca="1" si="504"/>
        <v>5.2246990040848838E-2</v>
      </c>
      <c r="T596" s="3">
        <f t="shared" ca="1" si="505"/>
        <v>5.0558154492857901E-2</v>
      </c>
      <c r="U596" s="3">
        <f t="shared" ca="1" si="506"/>
        <v>4.8883906614797426E-2</v>
      </c>
      <c r="V596" s="3">
        <f t="shared" ca="1" si="507"/>
        <v>4.7254529332014676E-2</v>
      </c>
      <c r="W596" s="3">
        <f t="shared" ca="1" si="508"/>
        <v>4.5695222303620629E-2</v>
      </c>
      <c r="X596" s="3">
        <f t="shared" ca="1" si="509"/>
        <v>4.4226080445722342E-2</v>
      </c>
      <c r="Y596" s="3">
        <f t="shared" ca="1" si="510"/>
        <v>4.2862239980291199E-2</v>
      </c>
      <c r="Z596" s="3">
        <f t="shared" ca="1" si="511"/>
        <v>4.161419070183689E-2</v>
      </c>
      <c r="AA596" s="3">
        <f t="shared" ca="1" si="512"/>
        <v>4.0488245519344004E-2</v>
      </c>
      <c r="AB596" s="3">
        <f t="shared" ca="1" si="513"/>
        <v>3.9487153133648825E-2</v>
      </c>
      <c r="AC596" s="3">
        <f t="shared" ca="1" si="514"/>
        <v>3.8610836043900087E-2</v>
      </c>
      <c r="AD596" s="3">
        <f t="shared" ca="1" si="515"/>
        <v>3.7857230810184501E-2</v>
      </c>
      <c r="AE596" s="3">
        <f t="shared" ca="1" si="516"/>
        <v>3.7223197000302452E-2</v>
      </c>
      <c r="AF596" s="3">
        <f t="shared" ca="1" si="517"/>
        <v>3.6705443670112171E-2</v>
      </c>
      <c r="AG596" s="3">
        <f t="shared" ca="1" si="518"/>
        <v>3.6301399230752304E-2</v>
      </c>
      <c r="AH596" s="3">
        <f t="shared" ca="1" si="519"/>
        <v>3.6009928189460194E-2</v>
      </c>
      <c r="AI596" s="3">
        <f t="shared" ca="1" si="520"/>
        <v>3.5831787087332714E-2</v>
      </c>
      <c r="AJ596" s="3">
        <f t="shared" ca="1" si="521"/>
        <v>3.5769725728015803E-2</v>
      </c>
      <c r="AK596" s="3">
        <f t="shared" ca="1" si="522"/>
        <v>3.5828190594105407E-2</v>
      </c>
      <c r="AL596" s="3">
        <f t="shared" ca="1" si="523"/>
        <v>3.6012676385468637E-2</v>
      </c>
      <c r="AM596" s="3">
        <f t="shared" ca="1" si="524"/>
        <v>3.6328878483143215E-2</v>
      </c>
      <c r="AN596" s="3">
        <f t="shared" ca="1" si="525"/>
        <v>3.6781878136441938E-2</v>
      </c>
      <c r="AO596" s="3">
        <f t="shared" ca="1" si="526"/>
        <v>3.7375585709322701E-2</v>
      </c>
      <c r="AP596" s="3">
        <f t="shared" ca="1" si="527"/>
        <v>3.8112539465435032E-2</v>
      </c>
      <c r="AQ596" s="3">
        <f t="shared" ca="1" si="528"/>
        <v>3.8993936127093988E-2</v>
      </c>
      <c r="AR596" s="3">
        <f t="shared" ca="1" si="529"/>
        <v>4.0019577766969683E-2</v>
      </c>
      <c r="AS596" s="3">
        <f t="shared" ca="1" si="530"/>
        <v>4.1187479253020708E-2</v>
      </c>
      <c r="AT596" s="3">
        <f t="shared" ca="1" si="531"/>
        <v>4.2493451985342115E-2</v>
      </c>
      <c r="AU596" s="3">
        <f t="shared" ca="1" si="532"/>
        <v>4.3932068978881987E-2</v>
      </c>
      <c r="AV596" s="3">
        <f t="shared" ca="1" si="533"/>
        <v>4.5500934254651022E-2</v>
      </c>
      <c r="AW596" s="3">
        <f t="shared" ca="1" si="534"/>
        <v>4.7206990610706684E-2</v>
      </c>
      <c r="AX596" s="3">
        <f t="shared" ca="1" si="535"/>
        <v>4.9064235838737084E-2</v>
      </c>
      <c r="AY596" s="3">
        <f t="shared" ca="1" si="536"/>
        <v>5.1067579504662189E-2</v>
      </c>
      <c r="AZ596" s="3">
        <f t="shared" ca="1" si="485"/>
        <v>5.3158305474969442E-2</v>
      </c>
      <c r="BC596" s="3">
        <f t="shared" ca="1" si="537"/>
        <v>0.58674740700624017</v>
      </c>
      <c r="BD596" s="3">
        <f t="shared" ca="1" si="537"/>
        <v>1.4558260466097561</v>
      </c>
      <c r="BE596" s="3">
        <f t="shared" ca="1" si="537"/>
        <v>-0.49737105084784972</v>
      </c>
    </row>
    <row r="597" spans="1:57" x14ac:dyDescent="0.2">
      <c r="A597" s="3">
        <f t="shared" si="486"/>
        <v>5.8499999999999197</v>
      </c>
      <c r="B597" s="3">
        <f t="shared" ca="1" si="487"/>
        <v>4.1013580923696183E-2</v>
      </c>
      <c r="C597" s="3">
        <f t="shared" ca="1" si="488"/>
        <v>4.5346401560291176E-2</v>
      </c>
      <c r="D597" s="3">
        <f t="shared" ca="1" si="489"/>
        <v>4.9257706891150978E-2</v>
      </c>
      <c r="E597" s="3">
        <f t="shared" ca="1" si="490"/>
        <v>5.2686328269626465E-2</v>
      </c>
      <c r="F597" s="3">
        <f t="shared" ca="1" si="491"/>
        <v>5.5592509983737985E-2</v>
      </c>
      <c r="G597" s="3">
        <f t="shared" ca="1" si="492"/>
        <v>5.7957153705662214E-2</v>
      </c>
      <c r="H597" s="3">
        <f t="shared" ca="1" si="493"/>
        <v>5.9779409801089027E-2</v>
      </c>
      <c r="I597" s="3">
        <f t="shared" ca="1" si="494"/>
        <v>6.1073690315181006E-2</v>
      </c>
      <c r="J597" s="3">
        <f t="shared" ca="1" si="495"/>
        <v>6.1866635517251009E-2</v>
      </c>
      <c r="K597" s="3">
        <f t="shared" ca="1" si="496"/>
        <v>6.2194267423662124E-2</v>
      </c>
      <c r="L597" s="3">
        <f t="shared" ca="1" si="497"/>
        <v>6.2099438212557333E-2</v>
      </c>
      <c r="M597" s="3">
        <f t="shared" ca="1" si="498"/>
        <v>6.1629618879329155E-2</v>
      </c>
      <c r="N597" s="3">
        <f t="shared" ca="1" si="499"/>
        <v>6.0835028857499279E-2</v>
      </c>
      <c r="O597" s="3">
        <f t="shared" ca="1" si="500"/>
        <v>5.9767074761451891E-2</v>
      </c>
      <c r="P597" s="3">
        <f t="shared" ca="1" si="501"/>
        <v>5.8477048016731571E-2</v>
      </c>
      <c r="Q597" s="3">
        <f t="shared" ca="1" si="502"/>
        <v>5.7015027476285292E-2</v>
      </c>
      <c r="R597" s="3">
        <f t="shared" ca="1" si="503"/>
        <v>5.542894169285971E-2</v>
      </c>
      <c r="S597" s="3">
        <f t="shared" ca="1" si="504"/>
        <v>5.3763761648177227E-2</v>
      </c>
      <c r="T597" s="3">
        <f t="shared" ca="1" si="505"/>
        <v>5.2060812880545544E-2</v>
      </c>
      <c r="U597" s="3">
        <f t="shared" ca="1" si="506"/>
        <v>5.0357211280973917E-2</v>
      </c>
      <c r="V597" s="3">
        <f t="shared" ca="1" si="507"/>
        <v>4.868543643215497E-2</v>
      </c>
      <c r="W597" s="3">
        <f t="shared" ca="1" si="508"/>
        <v>4.7073059409533692E-2</v>
      </c>
      <c r="X597" s="3">
        <f t="shared" ca="1" si="509"/>
        <v>4.55426391434961E-2</v>
      </c>
      <c r="Y597" s="3">
        <f t="shared" ca="1" si="510"/>
        <v>4.411179449232918E-2</v>
      </c>
      <c r="Z597" s="3">
        <f t="shared" ca="1" si="511"/>
        <v>4.2793450601479384E-2</v>
      </c>
      <c r="AA597" s="3">
        <f t="shared" ca="1" si="512"/>
        <v>4.1596250545580866E-2</v>
      </c>
      <c r="AB597" s="3">
        <f t="shared" ca="1" si="513"/>
        <v>4.0525118083669411E-2</v>
      </c>
      <c r="AC597" s="3">
        <f t="shared" ca="1" si="514"/>
        <v>3.9581953654782794E-2</v>
      </c>
      <c r="AD597" s="3">
        <f t="shared" ca="1" si="515"/>
        <v>3.8766440361260382E-2</v>
      </c>
      <c r="AE597" s="3">
        <f t="shared" ca="1" si="516"/>
        <v>3.8076926035134323E-2</v>
      </c>
      <c r="AF597" s="3">
        <f t="shared" ca="1" si="517"/>
        <v>3.7511329783727586E-2</v>
      </c>
      <c r="AG597" s="3">
        <f t="shared" ca="1" si="518"/>
        <v>3.7067998414916585E-2</v>
      </c>
      <c r="AH597" s="3">
        <f t="shared" ca="1" si="519"/>
        <v>3.6746415989220925E-2</v>
      </c>
      <c r="AI597" s="3">
        <f t="shared" ca="1" si="520"/>
        <v>3.6547659072709661E-2</v>
      </c>
      <c r="AJ597" s="3">
        <f t="shared" ca="1" si="521"/>
        <v>3.6474504770416714E-2</v>
      </c>
      <c r="AK597" s="3">
        <f t="shared" ca="1" si="522"/>
        <v>3.6531150185085806E-2</v>
      </c>
      <c r="AL597" s="3">
        <f t="shared" ca="1" si="523"/>
        <v>3.6722591340997465E-2</v>
      </c>
      <c r="AM597" s="3">
        <f t="shared" ca="1" si="524"/>
        <v>3.7053815928391812E-2</v>
      </c>
      <c r="AN597" s="3">
        <f t="shared" ca="1" si="525"/>
        <v>3.7529041515132082E-2</v>
      </c>
      <c r="AO597" s="3">
        <f t="shared" ca="1" si="526"/>
        <v>3.8151221990841519E-2</v>
      </c>
      <c r="AP597" s="3">
        <f t="shared" ca="1" si="527"/>
        <v>3.8921915293439496E-2</v>
      </c>
      <c r="AQ597" s="3">
        <f t="shared" ca="1" si="528"/>
        <v>3.9841384824620713E-2</v>
      </c>
      <c r="AR597" s="3">
        <f t="shared" ca="1" si="529"/>
        <v>4.0908620320341003E-2</v>
      </c>
      <c r="AS597" s="3">
        <f t="shared" ca="1" si="530"/>
        <v>4.212103385004632E-2</v>
      </c>
      <c r="AT597" s="3">
        <f t="shared" ca="1" si="531"/>
        <v>4.3474168501152648E-2</v>
      </c>
      <c r="AU597" s="3">
        <f t="shared" ca="1" si="532"/>
        <v>4.4962835202006175E-2</v>
      </c>
      <c r="AV597" s="3">
        <f t="shared" ca="1" si="533"/>
        <v>4.6585536921601334E-2</v>
      </c>
      <c r="AW597" s="3">
        <f t="shared" ca="1" si="534"/>
        <v>4.8350727108995989E-2</v>
      </c>
      <c r="AX597" s="3">
        <f t="shared" ca="1" si="535"/>
        <v>5.0274179779790054E-2</v>
      </c>
      <c r="AY597" s="3">
        <f t="shared" ca="1" si="536"/>
        <v>5.2352818175255729E-2</v>
      </c>
      <c r="AZ597" s="3">
        <f t="shared" ca="1" si="485"/>
        <v>5.4531515913626698E-2</v>
      </c>
      <c r="BC597" s="3">
        <f t="shared" ca="1" si="537"/>
        <v>0.79456706057605864</v>
      </c>
      <c r="BD597" s="3">
        <f t="shared" ca="1" si="537"/>
        <v>5.8364254553003647E-2</v>
      </c>
      <c r="BE597" s="3">
        <f t="shared" ca="1" si="537"/>
        <v>1.6490967719861374</v>
      </c>
    </row>
    <row r="598" spans="1:57" x14ac:dyDescent="0.2">
      <c r="A598" s="3">
        <f t="shared" si="486"/>
        <v>5.8599999999999195</v>
      </c>
      <c r="B598" s="3">
        <f t="shared" ca="1" si="487"/>
        <v>4.151216997640262E-2</v>
      </c>
      <c r="C598" s="3">
        <f t="shared" ca="1" si="488"/>
        <v>4.5777714373141251E-2</v>
      </c>
      <c r="D598" s="3">
        <f t="shared" ca="1" si="489"/>
        <v>4.9652841367759819E-2</v>
      </c>
      <c r="E598" s="3">
        <f t="shared" ca="1" si="490"/>
        <v>5.3071367182045491E-2</v>
      </c>
      <c r="F598" s="3">
        <f t="shared" ca="1" si="491"/>
        <v>5.5989000995029188E-2</v>
      </c>
      <c r="G598" s="3">
        <f t="shared" ca="1" si="492"/>
        <v>5.8382550948239839E-2</v>
      </c>
      <c r="H598" s="3">
        <f t="shared" ca="1" si="493"/>
        <v>6.024748808590235E-2</v>
      </c>
      <c r="I598" s="3">
        <f t="shared" ca="1" si="494"/>
        <v>6.1594936248224132E-2</v>
      </c>
      <c r="J598" s="3">
        <f t="shared" ca="1" si="495"/>
        <v>6.2448616707081864E-2</v>
      </c>
      <c r="K598" s="3">
        <f t="shared" ca="1" si="496"/>
        <v>6.284198041852336E-2</v>
      </c>
      <c r="L598" s="3">
        <f t="shared" ca="1" si="497"/>
        <v>6.281563583214847E-2</v>
      </c>
      <c r="M598" s="3">
        <f t="shared" ca="1" si="498"/>
        <v>6.2415117486505245E-2</v>
      </c>
      <c r="N598" s="3">
        <f t="shared" ca="1" si="499"/>
        <v>6.1688995877492499E-2</v>
      </c>
      <c r="O598" s="3">
        <f t="shared" ca="1" si="500"/>
        <v>6.0687296558010542E-2</v>
      </c>
      <c r="P598" s="3">
        <f t="shared" ca="1" si="501"/>
        <v>5.9460178175352076E-2</v>
      </c>
      <c r="Q598" s="3">
        <f t="shared" ca="1" si="502"/>
        <v>5.8056815641245853E-2</v>
      </c>
      <c r="R598" s="3">
        <f t="shared" ca="1" si="503"/>
        <v>5.6524443311558009E-2</v>
      </c>
      <c r="S598" s="3">
        <f t="shared" ca="1" si="504"/>
        <v>5.4907529215543364E-2</v>
      </c>
      <c r="T598" s="3">
        <f t="shared" ca="1" si="505"/>
        <v>5.3247069472801209E-2</v>
      </c>
      <c r="U598" s="3">
        <f t="shared" ca="1" si="506"/>
        <v>5.1580007275404516E-2</v>
      </c>
      <c r="V598" s="3">
        <f t="shared" ca="1" si="507"/>
        <v>4.9938790315992868E-2</v>
      </c>
      <c r="W598" s="3">
        <f t="shared" ca="1" si="508"/>
        <v>4.8351083500156579E-2</v>
      </c>
      <c r="X598" s="3">
        <f t="shared" ca="1" si="509"/>
        <v>4.683965090494633E-2</v>
      </c>
      <c r="Y598" s="3">
        <f t="shared" ca="1" si="510"/>
        <v>4.5422413983971302E-2</v>
      </c>
      <c r="Z598" s="3">
        <f t="shared" ca="1" si="511"/>
        <v>4.4112684479083682E-2</v>
      </c>
      <c r="AA598" s="3">
        <f t="shared" ca="1" si="512"/>
        <v>4.2919562974759684E-2</v>
      </c>
      <c r="AB598" s="3">
        <f t="shared" ca="1" si="513"/>
        <v>4.1848488895097409E-2</v>
      </c>
      <c r="AC598" s="3">
        <f t="shared" ca="1" si="514"/>
        <v>4.0901924001923148E-2</v>
      </c>
      <c r="AD598" s="3">
        <f t="shared" ca="1" si="515"/>
        <v>4.0080145958494247E-2</v>
      </c>
      <c r="AE598" s="3">
        <f t="shared" ca="1" si="516"/>
        <v>3.9382117719183575E-2</v>
      </c>
      <c r="AF598" s="3">
        <f t="shared" ca="1" si="517"/>
        <v>3.880638068796699E-2</v>
      </c>
      <c r="AG598" s="3">
        <f t="shared" ca="1" si="518"/>
        <v>3.8351896597585186E-2</v>
      </c>
      <c r="AH598" s="3">
        <f t="shared" ca="1" si="519"/>
        <v>3.8018741126791621E-2</v>
      </c>
      <c r="AI598" s="3">
        <f t="shared" ca="1" si="520"/>
        <v>3.7808542095019902E-2</v>
      </c>
      <c r="AJ598" s="3">
        <f t="shared" ca="1" si="521"/>
        <v>3.7724570315116106E-2</v>
      </c>
      <c r="AK598" s="3">
        <f t="shared" ca="1" si="522"/>
        <v>3.7771443504144499E-2</v>
      </c>
      <c r="AL598" s="3">
        <f t="shared" ca="1" si="523"/>
        <v>3.7954493386488895E-2</v>
      </c>
      <c r="AM598" s="3">
        <f t="shared" ca="1" si="524"/>
        <v>3.8278951862562499E-2</v>
      </c>
      <c r="AN598" s="3">
        <f t="shared" ca="1" si="525"/>
        <v>3.8749187690392303E-2</v>
      </c>
      <c r="AO598" s="3">
        <f t="shared" ca="1" si="526"/>
        <v>3.9368213837309735E-2</v>
      </c>
      <c r="AP598" s="3">
        <f t="shared" ca="1" si="527"/>
        <v>4.0137554134203883E-2</v>
      </c>
      <c r="AQ598" s="3">
        <f t="shared" ca="1" si="528"/>
        <v>4.1057337910893645E-2</v>
      </c>
      <c r="AR598" s="3">
        <f t="shared" ca="1" si="529"/>
        <v>4.2126309790876483E-2</v>
      </c>
      <c r="AS598" s="3">
        <f t="shared" ca="1" si="530"/>
        <v>4.3341521979691003E-2</v>
      </c>
      <c r="AT598" s="3">
        <f t="shared" ca="1" si="531"/>
        <v>4.469806819286725E-2</v>
      </c>
      <c r="AU598" s="3">
        <f t="shared" ca="1" si="532"/>
        <v>4.619028359349648E-2</v>
      </c>
      <c r="AV598" s="3">
        <f t="shared" ca="1" si="533"/>
        <v>4.781620378367181E-2</v>
      </c>
      <c r="AW598" s="3">
        <f t="shared" ca="1" si="534"/>
        <v>4.9583644395393894E-2</v>
      </c>
      <c r="AX598" s="3">
        <f t="shared" ca="1" si="535"/>
        <v>5.1507100179162137E-2</v>
      </c>
      <c r="AY598" s="3">
        <f t="shared" ca="1" si="536"/>
        <v>5.3581434001622144E-2</v>
      </c>
      <c r="AZ598" s="3">
        <f t="shared" ca="1" si="485"/>
        <v>5.5749486470050721E-2</v>
      </c>
      <c r="BC598" s="3">
        <f t="shared" ca="1" si="537"/>
        <v>0.86338514300888747</v>
      </c>
      <c r="BD598" s="3">
        <f t="shared" ca="1" si="537"/>
        <v>-0.68646832368346189</v>
      </c>
      <c r="BE598" s="3">
        <f t="shared" ca="1" si="537"/>
        <v>0.13496006301503183</v>
      </c>
    </row>
    <row r="599" spans="1:57" x14ac:dyDescent="0.2">
      <c r="A599" s="3">
        <f t="shared" si="486"/>
        <v>5.8699999999999193</v>
      </c>
      <c r="B599" s="3">
        <f t="shared" ca="1" si="487"/>
        <v>4.1785107053842169E-2</v>
      </c>
      <c r="C599" s="3">
        <f t="shared" ca="1" si="488"/>
        <v>4.5544972531746795E-2</v>
      </c>
      <c r="D599" s="3">
        <f t="shared" ca="1" si="489"/>
        <v>4.9025838836606807E-2</v>
      </c>
      <c r="E599" s="3">
        <f t="shared" ca="1" si="490"/>
        <v>5.2145853363386903E-2</v>
      </c>
      <c r="F599" s="3">
        <f t="shared" ca="1" si="491"/>
        <v>5.4846527263481964E-2</v>
      </c>
      <c r="G599" s="3">
        <f t="shared" ca="1" si="492"/>
        <v>5.7091847735971403E-2</v>
      </c>
      <c r="H599" s="3">
        <f t="shared" ca="1" si="493"/>
        <v>5.8865760515457145E-2</v>
      </c>
      <c r="I599" s="3">
        <f t="shared" ca="1" si="494"/>
        <v>6.0169083850158435E-2</v>
      </c>
      <c r="J599" s="3">
        <f t="shared" ca="1" si="495"/>
        <v>6.1016379717724972E-2</v>
      </c>
      <c r="K599" s="3">
        <f t="shared" ca="1" si="496"/>
        <v>6.1433014619525529E-2</v>
      </c>
      <c r="L599" s="3">
        <f t="shared" ca="1" si="497"/>
        <v>6.1452517917007232E-2</v>
      </c>
      <c r="M599" s="3">
        <f t="shared" ca="1" si="498"/>
        <v>6.1114282817130251E-2</v>
      </c>
      <c r="N599" s="3">
        <f t="shared" ca="1" si="499"/>
        <v>6.0461610256979111E-2</v>
      </c>
      <c r="O599" s="3">
        <f t="shared" ca="1" si="500"/>
        <v>5.9540063450370551E-2</v>
      </c>
      <c r="P599" s="3">
        <f t="shared" ca="1" si="501"/>
        <v>5.8396082746845872E-2</v>
      </c>
      <c r="Q599" s="3">
        <f t="shared" ca="1" si="502"/>
        <v>5.7075807096698766E-2</v>
      </c>
      <c r="R599" s="3">
        <f t="shared" ca="1" si="503"/>
        <v>5.5624057206486589E-2</v>
      </c>
      <c r="S599" s="3">
        <f t="shared" ca="1" si="504"/>
        <v>5.4083451663331041E-2</v>
      </c>
      <c r="T599" s="3">
        <f t="shared" ca="1" si="505"/>
        <v>5.2493645360880262E-2</v>
      </c>
      <c r="U599" s="3">
        <f t="shared" ca="1" si="506"/>
        <v>5.0890694709777952E-2</v>
      </c>
      <c r="V599" s="3">
        <f t="shared" ca="1" si="507"/>
        <v>4.9306563518114452E-2</v>
      </c>
      <c r="W599" s="3">
        <f t="shared" ca="1" si="508"/>
        <v>4.7768786298167346E-2</v>
      </c>
      <c r="X599" s="3">
        <f t="shared" ca="1" si="509"/>
        <v>4.6300302823827633E-2</v>
      </c>
      <c r="Y599" s="3">
        <f t="shared" ca="1" si="510"/>
        <v>4.491947079065927E-2</v>
      </c>
      <c r="Z599" s="3">
        <f t="shared" ca="1" si="511"/>
        <v>4.3640254924163784E-2</v>
      </c>
      <c r="AA599" s="3">
        <f t="shared" ca="1" si="512"/>
        <v>4.2472583412596278E-2</v>
      </c>
      <c r="AB599" s="3">
        <f t="shared" ca="1" si="513"/>
        <v>4.1422857432993537E-2</v>
      </c>
      <c r="AC599" s="3">
        <f t="shared" ca="1" si="514"/>
        <v>4.0494595757914101E-2</v>
      </c>
      <c r="AD599" s="3">
        <f t="shared" ca="1" si="515"/>
        <v>3.9689190821510213E-2</v>
      </c>
      <c r="AE599" s="3">
        <f t="shared" ca="1" si="516"/>
        <v>3.9006741667943691E-2</v>
      </c>
      <c r="AF599" s="3">
        <f t="shared" ca="1" si="517"/>
        <v>3.8446911271767276E-2</v>
      </c>
      <c r="AG599" s="3">
        <f t="shared" ca="1" si="518"/>
        <v>3.8009732737933295E-2</v>
      </c>
      <c r="AH599" s="3">
        <f t="shared" ca="1" si="519"/>
        <v>3.7696267178992382E-2</v>
      </c>
      <c r="AI599" s="3">
        <f t="shared" ca="1" si="520"/>
        <v>3.7509006388871745E-2</v>
      </c>
      <c r="AJ599" s="3">
        <f t="shared" ca="1" si="521"/>
        <v>3.7451929409916068E-2</v>
      </c>
      <c r="AK599" s="3">
        <f t="shared" ca="1" si="522"/>
        <v>3.7530175155173186E-2</v>
      </c>
      <c r="AL599" s="3">
        <f t="shared" ca="1" si="523"/>
        <v>3.7749383303083098E-2</v>
      </c>
      <c r="AM599" s="3">
        <f t="shared" ca="1" si="524"/>
        <v>3.8114860821338692E-2</v>
      </c>
      <c r="AN599" s="3">
        <f t="shared" ca="1" si="525"/>
        <v>3.8630805319632991E-2</v>
      </c>
      <c r="AO599" s="3">
        <f t="shared" ca="1" si="526"/>
        <v>3.9299802744334159E-2</v>
      </c>
      <c r="AP599" s="3">
        <f t="shared" ca="1" si="527"/>
        <v>4.0122683643864947E-2</v>
      </c>
      <c r="AQ599" s="3">
        <f t="shared" ca="1" si="528"/>
        <v>4.1098603058158843E-2</v>
      </c>
      <c r="AR599" s="3">
        <f t="shared" ca="1" si="529"/>
        <v>4.222503282761092E-2</v>
      </c>
      <c r="AS599" s="3">
        <f t="shared" ca="1" si="530"/>
        <v>4.3497445514840728E-2</v>
      </c>
      <c r="AT599" s="3">
        <f t="shared" ca="1" si="531"/>
        <v>4.4909070421253722E-2</v>
      </c>
      <c r="AU599" s="3">
        <f t="shared" ca="1" si="532"/>
        <v>4.6452153483019086E-2</v>
      </c>
      <c r="AV599" s="3">
        <f t="shared" ca="1" si="533"/>
        <v>4.8122445514222616E-2</v>
      </c>
      <c r="AW599" s="3">
        <f t="shared" ca="1" si="534"/>
        <v>4.9925097161607764E-2</v>
      </c>
      <c r="AX599" s="3">
        <f t="shared" ca="1" si="535"/>
        <v>5.1871094999878013E-2</v>
      </c>
      <c r="AY599" s="3">
        <f t="shared" ca="1" si="536"/>
        <v>5.3950832530963819E-2</v>
      </c>
      <c r="AZ599" s="3">
        <f t="shared" ca="1" si="485"/>
        <v>5.6102683062070731E-2</v>
      </c>
      <c r="BC599" s="3">
        <f t="shared" ca="1" si="537"/>
        <v>-0.4120036319054412</v>
      </c>
      <c r="BD599" s="3">
        <f t="shared" ca="1" si="537"/>
        <v>-1.9085639419178726</v>
      </c>
      <c r="BE599" s="3">
        <f t="shared" ca="1" si="537"/>
        <v>0.39682842737843416</v>
      </c>
    </row>
    <row r="600" spans="1:57" x14ac:dyDescent="0.2">
      <c r="A600" s="3">
        <f t="shared" si="486"/>
        <v>5.8799999999999191</v>
      </c>
      <c r="B600" s="3">
        <f t="shared" ca="1" si="487"/>
        <v>4.1439151578800522E-2</v>
      </c>
      <c r="C600" s="3">
        <f t="shared" ca="1" si="488"/>
        <v>4.5304380221373293E-2</v>
      </c>
      <c r="D600" s="3">
        <f t="shared" ca="1" si="489"/>
        <v>4.8791269709538725E-2</v>
      </c>
      <c r="E600" s="3">
        <f t="shared" ca="1" si="490"/>
        <v>5.1841988799415283E-2</v>
      </c>
      <c r="F600" s="3">
        <f t="shared" ca="1" si="491"/>
        <v>5.4418825113768068E-2</v>
      </c>
      <c r="G600" s="3">
        <f t="shared" ca="1" si="492"/>
        <v>5.6503541356201843E-2</v>
      </c>
      <c r="H600" s="3">
        <f t="shared" ca="1" si="493"/>
        <v>5.8095102490046069E-2</v>
      </c>
      <c r="I600" s="3">
        <f t="shared" ca="1" si="494"/>
        <v>5.9206828524785544E-2</v>
      </c>
      <c r="J600" s="3">
        <f t="shared" ca="1" si="495"/>
        <v>5.9863495665812394E-2</v>
      </c>
      <c r="K600" s="3">
        <f t="shared" ca="1" si="496"/>
        <v>6.0098617645741939E-2</v>
      </c>
      <c r="L600" s="3">
        <f t="shared" ca="1" si="497"/>
        <v>5.9952015221506304E-2</v>
      </c>
      <c r="M600" s="3">
        <f t="shared" ca="1" si="498"/>
        <v>5.9467718819803242E-2</v>
      </c>
      <c r="N600" s="3">
        <f t="shared" ca="1" si="499"/>
        <v>5.8692204344941365E-2</v>
      </c>
      <c r="O600" s="3">
        <f t="shared" ca="1" si="500"/>
        <v>5.7672929719265791E-2</v>
      </c>
      <c r="P600" s="3">
        <f t="shared" ca="1" si="501"/>
        <v>5.6457121753545232E-2</v>
      </c>
      <c r="Q600" s="3">
        <f t="shared" ca="1" si="502"/>
        <v>5.5090759741883794E-2</v>
      </c>
      <c r="R600" s="3">
        <f t="shared" ca="1" si="503"/>
        <v>5.3617711073668181E-2</v>
      </c>
      <c r="S600" s="3">
        <f t="shared" ca="1" si="504"/>
        <v>5.2078990378395598E-2</v>
      </c>
      <c r="T600" s="3">
        <f t="shared" ca="1" si="505"/>
        <v>5.0512131729185575E-2</v>
      </c>
      <c r="U600" s="3">
        <f t="shared" ca="1" si="506"/>
        <v>4.8950678491183557E-2</v>
      </c>
      <c r="V600" s="3">
        <f t="shared" ca="1" si="507"/>
        <v>4.7423804703282307E-2</v>
      </c>
      <c r="W600" s="3">
        <f t="shared" ca="1" si="508"/>
        <v>4.5956084666339998E-2</v>
      </c>
      <c r="X600" s="3">
        <f t="shared" ca="1" si="509"/>
        <v>4.4567424424631435E-2</v>
      </c>
      <c r="Y600" s="3">
        <f t="shared" ca="1" si="510"/>
        <v>4.327316184464669E-2</v>
      </c>
      <c r="Z600" s="3">
        <f t="shared" ca="1" si="511"/>
        <v>4.2084333523476028E-2</v>
      </c>
      <c r="AA600" s="3">
        <f t="shared" ca="1" si="512"/>
        <v>4.1008099343933707E-2</v>
      </c>
      <c r="AB600" s="3">
        <f t="shared" ca="1" si="513"/>
        <v>4.0048310413026936E-2</v>
      </c>
      <c r="AC600" s="3">
        <f t="shared" ca="1" si="514"/>
        <v>3.9206202297980781E-2</v>
      </c>
      <c r="AD600" s="3">
        <f t="shared" ca="1" si="515"/>
        <v>3.8481189749540574E-2</v>
      </c>
      <c r="AE600" s="3">
        <f t="shared" ca="1" si="516"/>
        <v>3.7871727995874252E-2</v>
      </c>
      <c r="AF600" s="3">
        <f t="shared" ca="1" si="517"/>
        <v>3.7376187643676291E-2</v>
      </c>
      <c r="AG600" s="3">
        <f t="shared" ca="1" si="518"/>
        <v>3.6993667254412554E-2</v>
      </c>
      <c r="AH600" s="3">
        <f t="shared" ca="1" si="519"/>
        <v>3.6724646183418183E-2</v>
      </c>
      <c r="AI600" s="3">
        <f t="shared" ca="1" si="520"/>
        <v>3.6571371096013466E-2</v>
      </c>
      <c r="AJ600" s="3">
        <f t="shared" ca="1" si="521"/>
        <v>3.6537886288277456E-2</v>
      </c>
      <c r="AK600" s="3">
        <f t="shared" ca="1" si="522"/>
        <v>3.6629671742854017E-2</v>
      </c>
      <c r="AL600" s="3">
        <f t="shared" ca="1" si="523"/>
        <v>3.6852943207895894E-2</v>
      </c>
      <c r="AM600" s="3">
        <f t="shared" ca="1" si="524"/>
        <v>3.7213773104750429E-2</v>
      </c>
      <c r="AN600" s="3">
        <f t="shared" ca="1" si="525"/>
        <v>3.7717263168617642E-2</v>
      </c>
      <c r="AO600" s="3">
        <f t="shared" ca="1" si="526"/>
        <v>3.8366983655841881E-2</v>
      </c>
      <c r="AP600" s="3">
        <f t="shared" ca="1" si="527"/>
        <v>3.9164758958503638E-2</v>
      </c>
      <c r="AQ600" s="3">
        <f t="shared" ca="1" si="528"/>
        <v>4.0110661159346979E-2</v>
      </c>
      <c r="AR600" s="3">
        <f t="shared" ca="1" si="529"/>
        <v>4.1202902144459055E-2</v>
      </c>
      <c r="AS600" s="3">
        <f t="shared" ca="1" si="530"/>
        <v>4.2437415515637858E-2</v>
      </c>
      <c r="AT600" s="3">
        <f t="shared" ca="1" si="531"/>
        <v>4.3807529842018869E-2</v>
      </c>
      <c r="AU600" s="3">
        <f t="shared" ca="1" si="532"/>
        <v>4.5305170930342795E-2</v>
      </c>
      <c r="AV600" s="3">
        <f t="shared" ca="1" si="533"/>
        <v>4.6925246713036856E-2</v>
      </c>
      <c r="AW600" s="3">
        <f t="shared" ca="1" si="534"/>
        <v>4.8671212311580003E-2</v>
      </c>
      <c r="AX600" s="3">
        <f t="shared" ca="1" si="535"/>
        <v>5.055089899130373E-2</v>
      </c>
      <c r="AY600" s="3">
        <f t="shared" ca="1" si="536"/>
        <v>5.2549826381164282E-2</v>
      </c>
      <c r="AZ600" s="3">
        <f t="shared" ca="1" si="485"/>
        <v>5.4601066992714713E-2</v>
      </c>
      <c r="BC600" s="3">
        <f t="shared" ca="1" si="537"/>
        <v>-1.0538163000184726</v>
      </c>
      <c r="BD600" s="3">
        <f t="shared" ca="1" si="537"/>
        <v>-0.23412374848709927</v>
      </c>
      <c r="BE600" s="3">
        <f t="shared" ca="1" si="537"/>
        <v>-1.8523118879267821</v>
      </c>
    </row>
    <row r="601" spans="1:57" x14ac:dyDescent="0.2">
      <c r="A601" s="3">
        <f t="shared" si="486"/>
        <v>5.8899999999999189</v>
      </c>
      <c r="B601" s="3">
        <f t="shared" ca="1" si="487"/>
        <v>4.1602892311233493E-2</v>
      </c>
      <c r="C601" s="3">
        <f t="shared" ca="1" si="488"/>
        <v>4.5735328754193186E-2</v>
      </c>
      <c r="D601" s="3">
        <f t="shared" ca="1" si="489"/>
        <v>4.944947461688079E-2</v>
      </c>
      <c r="E601" s="3">
        <f t="shared" ca="1" si="490"/>
        <v>5.2690857720483111E-2</v>
      </c>
      <c r="F601" s="3">
        <f t="shared" ca="1" si="491"/>
        <v>5.5425048261205014E-2</v>
      </c>
      <c r="G601" s="3">
        <f t="shared" ca="1" si="492"/>
        <v>5.7636988543152828E-2</v>
      </c>
      <c r="H601" s="3">
        <f t="shared" ca="1" si="493"/>
        <v>5.9328704966154715E-2</v>
      </c>
      <c r="I601" s="3">
        <f t="shared" ca="1" si="494"/>
        <v>6.0516450333734657E-2</v>
      </c>
      <c r="J601" s="3">
        <f t="shared" ca="1" si="495"/>
        <v>6.1227796294713491E-2</v>
      </c>
      <c r="K601" s="3">
        <f t="shared" ca="1" si="496"/>
        <v>6.1498907225027682E-2</v>
      </c>
      <c r="L601" s="3">
        <f t="shared" ca="1" si="497"/>
        <v>6.1372103551697199E-2</v>
      </c>
      <c r="M601" s="3">
        <f t="shared" ca="1" si="498"/>
        <v>6.0893759374860419E-2</v>
      </c>
      <c r="N601" s="3">
        <f t="shared" ca="1" si="499"/>
        <v>6.0112534166725212E-2</v>
      </c>
      <c r="O601" s="3">
        <f t="shared" ca="1" si="500"/>
        <v>5.9077905927777445E-2</v>
      </c>
      <c r="P601" s="3">
        <f t="shared" ca="1" si="501"/>
        <v>5.7838955347698902E-2</v>
      </c>
      <c r="Q601" s="3">
        <f t="shared" ca="1" si="502"/>
        <v>5.6443347468613493E-2</v>
      </c>
      <c r="R601" s="3">
        <f t="shared" ca="1" si="503"/>
        <v>5.4936466351824566E-2</v>
      </c>
      <c r="S601" s="3">
        <f t="shared" ca="1" si="504"/>
        <v>5.336067450053586E-2</v>
      </c>
      <c r="T601" s="3">
        <f t="shared" ca="1" si="505"/>
        <v>5.1754686755499046E-2</v>
      </c>
      <c r="U601" s="3">
        <f t="shared" ca="1" si="506"/>
        <v>5.0153063351149871E-2</v>
      </c>
      <c r="V601" s="3">
        <f t="shared" ca="1" si="507"/>
        <v>4.8585836021888325E-2</v>
      </c>
      <c r="W601" s="3">
        <f t="shared" ca="1" si="508"/>
        <v>4.7078283747462452E-2</v>
      </c>
      <c r="X601" s="3">
        <f t="shared" ca="1" si="509"/>
        <v>4.5650871686329218E-2</v>
      </c>
      <c r="Y601" s="3">
        <f t="shared" ca="1" si="510"/>
        <v>4.4319359853963153E-2</v>
      </c>
      <c r="Z601" s="3">
        <f t="shared" ca="1" si="511"/>
        <v>4.3095079666101564E-2</v>
      </c>
      <c r="AA601" s="3">
        <f t="shared" ca="1" si="512"/>
        <v>4.1985369105428084E-2</v>
      </c>
      <c r="AB601" s="3">
        <f t="shared" ca="1" si="513"/>
        <v>4.0994152215421562E-2</v>
      </c>
      <c r="AC601" s="3">
        <f t="shared" ca="1" si="514"/>
        <v>4.0122644759979988E-2</v>
      </c>
      <c r="AD601" s="3">
        <f t="shared" ca="1" si="515"/>
        <v>3.9370162046626682E-2</v>
      </c>
      <c r="AE601" s="3">
        <f t="shared" ca="1" si="516"/>
        <v>3.8734993654664991E-2</v>
      </c>
      <c r="AF601" s="3">
        <f t="shared" ca="1" si="517"/>
        <v>3.8215291652129342E-2</v>
      </c>
      <c r="AG601" s="3">
        <f t="shared" ca="1" si="518"/>
        <v>3.780989593434668E-2</v>
      </c>
      <c r="AH601" s="3">
        <f t="shared" ca="1" si="519"/>
        <v>3.751899907206243E-2</v>
      </c>
      <c r="AI601" s="3">
        <f t="shared" ca="1" si="520"/>
        <v>3.7344544392795123E-2</v>
      </c>
      <c r="AJ601" s="3">
        <f t="shared" ca="1" si="521"/>
        <v>3.7290268468764515E-2</v>
      </c>
      <c r="AK601" s="3">
        <f t="shared" ca="1" si="522"/>
        <v>3.7361353716211909E-2</v>
      </c>
      <c r="AL601" s="3">
        <f t="shared" ca="1" si="523"/>
        <v>3.7563747452722784E-2</v>
      </c>
      <c r="AM601" s="3">
        <f t="shared" ca="1" si="524"/>
        <v>3.7903307632104317E-2</v>
      </c>
      <c r="AN601" s="3">
        <f t="shared" ca="1" si="525"/>
        <v>3.8385005817886508E-2</v>
      </c>
      <c r="AO601" s="3">
        <f t="shared" ca="1" si="526"/>
        <v>3.9012399515553492E-2</v>
      </c>
      <c r="AP601" s="3">
        <f t="shared" ca="1" si="527"/>
        <v>3.9787449333416956E-2</v>
      </c>
      <c r="AQ601" s="3">
        <f t="shared" ca="1" si="528"/>
        <v>4.0710539091677066E-2</v>
      </c>
      <c r="AR601" s="3">
        <f t="shared" ca="1" si="529"/>
        <v>4.1780391523618239E-2</v>
      </c>
      <c r="AS601" s="3">
        <f t="shared" ca="1" si="530"/>
        <v>4.2993683039673949E-2</v>
      </c>
      <c r="AT601" s="3">
        <f t="shared" ca="1" si="531"/>
        <v>4.4344779848259172E-2</v>
      </c>
      <c r="AU601" s="3">
        <f t="shared" ca="1" si="532"/>
        <v>4.5827037472249775E-2</v>
      </c>
      <c r="AV601" s="3">
        <f t="shared" ca="1" si="533"/>
        <v>4.7437244192928149E-2</v>
      </c>
      <c r="AW601" s="3">
        <f t="shared" ca="1" si="534"/>
        <v>4.9181027773805064E-2</v>
      </c>
      <c r="AX601" s="3">
        <f t="shared" ca="1" si="535"/>
        <v>5.1068271994107059E-2</v>
      </c>
      <c r="AY601" s="3">
        <f t="shared" ca="1" si="536"/>
        <v>5.308639950458318E-2</v>
      </c>
      <c r="AZ601" s="3">
        <f t="shared" ca="1" si="485"/>
        <v>5.5172221766789778E-2</v>
      </c>
      <c r="BC601" s="3">
        <f t="shared" ca="1" si="537"/>
        <v>0.73833099729636587</v>
      </c>
      <c r="BD601" s="3">
        <f t="shared" ca="1" si="537"/>
        <v>1.114326326851887</v>
      </c>
      <c r="BE601" s="3">
        <f t="shared" ca="1" si="537"/>
        <v>0.2574552583249945</v>
      </c>
    </row>
    <row r="602" spans="1:57" x14ac:dyDescent="0.2">
      <c r="A602" s="3">
        <f t="shared" si="486"/>
        <v>5.8999999999999186</v>
      </c>
      <c r="B602" s="3">
        <f t="shared" ca="1" si="487"/>
        <v>4.1682255028079415E-2</v>
      </c>
      <c r="C602" s="3">
        <f t="shared" ca="1" si="488"/>
        <v>4.5958548077593628E-2</v>
      </c>
      <c r="D602" s="3">
        <f t="shared" ca="1" si="489"/>
        <v>4.9752066809788636E-2</v>
      </c>
      <c r="E602" s="3">
        <f t="shared" ca="1" si="490"/>
        <v>5.3022809513393235E-2</v>
      </c>
      <c r="F602" s="3">
        <f t="shared" ca="1" si="491"/>
        <v>5.5748886437707736E-2</v>
      </c>
      <c r="G602" s="3">
        <f t="shared" ca="1" si="492"/>
        <v>5.7925989725993485E-2</v>
      </c>
      <c r="H602" s="3">
        <f t="shared" ca="1" si="493"/>
        <v>5.9565249966792792E-2</v>
      </c>
      <c r="I602" s="3">
        <f t="shared" ca="1" si="494"/>
        <v>6.0690520923466044E-2</v>
      </c>
      <c r="J602" s="3">
        <f t="shared" ca="1" si="495"/>
        <v>6.1335609361729583E-2</v>
      </c>
      <c r="K602" s="3">
        <f t="shared" ca="1" si="496"/>
        <v>6.1541680780721086E-2</v>
      </c>
      <c r="L602" s="3">
        <f t="shared" ca="1" si="497"/>
        <v>6.1354949064353452E-2</v>
      </c>
      <c r="M602" s="3">
        <f t="shared" ca="1" si="498"/>
        <v>6.082469478004502E-2</v>
      </c>
      <c r="N602" s="3">
        <f t="shared" ca="1" si="499"/>
        <v>6.0001611669390359E-2</v>
      </c>
      <c r="O602" s="3">
        <f t="shared" ca="1" si="500"/>
        <v>5.8936448524068014E-2</v>
      </c>
      <c r="P602" s="3">
        <f t="shared" ca="1" si="501"/>
        <v>5.7678895947568316E-2</v>
      </c>
      <c r="Q602" s="3">
        <f t="shared" ca="1" si="502"/>
        <v>5.6276664605527341E-2</v>
      </c>
      <c r="R602" s="3">
        <f t="shared" ca="1" si="503"/>
        <v>5.4774710675041909E-2</v>
      </c>
      <c r="S602" s="3">
        <f t="shared" ca="1" si="504"/>
        <v>5.3214580481195414E-2</v>
      </c>
      <c r="T602" s="3">
        <f t="shared" ca="1" si="505"/>
        <v>5.1633864227081244E-2</v>
      </c>
      <c r="U602" s="3">
        <f t="shared" ca="1" si="506"/>
        <v>5.0065763604237611E-2</v>
      </c>
      <c r="V602" s="3">
        <f t="shared" ca="1" si="507"/>
        <v>4.8538787172669545E-2</v>
      </c>
      <c r="W602" s="3">
        <f t="shared" ca="1" si="508"/>
        <v>4.7076590014125598E-2</v>
      </c>
      <c r="X602" s="3">
        <f t="shared" ca="1" si="509"/>
        <v>4.5697971069453953E-2</v>
      </c>
      <c r="Y602" s="3">
        <f t="shared" ca="1" si="510"/>
        <v>4.4417034570563077E-2</v>
      </c>
      <c r="Z602" s="3">
        <f t="shared" ca="1" si="511"/>
        <v>4.3243513575797476E-2</v>
      </c>
      <c r="AA602" s="3">
        <f t="shared" ca="1" si="512"/>
        <v>4.2183246309095021E-2</v>
      </c>
      <c r="AB602" s="3">
        <f t="shared" ca="1" si="513"/>
        <v>4.1238790972919194E-2</v>
      </c>
      <c r="AC602" s="3">
        <f t="shared" ca="1" si="514"/>
        <v>4.0410160795648353E-2</v>
      </c>
      <c r="AD602" s="3">
        <f t="shared" ca="1" si="515"/>
        <v>3.9695655116314427E-2</v>
      </c>
      <c r="AE602" s="3">
        <f t="shared" ca="1" si="516"/>
        <v>3.909275090388481E-2</v>
      </c>
      <c r="AF602" s="3">
        <f t="shared" ca="1" si="517"/>
        <v>3.8599000842534217E-2</v>
      </c>
      <c r="AG602" s="3">
        <f t="shared" ca="1" si="518"/>
        <v>3.8212861185302753E-2</v>
      </c>
      <c r="AH602" s="3">
        <f t="shared" ca="1" si="519"/>
        <v>3.7934351574521061E-2</v>
      </c>
      <c r="AI602" s="3">
        <f t="shared" ca="1" si="520"/>
        <v>3.7765440876890412E-2</v>
      </c>
      <c r="AJ602" s="3">
        <f t="shared" ca="1" si="521"/>
        <v>3.7710071266842247E-2</v>
      </c>
      <c r="AK602" s="3">
        <f t="shared" ca="1" si="522"/>
        <v>3.7773788043121079E-2</v>
      </c>
      <c r="AL602" s="3">
        <f t="shared" ca="1" si="523"/>
        <v>3.7963033570814333E-2</v>
      </c>
      <c r="AM602" s="3">
        <f t="shared" ca="1" si="524"/>
        <v>3.8284266947188401E-2</v>
      </c>
      <c r="AN602" s="3">
        <f t="shared" ca="1" si="525"/>
        <v>3.8743139561829863E-2</v>
      </c>
      <c r="AO602" s="3">
        <f t="shared" ca="1" si="526"/>
        <v>3.9343935924499612E-2</v>
      </c>
      <c r="AP602" s="3">
        <f t="shared" ca="1" si="527"/>
        <v>4.0089350879002721E-2</v>
      </c>
      <c r="AQ602" s="3">
        <f t="shared" ca="1" si="528"/>
        <v>4.09804580179296E-2</v>
      </c>
      <c r="AR602" s="3">
        <f t="shared" ca="1" si="529"/>
        <v>4.2016564172792037E-2</v>
      </c>
      <c r="AS602" s="3">
        <f t="shared" ca="1" si="530"/>
        <v>4.3194765849597014E-2</v>
      </c>
      <c r="AT602" s="3">
        <f t="shared" ca="1" si="531"/>
        <v>4.4509650330188125E-2</v>
      </c>
      <c r="AU602" s="3">
        <f t="shared" ca="1" si="532"/>
        <v>4.5954586289194223E-2</v>
      </c>
      <c r="AV602" s="3">
        <f t="shared" ca="1" si="533"/>
        <v>4.7526109288296897E-2</v>
      </c>
      <c r="AW602" s="3">
        <f t="shared" ca="1" si="534"/>
        <v>4.9229046115540777E-2</v>
      </c>
      <c r="AX602" s="3">
        <f t="shared" ca="1" si="535"/>
        <v>5.1071400799622871E-2</v>
      </c>
      <c r="AY602" s="3">
        <f t="shared" ca="1" si="536"/>
        <v>5.3037515842689273E-2</v>
      </c>
      <c r="AZ602" s="3">
        <f t="shared" ca="1" si="485"/>
        <v>5.5061309392932405E-2</v>
      </c>
      <c r="BC602" s="3">
        <f t="shared" ca="1" si="537"/>
        <v>0.10206926217836365</v>
      </c>
      <c r="BD602" s="3">
        <f t="shared" ca="1" si="537"/>
        <v>-0.12677765317907141</v>
      </c>
      <c r="BE602" s="3">
        <f t="shared" ca="1" si="537"/>
        <v>-1.0881229594873458</v>
      </c>
    </row>
    <row r="603" spans="1:57" x14ac:dyDescent="0.2">
      <c r="A603" s="3">
        <f t="shared" si="486"/>
        <v>5.9099999999999184</v>
      </c>
      <c r="B603" s="3">
        <f t="shared" ca="1" si="487"/>
        <v>4.1959387639048655E-2</v>
      </c>
      <c r="C603" s="3">
        <f t="shared" ca="1" si="488"/>
        <v>4.6655913332859511E-2</v>
      </c>
      <c r="D603" s="3">
        <f t="shared" ca="1" si="489"/>
        <v>5.0804887843691242E-2</v>
      </c>
      <c r="E603" s="3">
        <f t="shared" ca="1" si="490"/>
        <v>5.4372560542471804E-2</v>
      </c>
      <c r="F603" s="3">
        <f t="shared" ca="1" si="491"/>
        <v>5.7342982749159402E-2</v>
      </c>
      <c r="G603" s="3">
        <f t="shared" ca="1" si="492"/>
        <v>5.9717462010871455E-2</v>
      </c>
      <c r="H603" s="3">
        <f t="shared" ca="1" si="493"/>
        <v>6.1512413896956844E-2</v>
      </c>
      <c r="I603" s="3">
        <f t="shared" ca="1" si="494"/>
        <v>6.2756646438593022E-2</v>
      </c>
      <c r="J603" s="3">
        <f t="shared" ca="1" si="495"/>
        <v>6.3488591286854537E-2</v>
      </c>
      <c r="K603" s="3">
        <f t="shared" ca="1" si="496"/>
        <v>6.3753711904033256E-2</v>
      </c>
      <c r="L603" s="3">
        <f t="shared" ca="1" si="497"/>
        <v>6.3602196816927983E-2</v>
      </c>
      <c r="M603" s="3">
        <f t="shared" ca="1" si="498"/>
        <v>6.3086982528252025E-2</v>
      </c>
      <c r="N603" s="3">
        <f t="shared" ca="1" si="499"/>
        <v>6.2262105397382889E-2</v>
      </c>
      <c r="O603" s="3">
        <f t="shared" ca="1" si="500"/>
        <v>6.118134949950893E-2</v>
      </c>
      <c r="P603" s="3">
        <f t="shared" ca="1" si="501"/>
        <v>5.9897139919928344E-2</v>
      </c>
      <c r="Q603" s="3">
        <f t="shared" ca="1" si="502"/>
        <v>5.8459628193534147E-2</v>
      </c>
      <c r="R603" s="3">
        <f t="shared" ca="1" si="503"/>
        <v>5.691592580960312E-2</v>
      </c>
      <c r="S603" s="3">
        <f t="shared" ca="1" si="504"/>
        <v>5.5309458004927502E-2</v>
      </c>
      <c r="T603" s="3">
        <f t="shared" ca="1" si="505"/>
        <v>5.3679427939120436E-2</v>
      </c>
      <c r="U603" s="3">
        <f t="shared" ca="1" si="506"/>
        <v>5.2060396136363984E-2</v>
      </c>
      <c r="V603" s="3">
        <f t="shared" ca="1" si="507"/>
        <v>5.0481989080599643E-2</v>
      </c>
      <c r="W603" s="3">
        <f t="shared" ca="1" si="508"/>
        <v>4.8968753381481704E-2</v>
      </c>
      <c r="X603" s="3">
        <f t="shared" ca="1" si="509"/>
        <v>4.7540168783701417E-2</v>
      </c>
      <c r="Y603" s="3">
        <f t="shared" ca="1" si="510"/>
        <v>4.621082628446696E-2</v>
      </c>
      <c r="Z603" s="3">
        <f t="shared" ca="1" si="511"/>
        <v>4.4990769257832346E-2</v>
      </c>
      <c r="AA603" s="3">
        <f t="shared" ca="1" si="512"/>
        <v>4.388598822859445E-2</v>
      </c>
      <c r="AB603" s="3">
        <f t="shared" ca="1" si="513"/>
        <v>4.2899054931134002E-2</v>
      </c>
      <c r="AC603" s="3">
        <f t="shared" ca="1" si="514"/>
        <v>4.2029877333615386E-2</v>
      </c>
      <c r="AD603" s="3">
        <f t="shared" ca="1" si="515"/>
        <v>4.1276551232537428E-2</v>
      </c>
      <c r="AE603" s="3">
        <f t="shared" ca="1" si="516"/>
        <v>4.0636272468492239E-2</v>
      </c>
      <c r="AF603" s="3">
        <f t="shared" ca="1" si="517"/>
        <v>4.0106255442617242E-2</v>
      </c>
      <c r="AG603" s="3">
        <f t="shared" ca="1" si="518"/>
        <v>3.9684580710535641E-2</v>
      </c>
      <c r="AH603" s="3">
        <f t="shared" ca="1" si="519"/>
        <v>3.9370873672869289E-2</v>
      </c>
      <c r="AI603" s="3">
        <f t="shared" ca="1" si="520"/>
        <v>3.9166708749156086E-2</v>
      </c>
      <c r="AJ603" s="3">
        <f t="shared" ca="1" si="521"/>
        <v>3.9075652343473599E-2</v>
      </c>
      <c r="AK603" s="3">
        <f t="shared" ca="1" si="522"/>
        <v>3.9102913872147184E-2</v>
      </c>
      <c r="AL603" s="3">
        <f t="shared" ca="1" si="523"/>
        <v>3.9254665278044089E-2</v>
      </c>
      <c r="AM603" s="3">
        <f t="shared" ca="1" si="524"/>
        <v>3.9537191973231571E-2</v>
      </c>
      <c r="AN603" s="3">
        <f t="shared" ca="1" si="525"/>
        <v>3.9956104942805791E-2</v>
      </c>
      <c r="AO603" s="3">
        <f t="shared" ca="1" si="526"/>
        <v>4.0515820604502178E-2</v>
      </c>
      <c r="AP603" s="3">
        <f t="shared" ca="1" si="527"/>
        <v>4.1219375211719478E-2</v>
      </c>
      <c r="AQ603" s="3">
        <f t="shared" ca="1" si="528"/>
        <v>4.2068425420828184E-2</v>
      </c>
      <c r="AR603" s="3">
        <f t="shared" ca="1" si="529"/>
        <v>4.3063132331238374E-2</v>
      </c>
      <c r="AS603" s="3">
        <f t="shared" ca="1" si="530"/>
        <v>4.420175742812045E-2</v>
      </c>
      <c r="AT603" s="3">
        <f t="shared" ca="1" si="531"/>
        <v>4.5480433222230846E-2</v>
      </c>
      <c r="AU603" s="3">
        <f t="shared" ca="1" si="532"/>
        <v>4.6894554688020937E-2</v>
      </c>
      <c r="AV603" s="3">
        <f t="shared" ca="1" si="533"/>
        <v>4.8443219687341853E-2</v>
      </c>
      <c r="AW603" s="3">
        <f t="shared" ca="1" si="534"/>
        <v>5.0134189995479514E-2</v>
      </c>
      <c r="AX603" s="3">
        <f t="shared" ca="1" si="535"/>
        <v>5.1978385674217815E-2</v>
      </c>
      <c r="AY603" s="3">
        <f t="shared" ca="1" si="536"/>
        <v>5.3963092224917811E-2</v>
      </c>
      <c r="AZ603" s="3">
        <f t="shared" ca="1" si="485"/>
        <v>5.6026955736498907E-2</v>
      </c>
      <c r="BC603" s="3">
        <f t="shared" ca="1" si="537"/>
        <v>1.2589731595969775</v>
      </c>
      <c r="BD603" s="3">
        <f t="shared" ca="1" si="537"/>
        <v>1.5557331286270752</v>
      </c>
      <c r="BE603" s="3">
        <f t="shared" ca="1" si="537"/>
        <v>0.23179772083355221</v>
      </c>
    </row>
    <row r="604" spans="1:57" x14ac:dyDescent="0.2">
      <c r="A604" s="3">
        <f t="shared" si="486"/>
        <v>5.9199999999999182</v>
      </c>
      <c r="B604" s="3">
        <f t="shared" ca="1" si="487"/>
        <v>4.1798237199709563E-2</v>
      </c>
      <c r="C604" s="3">
        <f t="shared" ca="1" si="488"/>
        <v>4.6341215445385497E-2</v>
      </c>
      <c r="D604" s="3">
        <f t="shared" ca="1" si="489"/>
        <v>5.0349539053159607E-2</v>
      </c>
      <c r="E604" s="3">
        <f t="shared" ca="1" si="490"/>
        <v>5.3789216449078359E-2</v>
      </c>
      <c r="F604" s="3">
        <f t="shared" ca="1" si="491"/>
        <v>5.6643986661855765E-2</v>
      </c>
      <c r="G604" s="3">
        <f t="shared" ca="1" si="492"/>
        <v>5.8914771858832815E-2</v>
      </c>
      <c r="H604" s="3">
        <f t="shared" ca="1" si="493"/>
        <v>6.0617536622312992E-2</v>
      </c>
      <c r="I604" s="3">
        <f t="shared" ca="1" si="494"/>
        <v>6.178058273288773E-2</v>
      </c>
      <c r="J604" s="3">
        <f t="shared" ca="1" si="495"/>
        <v>6.2441790734963032E-2</v>
      </c>
      <c r="K604" s="3">
        <f t="shared" ca="1" si="496"/>
        <v>6.2646038118575206E-2</v>
      </c>
      <c r="L604" s="3">
        <f t="shared" ca="1" si="497"/>
        <v>6.2442902155312251E-2</v>
      </c>
      <c r="M604" s="3">
        <f t="shared" ca="1" si="498"/>
        <v>6.1884691851502076E-2</v>
      </c>
      <c r="N604" s="3">
        <f t="shared" ca="1" si="499"/>
        <v>6.1024808097533564E-2</v>
      </c>
      <c r="O604" s="3">
        <f t="shared" ca="1" si="500"/>
        <v>5.9916398840932333E-2</v>
      </c>
      <c r="P604" s="3">
        <f t="shared" ca="1" si="501"/>
        <v>5.8611258699139884E-2</v>
      </c>
      <c r="Q604" s="3">
        <f t="shared" ca="1" si="502"/>
        <v>5.7158919831327815E-2</v>
      </c>
      <c r="R604" s="3">
        <f t="shared" ca="1" si="503"/>
        <v>5.5605890199608918E-2</v>
      </c>
      <c r="S604" s="3">
        <f t="shared" ca="1" si="504"/>
        <v>5.3995011676548188E-2</v>
      </c>
      <c r="T604" s="3">
        <f t="shared" ca="1" si="505"/>
        <v>5.2364928278544651E-2</v>
      </c>
      <c r="U604" s="3">
        <f t="shared" ca="1" si="506"/>
        <v>5.0749669504717751E-2</v>
      </c>
      <c r="V604" s="3">
        <f t="shared" ca="1" si="507"/>
        <v>4.9178362664438549E-2</v>
      </c>
      <c r="W604" s="3">
        <f t="shared" ca="1" si="508"/>
        <v>4.7675090523441731E-2</v>
      </c>
      <c r="X604" s="3">
        <f t="shared" ca="1" si="509"/>
        <v>4.6258907402759106E-2</v>
      </c>
      <c r="Y604" s="3">
        <f t="shared" ca="1" si="510"/>
        <v>4.4944019850231845E-2</v>
      </c>
      <c r="Z604" s="3">
        <f t="shared" ca="1" si="511"/>
        <v>4.3740129674226705E-2</v>
      </c>
      <c r="AA604" s="3">
        <f t="shared" ca="1" si="512"/>
        <v>4.2652929925088678E-2</v>
      </c>
      <c r="AB604" s="3">
        <f t="shared" ca="1" si="513"/>
        <v>4.1684739424175304E-2</v>
      </c>
      <c r="AC604" s="3">
        <f t="shared" ca="1" si="514"/>
        <v>4.0835257438267714E-2</v>
      </c>
      <c r="AD604" s="3">
        <f t="shared" ca="1" si="515"/>
        <v>4.0102413903481633E-2</v>
      </c>
      <c r="AE604" s="3">
        <f t="shared" ca="1" si="516"/>
        <v>3.9483278901086036E-2</v>
      </c>
      <c r="AF604" s="3">
        <f t="shared" ca="1" si="517"/>
        <v>3.8974976613280352E-2</v>
      </c>
      <c r="AG604" s="3">
        <f t="shared" ca="1" si="518"/>
        <v>3.8575526115050496E-2</v>
      </c>
      <c r="AH604" s="3">
        <f t="shared" ca="1" si="519"/>
        <v>3.8284510852255531E-2</v>
      </c>
      <c r="AI604" s="3">
        <f t="shared" ca="1" si="520"/>
        <v>3.8103471546436188E-2</v>
      </c>
      <c r="AJ604" s="3">
        <f t="shared" ca="1" si="521"/>
        <v>3.8035936923538995E-2</v>
      </c>
      <c r="AK604" s="3">
        <f t="shared" ca="1" si="522"/>
        <v>3.8087063327305881E-2</v>
      </c>
      <c r="AL604" s="3">
        <f t="shared" ca="1" si="523"/>
        <v>3.8262945660331144E-2</v>
      </c>
      <c r="AM604" s="3">
        <f t="shared" ca="1" si="524"/>
        <v>3.8569763902360464E-2</v>
      </c>
      <c r="AN604" s="3">
        <f t="shared" ca="1" si="525"/>
        <v>3.901299445412458E-2</v>
      </c>
      <c r="AO604" s="3">
        <f t="shared" ca="1" si="526"/>
        <v>3.9596890091483553E-2</v>
      </c>
      <c r="AP604" s="3">
        <f t="shared" ca="1" si="527"/>
        <v>4.032429100957708E-2</v>
      </c>
      <c r="AQ604" s="3">
        <f t="shared" ca="1" si="528"/>
        <v>4.1196615496425476E-2</v>
      </c>
      <c r="AR604" s="3">
        <f t="shared" ca="1" si="529"/>
        <v>4.2213730180925543E-2</v>
      </c>
      <c r="AS604" s="3">
        <f t="shared" ca="1" si="530"/>
        <v>4.3373540995271131E-2</v>
      </c>
      <c r="AT604" s="3">
        <f t="shared" ca="1" si="531"/>
        <v>4.4671787343916837E-2</v>
      </c>
      <c r="AU604" s="3">
        <f t="shared" ca="1" si="532"/>
        <v>4.6103485263087003E-2</v>
      </c>
      <c r="AV604" s="3">
        <f t="shared" ca="1" si="533"/>
        <v>4.7667368680211951E-2</v>
      </c>
      <c r="AW604" s="3">
        <f t="shared" ca="1" si="534"/>
        <v>4.9370631284351235E-2</v>
      </c>
      <c r="AX604" s="3">
        <f t="shared" ca="1" si="535"/>
        <v>5.1222985186557379E-2</v>
      </c>
      <c r="AY604" s="3">
        <f t="shared" ca="1" si="536"/>
        <v>5.3209893864710173E-2</v>
      </c>
      <c r="AZ604" s="3">
        <f t="shared" ca="1" si="485"/>
        <v>5.5268674384100006E-2</v>
      </c>
      <c r="BC604" s="3">
        <f t="shared" ca="1" si="537"/>
        <v>-0.85908828224126577</v>
      </c>
      <c r="BD604" s="3">
        <f t="shared" ca="1" si="537"/>
        <v>-0.26007060062219267</v>
      </c>
      <c r="BE604" s="3">
        <f t="shared" ca="1" si="537"/>
        <v>-7.4500411964725011E-2</v>
      </c>
    </row>
    <row r="605" spans="1:57" x14ac:dyDescent="0.2">
      <c r="A605" s="3">
        <f t="shared" si="486"/>
        <v>5.929999999999918</v>
      </c>
      <c r="B605" s="3">
        <f t="shared" ca="1" si="487"/>
        <v>4.2188195223231216E-2</v>
      </c>
      <c r="C605" s="3">
        <f t="shared" ca="1" si="488"/>
        <v>4.6648686331366179E-2</v>
      </c>
      <c r="D605" s="3">
        <f t="shared" ca="1" si="489"/>
        <v>5.0584038648768308E-2</v>
      </c>
      <c r="E605" s="3">
        <f t="shared" ca="1" si="490"/>
        <v>5.3961686434124329E-2</v>
      </c>
      <c r="F605" s="3">
        <f t="shared" ca="1" si="491"/>
        <v>5.6766320519324724E-2</v>
      </c>
      <c r="G605" s="3">
        <f t="shared" ca="1" si="492"/>
        <v>5.8999383663673369E-2</v>
      </c>
      <c r="H605" s="3">
        <f t="shared" ca="1" si="493"/>
        <v>6.0676979702234159E-2</v>
      </c>
      <c r="I605" s="3">
        <f t="shared" ca="1" si="494"/>
        <v>6.1827218965205585E-2</v>
      </c>
      <c r="J605" s="3">
        <f t="shared" ca="1" si="495"/>
        <v>6.2487508491159707E-2</v>
      </c>
      <c r="K605" s="3">
        <f t="shared" ca="1" si="496"/>
        <v>6.2702016397337315E-2</v>
      </c>
      <c r="L605" s="3">
        <f t="shared" ca="1" si="497"/>
        <v>6.2519418451072631E-2</v>
      </c>
      <c r="M605" s="3">
        <f t="shared" ca="1" si="498"/>
        <v>6.199097117053412E-2</v>
      </c>
      <c r="N605" s="3">
        <f t="shared" ca="1" si="499"/>
        <v>6.1168910302307686E-2</v>
      </c>
      <c r="O605" s="3">
        <f t="shared" ca="1" si="500"/>
        <v>6.0105141324823717E-2</v>
      </c>
      <c r="P605" s="3">
        <f t="shared" ca="1" si="501"/>
        <v>5.885017135577203E-2</v>
      </c>
      <c r="Q605" s="3">
        <f t="shared" ca="1" si="502"/>
        <v>5.7452229394153224E-2</v>
      </c>
      <c r="R605" s="3">
        <f t="shared" ca="1" si="503"/>
        <v>5.5956531238044858E-2</v>
      </c>
      <c r="S605" s="3">
        <f t="shared" ca="1" si="504"/>
        <v>5.4404661767886713E-2</v>
      </c>
      <c r="T605" s="3">
        <f t="shared" ca="1" si="505"/>
        <v>5.2834065058789043E-2</v>
      </c>
      <c r="U605" s="3">
        <f t="shared" ca="1" si="506"/>
        <v>5.1277647394877446E-2</v>
      </c>
      <c r="V605" s="3">
        <f t="shared" ca="1" si="507"/>
        <v>4.976350706328482E-2</v>
      </c>
      <c r="W605" s="3">
        <f t="shared" ca="1" si="508"/>
        <v>4.8314807169322183E-2</v>
      </c>
      <c r="X605" s="3">
        <f t="shared" ca="1" si="509"/>
        <v>4.6949804468568668E-2</v>
      </c>
      <c r="Y605" s="3">
        <f t="shared" ca="1" si="510"/>
        <v>4.5682040191329286E-2</v>
      </c>
      <c r="Z605" s="3">
        <f t="shared" ca="1" si="511"/>
        <v>4.452069054105557E-2</v>
      </c>
      <c r="AA605" s="3">
        <f t="shared" ca="1" si="512"/>
        <v>4.3471067395507733E-2</v>
      </c>
      <c r="AB605" s="3">
        <f t="shared" ca="1" si="513"/>
        <v>4.2535254774031431E-2</v>
      </c>
      <c r="AC605" s="3">
        <f t="shared" ca="1" si="514"/>
        <v>4.171286258375919E-2</v>
      </c>
      <c r="AD605" s="3">
        <f t="shared" ca="1" si="515"/>
        <v>4.1001872845039318E-2</v>
      </c>
      <c r="AE605" s="3">
        <f t="shared" ca="1" si="516"/>
        <v>4.0399541747990979E-2</v>
      </c>
      <c r="AF605" s="3">
        <f t="shared" ca="1" si="517"/>
        <v>3.9903302317416997E-2</v>
      </c>
      <c r="AG605" s="3">
        <f t="shared" ca="1" si="518"/>
        <v>3.9511589626554933E-2</v>
      </c>
      <c r="AH605" s="3">
        <f t="shared" ca="1" si="519"/>
        <v>3.9224490251337583E-2</v>
      </c>
      <c r="AI605" s="3">
        <f t="shared" ca="1" si="520"/>
        <v>3.9044111074018069E-2</v>
      </c>
      <c r="AJ605" s="3">
        <f t="shared" ca="1" si="521"/>
        <v>3.8974582936274781E-2</v>
      </c>
      <c r="AK605" s="3">
        <f t="shared" ca="1" si="522"/>
        <v>3.9021671997480467E-2</v>
      </c>
      <c r="AL605" s="3">
        <f t="shared" ca="1" si="523"/>
        <v>3.919206324542325E-2</v>
      </c>
      <c r="AM605" s="3">
        <f t="shared" ca="1" si="524"/>
        <v>3.9492481681005179E-2</v>
      </c>
      <c r="AN605" s="3">
        <f t="shared" ca="1" si="525"/>
        <v>3.9928879894189959E-2</v>
      </c>
      <c r="AO605" s="3">
        <f t="shared" ca="1" si="526"/>
        <v>4.0505892976179327E-2</v>
      </c>
      <c r="AP605" s="3">
        <f t="shared" ca="1" si="527"/>
        <v>4.1226618964106648E-2</v>
      </c>
      <c r="AQ605" s="3">
        <f t="shared" ca="1" si="528"/>
        <v>4.209257039062448E-2</v>
      </c>
      <c r="AR605" s="3">
        <f t="shared" ca="1" si="529"/>
        <v>4.3103499721272726E-2</v>
      </c>
      <c r="AS605" s="3">
        <f t="shared" ca="1" si="530"/>
        <v>4.425695266954404E-2</v>
      </c>
      <c r="AT605" s="3">
        <f t="shared" ca="1" si="531"/>
        <v>4.5548051179134574E-2</v>
      </c>
      <c r="AU605" s="3">
        <f t="shared" ca="1" si="532"/>
        <v>4.6970949964991029E-2</v>
      </c>
      <c r="AV605" s="3">
        <f t="shared" ca="1" si="533"/>
        <v>4.852323484405021E-2</v>
      </c>
      <c r="AW605" s="3">
        <f t="shared" ca="1" si="534"/>
        <v>5.0210399711855092E-2</v>
      </c>
      <c r="AX605" s="3">
        <f t="shared" ca="1" si="535"/>
        <v>5.2039435270802001E-2</v>
      </c>
      <c r="AY605" s="3">
        <f t="shared" ca="1" si="536"/>
        <v>5.399206390038834E-2</v>
      </c>
      <c r="AZ605" s="3">
        <f t="shared" ca="1" si="485"/>
        <v>5.6002041697403256E-2</v>
      </c>
      <c r="BC605" s="3">
        <f t="shared" ca="1" si="537"/>
        <v>0.48544554346004531</v>
      </c>
      <c r="BD605" s="3">
        <f t="shared" ca="1" si="537"/>
        <v>-0.99128640773112853</v>
      </c>
      <c r="BE605" s="3">
        <f t="shared" ca="1" si="537"/>
        <v>-0.47891498727376014</v>
      </c>
    </row>
    <row r="606" spans="1:57" x14ac:dyDescent="0.2">
      <c r="A606" s="3">
        <f t="shared" si="486"/>
        <v>5.9399999999999178</v>
      </c>
      <c r="B606" s="3">
        <f t="shared" ca="1" si="487"/>
        <v>4.2040521737955021E-2</v>
      </c>
      <c r="C606" s="3">
        <f t="shared" ca="1" si="488"/>
        <v>4.6363937848755706E-2</v>
      </c>
      <c r="D606" s="3">
        <f t="shared" ca="1" si="489"/>
        <v>5.0193518222601513E-2</v>
      </c>
      <c r="E606" s="3">
        <f t="shared" ca="1" si="490"/>
        <v>5.3490437865994819E-2</v>
      </c>
      <c r="F606" s="3">
        <f t="shared" ca="1" si="491"/>
        <v>5.6233989847290937E-2</v>
      </c>
      <c r="G606" s="3">
        <f t="shared" ca="1" si="492"/>
        <v>5.842099849676053E-2</v>
      </c>
      <c r="H606" s="3">
        <f t="shared" ca="1" si="493"/>
        <v>6.0063658583991653E-2</v>
      </c>
      <c r="I606" s="3">
        <f t="shared" ca="1" si="494"/>
        <v>6.1186816730546052E-2</v>
      </c>
      <c r="J606" s="3">
        <f t="shared" ca="1" si="495"/>
        <v>6.1825200873961365E-2</v>
      </c>
      <c r="K606" s="3">
        <f t="shared" ca="1" si="496"/>
        <v>6.2020826684937656E-2</v>
      </c>
      <c r="L606" s="3">
        <f t="shared" ca="1" si="497"/>
        <v>6.1820688985213895E-2</v>
      </c>
      <c r="M606" s="3">
        <f t="shared" ca="1" si="498"/>
        <v>6.1274782357419046E-2</v>
      </c>
      <c r="N606" s="3">
        <f t="shared" ca="1" si="499"/>
        <v>6.0434449564138716E-2</v>
      </c>
      <c r="O606" s="3">
        <f t="shared" ca="1" si="500"/>
        <v>5.9351024249394688E-2</v>
      </c>
      <c r="P606" s="3">
        <f t="shared" ca="1" si="501"/>
        <v>5.8074717265859235E-2</v>
      </c>
      <c r="Q606" s="3">
        <f t="shared" ca="1" si="502"/>
        <v>5.6653693671757502E-2</v>
      </c>
      <c r="R606" s="3">
        <f t="shared" ca="1" si="503"/>
        <v>5.5133296949696757E-2</v>
      </c>
      <c r="S606" s="3">
        <f t="shared" ca="1" si="504"/>
        <v>5.3555393369148482E-2</v>
      </c>
      <c r="T606" s="3">
        <f t="shared" ca="1" si="505"/>
        <v>5.1957827138209324E-2</v>
      </c>
      <c r="U606" s="3">
        <f t="shared" ca="1" si="506"/>
        <v>5.0373991509056061E-2</v>
      </c>
      <c r="V606" s="3">
        <f t="shared" ca="1" si="507"/>
        <v>4.8832529707517905E-2</v>
      </c>
      <c r="W606" s="3">
        <f t="shared" ca="1" si="508"/>
        <v>4.7357181838891739E-2</v>
      </c>
      <c r="X606" s="3">
        <f t="shared" ca="1" si="509"/>
        <v>4.5966790627123985E-2</v>
      </c>
      <c r="Y606" s="3">
        <f t="shared" ca="1" si="510"/>
        <v>4.4675471819224787E-2</v>
      </c>
      <c r="Z606" s="3">
        <f t="shared" ca="1" si="511"/>
        <v>4.3492946829504789E-2</v>
      </c>
      <c r="AA606" s="3">
        <f t="shared" ca="1" si="512"/>
        <v>4.2425028096065152E-2</v>
      </c>
      <c r="AB606" s="3">
        <f t="shared" ca="1" si="513"/>
        <v>4.1474242675471437E-2</v>
      </c>
      <c r="AC606" s="3">
        <f t="shared" ca="1" si="514"/>
        <v>4.0640575501059678E-2</v>
      </c>
      <c r="AD606" s="3">
        <f t="shared" ca="1" si="515"/>
        <v>3.9922307298423262E-2</v>
      </c>
      <c r="AE606" s="3">
        <f t="shared" ca="1" si="516"/>
        <v>3.9316910157464136E-2</v>
      </c>
      <c r="AF606" s="3">
        <f t="shared" ca="1" si="517"/>
        <v>3.8821945088124199E-2</v>
      </c>
      <c r="AG606" s="3">
        <f t="shared" ca="1" si="518"/>
        <v>3.843588308978068E-2</v>
      </c>
      <c r="AH606" s="3">
        <f t="shared" ca="1" si="519"/>
        <v>3.815875127803315E-2</v>
      </c>
      <c r="AI606" s="3">
        <f t="shared" ca="1" si="520"/>
        <v>3.7992499560792217E-2</v>
      </c>
      <c r="AJ606" s="3">
        <f t="shared" ca="1" si="521"/>
        <v>3.7941004480547096E-2</v>
      </c>
      <c r="AK606" s="3">
        <f t="shared" ca="1" si="522"/>
        <v>3.8009684877617633E-2</v>
      </c>
      <c r="AL606" s="3">
        <f t="shared" ca="1" si="523"/>
        <v>3.8204795811317915E-2</v>
      </c>
      <c r="AM606" s="3">
        <f t="shared" ca="1" si="524"/>
        <v>3.8532567496448497E-2</v>
      </c>
      <c r="AN606" s="3">
        <f t="shared" ca="1" si="525"/>
        <v>3.89984173951924E-2</v>
      </c>
      <c r="AO606" s="3">
        <f t="shared" ca="1" si="526"/>
        <v>3.9606433540725634E-2</v>
      </c>
      <c r="AP606" s="3">
        <f t="shared" ca="1" si="527"/>
        <v>4.0359183031750873E-2</v>
      </c>
      <c r="AQ606" s="3">
        <f t="shared" ca="1" si="528"/>
        <v>4.125768841936317E-2</v>
      </c>
      <c r="AR606" s="3">
        <f t="shared" ca="1" si="529"/>
        <v>4.2301277807315726E-2</v>
      </c>
      <c r="AS606" s="3">
        <f t="shared" ca="1" si="530"/>
        <v>4.3487175634438942E-2</v>
      </c>
      <c r="AT606" s="3">
        <f t="shared" ca="1" si="531"/>
        <v>4.481035480227509E-2</v>
      </c>
      <c r="AU606" s="3">
        <f t="shared" ca="1" si="532"/>
        <v>4.6265090567426712E-2</v>
      </c>
      <c r="AV606" s="3">
        <f t="shared" ca="1" si="533"/>
        <v>4.7849401855501225E-2</v>
      </c>
      <c r="AW606" s="3">
        <f t="shared" ca="1" si="534"/>
        <v>4.956935484959353E-2</v>
      </c>
      <c r="AX606" s="3">
        <f t="shared" ca="1" si="535"/>
        <v>5.1432292085243303E-2</v>
      </c>
      <c r="AY606" s="3">
        <f t="shared" ca="1" si="536"/>
        <v>5.3420199320891891E-2</v>
      </c>
      <c r="AZ606" s="3">
        <f t="shared" ca="1" si="485"/>
        <v>5.5468652843684817E-2</v>
      </c>
      <c r="BC606" s="3">
        <f t="shared" ca="1" si="537"/>
        <v>-0.69035344491486939</v>
      </c>
      <c r="BD606" s="3">
        <f t="shared" ca="1" si="537"/>
        <v>0.19724452248653446</v>
      </c>
      <c r="BE606" s="3">
        <f t="shared" ca="1" si="537"/>
        <v>0.56164485245638218</v>
      </c>
    </row>
    <row r="607" spans="1:57" x14ac:dyDescent="0.2">
      <c r="A607" s="3">
        <f t="shared" si="486"/>
        <v>5.9499999999999176</v>
      </c>
      <c r="B607" s="3">
        <f t="shared" ca="1" si="487"/>
        <v>4.175701729902187E-2</v>
      </c>
      <c r="C607" s="3">
        <f t="shared" ca="1" si="488"/>
        <v>4.6010400084824273E-2</v>
      </c>
      <c r="D607" s="3">
        <f t="shared" ca="1" si="489"/>
        <v>4.979666954702254E-2</v>
      </c>
      <c r="E607" s="3">
        <f t="shared" ca="1" si="490"/>
        <v>5.3069118716324193E-2</v>
      </c>
      <c r="F607" s="3">
        <f t="shared" ca="1" si="491"/>
        <v>5.5800444181357482E-2</v>
      </c>
      <c r="G607" s="3">
        <f t="shared" ca="1" si="492"/>
        <v>5.7982031688371564E-2</v>
      </c>
      <c r="H607" s="3">
        <f t="shared" ca="1" si="493"/>
        <v>5.9621681852067364E-2</v>
      </c>
      <c r="I607" s="3">
        <f t="shared" ca="1" si="494"/>
        <v>6.0740786086742118E-2</v>
      </c>
      <c r="J607" s="3">
        <f t="shared" ca="1" si="495"/>
        <v>6.1371455912002243E-2</v>
      </c>
      <c r="K607" s="3">
        <f t="shared" ca="1" si="496"/>
        <v>6.1553834082825318E-2</v>
      </c>
      <c r="L607" s="3">
        <f t="shared" ca="1" si="497"/>
        <v>6.1333695592102347E-2</v>
      </c>
      <c r="M607" s="3">
        <f t="shared" ca="1" si="498"/>
        <v>6.0760382598175455E-2</v>
      </c>
      <c r="N607" s="3">
        <f t="shared" ca="1" si="499"/>
        <v>5.9885071665416165E-2</v>
      </c>
      <c r="O607" s="3">
        <f t="shared" ca="1" si="500"/>
        <v>5.8759339618057183E-2</v>
      </c>
      <c r="P607" s="3">
        <f t="shared" ca="1" si="501"/>
        <v>5.74339773187399E-2</v>
      </c>
      <c r="Q607" s="3">
        <f t="shared" ca="1" si="502"/>
        <v>5.595799853099289E-2</v>
      </c>
      <c r="R607" s="3">
        <f t="shared" ca="1" si="503"/>
        <v>5.4377800629455568E-2</v>
      </c>
      <c r="S607" s="3">
        <f t="shared" ca="1" si="504"/>
        <v>5.2736450310499138E-2</v>
      </c>
      <c r="T607" s="3">
        <f t="shared" ca="1" si="505"/>
        <v>5.1073085129177985E-2</v>
      </c>
      <c r="U607" s="3">
        <f t="shared" ca="1" si="506"/>
        <v>4.9422436116357001E-2</v>
      </c>
      <c r="V607" s="3">
        <f t="shared" ca="1" si="507"/>
        <v>4.781448533760619E-2</v>
      </c>
      <c r="W607" s="3">
        <f t="shared" ca="1" si="508"/>
        <v>4.6274274455597973E-2</v>
      </c>
      <c r="X607" s="3">
        <f t="shared" ca="1" si="509"/>
        <v>4.4821877014414965E-2</v>
      </c>
      <c r="Y607" s="3">
        <f t="shared" ca="1" si="510"/>
        <v>4.3472540134782398E-2</v>
      </c>
      <c r="Z607" s="3">
        <f t="shared" ca="1" si="511"/>
        <v>4.2236993088823963E-2</v>
      </c>
      <c r="AA607" s="3">
        <f t="shared" ca="1" si="512"/>
        <v>4.1121913170801792E-2</v>
      </c>
      <c r="AB607" s="3">
        <f t="shared" ca="1" si="513"/>
        <v>4.0130534351330162E-2</v>
      </c>
      <c r="AC607" s="3">
        <f t="shared" ca="1" si="514"/>
        <v>3.9263380050761972E-2</v>
      </c>
      <c r="AD607" s="3">
        <f t="shared" ca="1" si="515"/>
        <v>3.8519094815626986E-2</v>
      </c>
      <c r="AE607" s="3">
        <f t="shared" ca="1" si="516"/>
        <v>3.7895337543038227E-2</v>
      </c>
      <c r="AF607" s="3">
        <f t="shared" ca="1" si="517"/>
        <v>3.738968013085902E-2</v>
      </c>
      <c r="AG607" s="3">
        <f t="shared" ca="1" si="518"/>
        <v>3.7000432678368979E-2</v>
      </c>
      <c r="AH607" s="3">
        <f t="shared" ca="1" si="519"/>
        <v>3.6727296643832792E-2</v>
      </c>
      <c r="AI607" s="3">
        <f t="shared" ca="1" si="520"/>
        <v>3.6571741848611089E-2</v>
      </c>
      <c r="AJ607" s="3">
        <f t="shared" ca="1" si="521"/>
        <v>3.6537025075099594E-2</v>
      </c>
      <c r="AK607" s="3">
        <f t="shared" ca="1" si="522"/>
        <v>3.6627826716233762E-2</v>
      </c>
      <c r="AL607" s="3">
        <f t="shared" ca="1" si="523"/>
        <v>3.684957388805063E-2</v>
      </c>
      <c r="AM607" s="3">
        <f t="shared" ca="1" si="524"/>
        <v>3.7207617962354216E-2</v>
      </c>
      <c r="AN607" s="3">
        <f t="shared" ca="1" si="525"/>
        <v>3.7706494036534061E-2</v>
      </c>
      <c r="AO607" s="3">
        <f t="shared" ca="1" si="526"/>
        <v>3.8349457520410482E-2</v>
      </c>
      <c r="AP607" s="3">
        <f t="shared" ca="1" si="527"/>
        <v>3.9138347550357562E-2</v>
      </c>
      <c r="AQ607" s="3">
        <f t="shared" ca="1" si="528"/>
        <v>4.0073617218927889E-2</v>
      </c>
      <c r="AR607" s="3">
        <f t="shared" ca="1" si="529"/>
        <v>4.1154239678041452E-2</v>
      </c>
      <c r="AS607" s="3">
        <f t="shared" ca="1" si="530"/>
        <v>4.2377370181223444E-2</v>
      </c>
      <c r="AT607" s="3">
        <f t="shared" ca="1" si="531"/>
        <v>4.3738303154613599E-2</v>
      </c>
      <c r="AU607" s="3">
        <f t="shared" ca="1" si="532"/>
        <v>4.5232159662094408E-2</v>
      </c>
      <c r="AV607" s="3">
        <f t="shared" ca="1" si="533"/>
        <v>4.6858406758822434E-2</v>
      </c>
      <c r="AW607" s="3">
        <f t="shared" ca="1" si="534"/>
        <v>4.8625025425450698E-2</v>
      </c>
      <c r="AX607" s="3">
        <f t="shared" ca="1" si="535"/>
        <v>5.0541433396210415E-2</v>
      </c>
      <c r="AY607" s="3">
        <f t="shared" ca="1" si="536"/>
        <v>5.2592059903597541E-2</v>
      </c>
      <c r="AZ607" s="3">
        <f t="shared" ca="1" si="485"/>
        <v>5.4716821545725457E-2</v>
      </c>
      <c r="BC607" s="3">
        <f t="shared" ca="1" si="537"/>
        <v>-0.81340298435458447</v>
      </c>
      <c r="BD607" s="3">
        <f t="shared" ca="1" si="537"/>
        <v>0.90160574453050568</v>
      </c>
      <c r="BE607" s="3">
        <f t="shared" ca="1" si="537"/>
        <v>0.97249763836404846</v>
      </c>
    </row>
    <row r="608" spans="1:57" x14ac:dyDescent="0.2">
      <c r="A608" s="3">
        <f t="shared" si="486"/>
        <v>5.9599999999999174</v>
      </c>
      <c r="B608" s="3">
        <f t="shared" ca="1" si="487"/>
        <v>4.1934530358196061E-2</v>
      </c>
      <c r="C608" s="3">
        <f t="shared" ca="1" si="488"/>
        <v>4.6331174657783546E-2</v>
      </c>
      <c r="D608" s="3">
        <f t="shared" ca="1" si="489"/>
        <v>5.0258932317074713E-2</v>
      </c>
      <c r="E608" s="3">
        <f t="shared" ca="1" si="490"/>
        <v>5.3667136484655639E-2</v>
      </c>
      <c r="F608" s="3">
        <f t="shared" ca="1" si="491"/>
        <v>5.6525348571725892E-2</v>
      </c>
      <c r="G608" s="3">
        <f t="shared" ca="1" si="492"/>
        <v>5.882255148880651E-2</v>
      </c>
      <c r="H608" s="3">
        <f t="shared" ca="1" si="493"/>
        <v>6.0564795751552027E-2</v>
      </c>
      <c r="I608" s="3">
        <f t="shared" ca="1" si="494"/>
        <v>6.177230248585594E-2</v>
      </c>
      <c r="J608" s="3">
        <f t="shared" ca="1" si="495"/>
        <v>6.2476523868862682E-2</v>
      </c>
      <c r="K608" s="3">
        <f t="shared" ca="1" si="496"/>
        <v>6.2717389012663036E-2</v>
      </c>
      <c r="L608" s="3">
        <f t="shared" ca="1" si="497"/>
        <v>6.2540843336641755E-2</v>
      </c>
      <c r="M608" s="3">
        <f t="shared" ca="1" si="498"/>
        <v>6.1996725340414442E-2</v>
      </c>
      <c r="N608" s="3">
        <f t="shared" ca="1" si="499"/>
        <v>6.1136978937327488E-2</v>
      </c>
      <c r="O608" s="3">
        <f t="shared" ca="1" si="500"/>
        <v>6.0014167478571807E-2</v>
      </c>
      <c r="P608" s="3">
        <f t="shared" ca="1" si="501"/>
        <v>5.8680238750455464E-2</v>
      </c>
      <c r="Q608" s="3">
        <f t="shared" ca="1" si="502"/>
        <v>5.7185488221238825E-2</v>
      </c>
      <c r="R608" s="3">
        <f t="shared" ca="1" si="503"/>
        <v>5.557767751330852E-2</v>
      </c>
      <c r="S608" s="3">
        <f t="shared" ca="1" si="504"/>
        <v>5.3901281483256396E-2</v>
      </c>
      <c r="T608" s="3">
        <f t="shared" ca="1" si="505"/>
        <v>5.2196854914286092E-2</v>
      </c>
      <c r="U608" s="3">
        <f t="shared" ca="1" si="506"/>
        <v>5.0500524162257698E-2</v>
      </c>
      <c r="V608" s="3">
        <f t="shared" ca="1" si="507"/>
        <v>4.8843617606498989E-2</v>
      </c>
      <c r="W608" s="3">
        <f t="shared" ca="1" si="508"/>
        <v>4.7252450875761645E-2</v>
      </c>
      <c r="X608" s="3">
        <f t="shared" ca="1" si="509"/>
        <v>4.5748279428931837E-2</v>
      </c>
      <c r="Y608" s="3">
        <f t="shared" ca="1" si="510"/>
        <v>4.4347424037394931E-2</v>
      </c>
      <c r="Z608" s="3">
        <f t="shared" ca="1" si="511"/>
        <v>4.3061566532662007E-2</v>
      </c>
      <c r="AA608" s="3">
        <f t="shared" ca="1" si="512"/>
        <v>4.1898206180099609E-2</v>
      </c>
      <c r="AB608" s="3">
        <f t="shared" ca="1" si="513"/>
        <v>4.0861262126785029E-2</v>
      </c>
      <c r="AC608" s="3">
        <f t="shared" ca="1" si="514"/>
        <v>3.9951803167038627E-2</v>
      </c>
      <c r="AD608" s="3">
        <f t="shared" ca="1" si="515"/>
        <v>3.9168879396946459E-2</v>
      </c>
      <c r="AE608" s="3">
        <f t="shared" ca="1" si="516"/>
        <v>3.8510418046425396E-2</v>
      </c>
      <c r="AF608" s="3">
        <f t="shared" ca="1" si="517"/>
        <v>3.7974126918181521E-2</v>
      </c>
      <c r="AG608" s="3">
        <f t="shared" ca="1" si="518"/>
        <v>3.7558326158412814E-2</v>
      </c>
      <c r="AH608" s="3">
        <f t="shared" ca="1" si="519"/>
        <v>3.7262609639037485E-2</v>
      </c>
      <c r="AI608" s="3">
        <f t="shared" ca="1" si="520"/>
        <v>3.7088232253469883E-2</v>
      </c>
      <c r="AJ608" s="3">
        <f t="shared" ca="1" si="521"/>
        <v>3.7038142017089784E-2</v>
      </c>
      <c r="AK608" s="3">
        <f t="shared" ca="1" si="522"/>
        <v>3.7116635236506414E-2</v>
      </c>
      <c r="AL608" s="3">
        <f t="shared" ca="1" si="523"/>
        <v>3.7328705118174932E-2</v>
      </c>
      <c r="AM608" s="3">
        <f t="shared" ca="1" si="524"/>
        <v>3.7679252936587887E-2</v>
      </c>
      <c r="AN608" s="3">
        <f t="shared" ca="1" si="525"/>
        <v>3.8172388610597352E-2</v>
      </c>
      <c r="AO608" s="3">
        <f t="shared" ca="1" si="526"/>
        <v>3.8811012944653903E-2</v>
      </c>
      <c r="AP608" s="3">
        <f t="shared" ca="1" si="527"/>
        <v>3.9596727046171093E-2</v>
      </c>
      <c r="AQ608" s="3">
        <f t="shared" ca="1" si="528"/>
        <v>4.0529906293458394E-2</v>
      </c>
      <c r="AR608" s="3">
        <f t="shared" ca="1" si="529"/>
        <v>4.1609651346473917E-2</v>
      </c>
      <c r="AS608" s="3">
        <f t="shared" ca="1" si="530"/>
        <v>4.2833509469211883E-2</v>
      </c>
      <c r="AT608" s="3">
        <f t="shared" ca="1" si="531"/>
        <v>4.4197523210491557E-2</v>
      </c>
      <c r="AU608" s="3">
        <f t="shared" ca="1" si="532"/>
        <v>4.5698035172175161E-2</v>
      </c>
      <c r="AV608" s="3">
        <f t="shared" ca="1" si="533"/>
        <v>4.7336264716539782E-2</v>
      </c>
      <c r="AW608" s="3">
        <f t="shared" ca="1" si="534"/>
        <v>4.9122319169274967E-2</v>
      </c>
      <c r="AX608" s="3">
        <f t="shared" ca="1" si="535"/>
        <v>5.1067801745955786E-2</v>
      </c>
      <c r="AY608" s="3">
        <f t="shared" ca="1" si="536"/>
        <v>5.3159600414307152E-2</v>
      </c>
      <c r="AZ608" s="3">
        <f t="shared" ca="1" si="485"/>
        <v>5.534144380872489E-2</v>
      </c>
      <c r="BC608" s="3">
        <f t="shared" ca="1" si="537"/>
        <v>0.60169008537029001</v>
      </c>
      <c r="BD608" s="3">
        <f t="shared" ca="1" si="537"/>
        <v>0.94320787374802961</v>
      </c>
      <c r="BE608" s="3">
        <f t="shared" ca="1" si="537"/>
        <v>0.72442921309343689</v>
      </c>
    </row>
    <row r="609" spans="1:57" x14ac:dyDescent="0.2">
      <c r="A609" s="3">
        <f t="shared" si="486"/>
        <v>5.9699999999999172</v>
      </c>
      <c r="B609" s="3">
        <f t="shared" ca="1" si="487"/>
        <v>4.2368914017932947E-2</v>
      </c>
      <c r="C609" s="3">
        <f t="shared" ca="1" si="488"/>
        <v>4.6550719821593721E-2</v>
      </c>
      <c r="D609" s="3">
        <f t="shared" ca="1" si="489"/>
        <v>5.0333348169106909E-2</v>
      </c>
      <c r="E609" s="3">
        <f t="shared" ca="1" si="490"/>
        <v>5.365409044348083E-2</v>
      </c>
      <c r="F609" s="3">
        <f t="shared" ca="1" si="491"/>
        <v>5.6471795436009296E-2</v>
      </c>
      <c r="G609" s="3">
        <f t="shared" ca="1" si="492"/>
        <v>5.8765963475956036E-2</v>
      </c>
      <c r="H609" s="3">
        <f t="shared" ca="1" si="493"/>
        <v>6.0534305270583379E-2</v>
      </c>
      <c r="I609" s="3">
        <f t="shared" ca="1" si="494"/>
        <v>6.178976347594773E-2</v>
      </c>
      <c r="J609" s="3">
        <f t="shared" ca="1" si="495"/>
        <v>6.2557494960926469E-2</v>
      </c>
      <c r="K609" s="3">
        <f t="shared" ca="1" si="496"/>
        <v>6.2872041337065837E-2</v>
      </c>
      <c r="L609" s="3">
        <f t="shared" ca="1" si="497"/>
        <v>6.2774795795288149E-2</v>
      </c>
      <c r="M609" s="3">
        <f t="shared" ca="1" si="498"/>
        <v>6.2311810019067194E-2</v>
      </c>
      <c r="N609" s="3">
        <f t="shared" ca="1" si="499"/>
        <v>6.153193910713254E-2</v>
      </c>
      <c r="O609" s="3">
        <f t="shared" ca="1" si="500"/>
        <v>6.0485290468416275E-2</v>
      </c>
      <c r="P609" s="3">
        <f t="shared" ca="1" si="501"/>
        <v>5.9221925945792141E-2</v>
      </c>
      <c r="Q609" s="3">
        <f t="shared" ca="1" si="502"/>
        <v>5.7790764564094585E-2</v>
      </c>
      <c r="R609" s="3">
        <f t="shared" ca="1" si="503"/>
        <v>5.6238643090515225E-2</v>
      </c>
      <c r="S609" s="3">
        <f t="shared" ca="1" si="504"/>
        <v>5.460950801882837E-2</v>
      </c>
      <c r="T609" s="3">
        <f t="shared" ca="1" si="505"/>
        <v>5.2943730158537212E-2</v>
      </c>
      <c r="U609" s="3">
        <f t="shared" ca="1" si="506"/>
        <v>5.1277547255757783E-2</v>
      </c>
      <c r="V609" s="3">
        <f t="shared" ca="1" si="507"/>
        <v>4.964264848488803E-2</v>
      </c>
      <c r="W609" s="3">
        <f t="shared" ca="1" si="508"/>
        <v>4.8065916689135034E-2</v>
      </c>
      <c r="X609" s="3">
        <f t="shared" ca="1" si="509"/>
        <v>4.6569340810644656E-2</v>
      </c>
      <c r="Y609" s="3">
        <f t="shared" ca="1" si="510"/>
        <v>4.5170103915761664E-2</v>
      </c>
      <c r="Z609" s="3">
        <f t="shared" ca="1" si="511"/>
        <v>4.3880844075024295E-2</v>
      </c>
      <c r="AA609" s="3">
        <f t="shared" ca="1" si="512"/>
        <v>4.2710078403438316E-2</v>
      </c>
      <c r="AB609" s="3">
        <f t="shared" ca="1" si="513"/>
        <v>4.1662775668532298E-2</v>
      </c>
      <c r="AC609" s="3">
        <f t="shared" ca="1" si="514"/>
        <v>4.0741058615189264E-2</v>
      </c>
      <c r="AD609" s="3">
        <f t="shared" ca="1" si="515"/>
        <v>3.9945010363126712E-2</v>
      </c>
      <c r="AE609" s="3">
        <f t="shared" ca="1" si="516"/>
        <v>3.9273546807371128E-2</v>
      </c>
      <c r="AF609" s="3">
        <f t="shared" ca="1" si="517"/>
        <v>3.8725298003607342E-2</v>
      </c>
      <c r="AG609" s="3">
        <f t="shared" ca="1" si="518"/>
        <v>3.8299418868831654E-2</v>
      </c>
      <c r="AH609" s="3">
        <f t="shared" ca="1" si="519"/>
        <v>3.7996230361247794E-2</v>
      </c>
      <c r="AI609" s="3">
        <f t="shared" ca="1" si="520"/>
        <v>3.7817587868439674E-2</v>
      </c>
      <c r="AJ609" s="3">
        <f t="shared" ca="1" si="521"/>
        <v>3.776689685207657E-2</v>
      </c>
      <c r="AK609" s="3">
        <f t="shared" ca="1" si="522"/>
        <v>3.7848755822670235E-2</v>
      </c>
      <c r="AL609" s="3">
        <f t="shared" ca="1" si="523"/>
        <v>3.8068298958089795E-2</v>
      </c>
      <c r="AM609" s="3">
        <f t="shared" ca="1" si="524"/>
        <v>3.8430408612599914E-2</v>
      </c>
      <c r="AN609" s="3">
        <f t="shared" ca="1" si="525"/>
        <v>3.8939023851391863E-2</v>
      </c>
      <c r="AO609" s="3">
        <f t="shared" ca="1" si="526"/>
        <v>3.9596734318787526E-2</v>
      </c>
      <c r="AP609" s="3">
        <f t="shared" ca="1" si="527"/>
        <v>4.0404700783987557E-2</v>
      </c>
      <c r="AQ609" s="3">
        <f t="shared" ca="1" si="528"/>
        <v>4.136273724598509E-2</v>
      </c>
      <c r="AR609" s="3">
        <f t="shared" ca="1" si="529"/>
        <v>4.2469270719468155E-2</v>
      </c>
      <c r="AS609" s="3">
        <f t="shared" ca="1" si="530"/>
        <v>4.3721085268930156E-2</v>
      </c>
      <c r="AT609" s="3">
        <f t="shared" ca="1" si="531"/>
        <v>4.5113424802931935E-2</v>
      </c>
      <c r="AU609" s="3">
        <f t="shared" ca="1" si="532"/>
        <v>4.6641875141098438E-2</v>
      </c>
      <c r="AV609" s="3">
        <f t="shared" ca="1" si="533"/>
        <v>4.8306954193150405E-2</v>
      </c>
      <c r="AW609" s="3">
        <f t="shared" ca="1" si="534"/>
        <v>5.0117922871636827E-2</v>
      </c>
      <c r="AX609" s="3">
        <f t="shared" ca="1" si="535"/>
        <v>5.2085047506396809E-2</v>
      </c>
      <c r="AY609" s="3">
        <f t="shared" ca="1" si="536"/>
        <v>5.4193578157053973E-2</v>
      </c>
      <c r="AZ609" s="3">
        <f t="shared" ca="1" si="485"/>
        <v>5.6385898694096409E-2</v>
      </c>
      <c r="BC609" s="3">
        <f t="shared" ca="1" si="537"/>
        <v>0.51208201354937088</v>
      </c>
      <c r="BD609" s="3">
        <f t="shared" ca="1" si="537"/>
        <v>-0.87979187704566275</v>
      </c>
      <c r="BE609" s="3">
        <f t="shared" ca="1" si="537"/>
        <v>0.56698534719404137</v>
      </c>
    </row>
    <row r="610" spans="1:57" x14ac:dyDescent="0.2">
      <c r="A610" s="3">
        <f t="shared" si="486"/>
        <v>5.9799999999999169</v>
      </c>
      <c r="B610" s="3">
        <f t="shared" ca="1" si="487"/>
        <v>4.2767141635069138E-2</v>
      </c>
      <c r="C610" s="3">
        <f t="shared" ca="1" si="488"/>
        <v>4.6844692055306857E-2</v>
      </c>
      <c r="D610" s="3">
        <f t="shared" ca="1" si="489"/>
        <v>5.0538494496138342E-2</v>
      </c>
      <c r="E610" s="3">
        <f t="shared" ca="1" si="490"/>
        <v>5.3786295803920178E-2</v>
      </c>
      <c r="F610" s="3">
        <f t="shared" ca="1" si="491"/>
        <v>5.6547029590141726E-2</v>
      </c>
      <c r="G610" s="3">
        <f t="shared" ca="1" si="492"/>
        <v>5.879994729363764E-2</v>
      </c>
      <c r="H610" s="3">
        <f t="shared" ca="1" si="493"/>
        <v>6.0542220598576668E-2</v>
      </c>
      <c r="I610" s="3">
        <f t="shared" ca="1" si="494"/>
        <v>6.1786007287594737E-2</v>
      </c>
      <c r="J610" s="3">
        <f t="shared" ca="1" si="495"/>
        <v>6.255547596118774E-2</v>
      </c>
      <c r="K610" s="3">
        <f t="shared" ca="1" si="496"/>
        <v>6.2884016770351492E-2</v>
      </c>
      <c r="L610" s="3">
        <f t="shared" ca="1" si="497"/>
        <v>6.2811746195828466E-2</v>
      </c>
      <c r="M610" s="3">
        <f t="shared" ca="1" si="498"/>
        <v>6.2383349499550787E-2</v>
      </c>
      <c r="N610" s="3">
        <f t="shared" ca="1" si="499"/>
        <v>6.1646258555618186E-2</v>
      </c>
      <c r="O610" s="3">
        <f t="shared" ca="1" si="500"/>
        <v>6.0649130859014279E-2</v>
      </c>
      <c r="P610" s="3">
        <f t="shared" ca="1" si="501"/>
        <v>5.9440578945517603E-2</v>
      </c>
      <c r="Q610" s="3">
        <f t="shared" ca="1" si="502"/>
        <v>5.8068097739243478E-2</v>
      </c>
      <c r="R610" s="3">
        <f t="shared" ca="1" si="503"/>
        <v>5.6577147228566736E-2</v>
      </c>
      <c r="S610" s="3">
        <f t="shared" ca="1" si="504"/>
        <v>5.5010364309718028E-2</v>
      </c>
      <c r="T610" s="3">
        <f t="shared" ca="1" si="505"/>
        <v>5.340689515399126E-2</v>
      </c>
      <c r="U610" s="3">
        <f t="shared" ca="1" si="506"/>
        <v>5.1801853608933787E-2</v>
      </c>
      <c r="V610" s="3">
        <f t="shared" ca="1" si="507"/>
        <v>5.0225919458881441E-2</v>
      </c>
      <c r="W610" s="3">
        <f t="shared" ca="1" si="508"/>
        <v>4.8705092329674592E-2</v>
      </c>
      <c r="X610" s="3">
        <f t="shared" ca="1" si="509"/>
        <v>4.7260613539384488E-2</v>
      </c>
      <c r="Y610" s="3">
        <f t="shared" ca="1" si="510"/>
        <v>4.590906115995342E-2</v>
      </c>
      <c r="Z610" s="3">
        <f t="shared" ca="1" si="511"/>
        <v>4.4662615446323106E-2</v>
      </c>
      <c r="AA610" s="3">
        <f t="shared" ca="1" si="512"/>
        <v>4.3529484883595732E-2</v>
      </c>
      <c r="AB610" s="3">
        <f t="shared" ca="1" si="513"/>
        <v>4.2514478218127691E-2</v>
      </c>
      <c r="AC610" s="3">
        <f t="shared" ca="1" si="514"/>
        <v>4.1619703524577459E-2</v>
      </c>
      <c r="AD610" s="3">
        <f t="shared" ca="1" si="515"/>
        <v>4.0845368446482851E-2</v>
      </c>
      <c r="AE610" s="3">
        <f t="shared" ca="1" si="516"/>
        <v>4.019064318072256E-2</v>
      </c>
      <c r="AF610" s="3">
        <f t="shared" ca="1" si="517"/>
        <v>3.965452874133274E-2</v>
      </c>
      <c r="AG610" s="3">
        <f t="shared" ca="1" si="518"/>
        <v>3.923665044425715E-2</v>
      </c>
      <c r="AH610" s="3">
        <f t="shared" ca="1" si="519"/>
        <v>3.893787767198463E-2</v>
      </c>
      <c r="AI610" s="3">
        <f t="shared" ca="1" si="520"/>
        <v>3.8760667088722028E-2</v>
      </c>
      <c r="AJ610" s="3">
        <f t="shared" ca="1" si="521"/>
        <v>3.8709050524513955E-2</v>
      </c>
      <c r="AK610" s="3">
        <f t="shared" ca="1" si="522"/>
        <v>3.8788249413921914E-2</v>
      </c>
      <c r="AL610" s="3">
        <f t="shared" ca="1" si="523"/>
        <v>3.9003990029784393E-2</v>
      </c>
      <c r="AM610" s="3">
        <f t="shared" ca="1" si="524"/>
        <v>3.9361690848563974E-2</v>
      </c>
      <c r="AN610" s="3">
        <f t="shared" ca="1" si="525"/>
        <v>3.9865747423964641E-2</v>
      </c>
      <c r="AO610" s="3">
        <f t="shared" ca="1" si="526"/>
        <v>4.05191011040184E-2</v>
      </c>
      <c r="AP610" s="3">
        <f t="shared" ca="1" si="527"/>
        <v>4.1323128801665464E-2</v>
      </c>
      <c r="AQ610" s="3">
        <f t="shared" ca="1" si="528"/>
        <v>4.2277686330075635E-2</v>
      </c>
      <c r="AR610" s="3">
        <f t="shared" ca="1" si="529"/>
        <v>4.3381025247482531E-2</v>
      </c>
      <c r="AS610" s="3">
        <f t="shared" ca="1" si="530"/>
        <v>4.4629503160489838E-2</v>
      </c>
      <c r="AT610" s="3">
        <f t="shared" ca="1" si="531"/>
        <v>4.6017678949337538E-2</v>
      </c>
      <c r="AU610" s="3">
        <f t="shared" ca="1" si="532"/>
        <v>4.754020363534698E-2</v>
      </c>
      <c r="AV610" s="3">
        <f t="shared" ca="1" si="533"/>
        <v>4.9196347458973035E-2</v>
      </c>
      <c r="AW610" s="3">
        <f t="shared" ca="1" si="534"/>
        <v>5.0993530224822774E-2</v>
      </c>
      <c r="AX610" s="3">
        <f t="shared" ca="1" si="535"/>
        <v>5.2939166454724379E-2</v>
      </c>
      <c r="AY610" s="3">
        <f t="shared" ca="1" si="536"/>
        <v>5.5014753720538816E-2</v>
      </c>
      <c r="AZ610" s="3">
        <f t="shared" ca="1" si="485"/>
        <v>5.7158658537802984E-2</v>
      </c>
      <c r="BC610" s="3">
        <f t="shared" ca="1" si="537"/>
        <v>0.48293546294725687</v>
      </c>
      <c r="BD610" s="3">
        <f t="shared" ca="1" si="537"/>
        <v>-1.0793278357384075</v>
      </c>
      <c r="BE610" s="3">
        <f t="shared" ca="1" si="537"/>
        <v>-0.43800832045411831</v>
      </c>
    </row>
    <row r="611" spans="1:57" x14ac:dyDescent="0.2">
      <c r="A611" s="3">
        <f t="shared" si="486"/>
        <v>5.9899999999999167</v>
      </c>
      <c r="B611" s="3">
        <f t="shared" ca="1" si="487"/>
        <v>4.2241342425002076E-2</v>
      </c>
      <c r="C611" s="3">
        <f t="shared" ca="1" si="488"/>
        <v>4.5953223354789872E-2</v>
      </c>
      <c r="D611" s="3">
        <f t="shared" ca="1" si="489"/>
        <v>4.9348827220489139E-2</v>
      </c>
      <c r="E611" s="3">
        <f t="shared" ca="1" si="490"/>
        <v>5.2354414590020791E-2</v>
      </c>
      <c r="F611" s="3">
        <f t="shared" ca="1" si="491"/>
        <v>5.4918883717738419E-2</v>
      </c>
      <c r="G611" s="3">
        <f t="shared" ca="1" si="492"/>
        <v>5.7012777889344946E-2</v>
      </c>
      <c r="H611" s="3">
        <f t="shared" ca="1" si="493"/>
        <v>5.8625777136060646E-2</v>
      </c>
      <c r="I611" s="3">
        <f t="shared" ca="1" si="494"/>
        <v>5.9763660524550059E-2</v>
      </c>
      <c r="J611" s="3">
        <f t="shared" ca="1" si="495"/>
        <v>6.0445231964488901E-2</v>
      </c>
      <c r="K611" s="3">
        <f t="shared" ca="1" si="496"/>
        <v>6.069943626351481E-2</v>
      </c>
      <c r="L611" s="3">
        <f t="shared" ca="1" si="497"/>
        <v>6.0562773452516101E-2</v>
      </c>
      <c r="M611" s="3">
        <f t="shared" ca="1" si="498"/>
        <v>6.0077054861194426E-2</v>
      </c>
      <c r="N611" s="3">
        <f t="shared" ca="1" si="499"/>
        <v>5.9287498426742351E-2</v>
      </c>
      <c r="O611" s="3">
        <f t="shared" ca="1" si="500"/>
        <v>5.8241128872157384E-2</v>
      </c>
      <c r="P611" s="3">
        <f t="shared" ca="1" si="501"/>
        <v>5.6985431967436197E-2</v>
      </c>
      <c r="Q611" s="3">
        <f t="shared" ca="1" si="502"/>
        <v>5.5567210512867588E-2</v>
      </c>
      <c r="R611" s="3">
        <f t="shared" ca="1" si="503"/>
        <v>5.403159965813091E-2</v>
      </c>
      <c r="S611" s="3">
        <f t="shared" ca="1" si="504"/>
        <v>5.2421215623273378E-2</v>
      </c>
      <c r="T611" s="3">
        <f t="shared" ca="1" si="505"/>
        <v>5.0775429350524245E-2</v>
      </c>
      <c r="U611" s="3">
        <f t="shared" ca="1" si="506"/>
        <v>4.9129770678927084E-2</v>
      </c>
      <c r="V611" s="3">
        <f t="shared" ca="1" si="507"/>
        <v>4.7515476851876043E-2</v>
      </c>
      <c r="W611" s="3">
        <f t="shared" ca="1" si="508"/>
        <v>4.595920104824168E-2</v>
      </c>
      <c r="X611" s="3">
        <f t="shared" ca="1" si="509"/>
        <v>4.4482893099966614E-2</v>
      </c>
      <c r="Y611" s="3">
        <f t="shared" ca="1" si="510"/>
        <v>4.3103857521161804E-2</v>
      </c>
      <c r="Z611" s="3">
        <f t="shared" ca="1" si="511"/>
        <v>4.1834985903208971E-2</v>
      </c>
      <c r="AA611" s="3">
        <f t="shared" ca="1" si="512"/>
        <v>4.0685153871680757E-2</v>
      </c>
      <c r="AB611" s="3">
        <f t="shared" ca="1" si="513"/>
        <v>3.96597679282698E-2</v>
      </c>
      <c r="AC611" s="3">
        <f t="shared" ca="1" si="514"/>
        <v>3.8761443130347829E-2</v>
      </c>
      <c r="AD611" s="3">
        <f t="shared" ca="1" si="515"/>
        <v>3.799078552459937E-2</v>
      </c>
      <c r="AE611" s="3">
        <f t="shared" ca="1" si="516"/>
        <v>3.7347240543365454E-2</v>
      </c>
      <c r="AF611" s="3">
        <f t="shared" ca="1" si="517"/>
        <v>3.6829949453909647E-2</v>
      </c>
      <c r="AG611" s="3">
        <f t="shared" ca="1" si="518"/>
        <v>3.6438533419011786E-2</v>
      </c>
      <c r="AH611" s="3">
        <f t="shared" ca="1" si="519"/>
        <v>3.6173706133789993E-2</v>
      </c>
      <c r="AI611" s="3">
        <f t="shared" ca="1" si="520"/>
        <v>3.6037612665583842E-2</v>
      </c>
      <c r="AJ611" s="3">
        <f t="shared" ca="1" si="521"/>
        <v>3.6033816898304934E-2</v>
      </c>
      <c r="AK611" s="3">
        <f t="shared" ca="1" si="522"/>
        <v>3.6166921281254406E-2</v>
      </c>
      <c r="AL611" s="3">
        <f t="shared" ca="1" si="523"/>
        <v>3.6441895033003775E-2</v>
      </c>
      <c r="AM611" s="3">
        <f t="shared" ca="1" si="524"/>
        <v>3.6863283189624646E-2</v>
      </c>
      <c r="AN611" s="3">
        <f t="shared" ca="1" si="525"/>
        <v>3.7434521071370581E-2</v>
      </c>
      <c r="AO611" s="3">
        <f t="shared" ca="1" si="526"/>
        <v>3.8157537506811667E-2</v>
      </c>
      <c r="AP611" s="3">
        <f t="shared" ca="1" si="527"/>
        <v>3.903267992586875E-2</v>
      </c>
      <c r="AQ611" s="3">
        <f t="shared" ca="1" si="528"/>
        <v>4.0058791586487508E-2</v>
      </c>
      <c r="AR611" s="3">
        <f t="shared" ca="1" si="529"/>
        <v>4.1233164893848463E-2</v>
      </c>
      <c r="AS611" s="3">
        <f t="shared" ca="1" si="530"/>
        <v>4.2551304214207913E-2</v>
      </c>
      <c r="AT611" s="3">
        <f t="shared" ca="1" si="531"/>
        <v>4.4007106063524017E-2</v>
      </c>
      <c r="AU611" s="3">
        <f t="shared" ca="1" si="532"/>
        <v>4.5594856029152614E-2</v>
      </c>
      <c r="AV611" s="3">
        <f t="shared" ca="1" si="533"/>
        <v>4.7313793576280218E-2</v>
      </c>
      <c r="AW611" s="3">
        <f t="shared" ca="1" si="534"/>
        <v>4.9171470756914366E-2</v>
      </c>
      <c r="AX611" s="3">
        <f t="shared" ca="1" si="535"/>
        <v>5.1175308799616979E-2</v>
      </c>
      <c r="AY611" s="3">
        <f t="shared" ca="1" si="536"/>
        <v>5.3306931617765466E-2</v>
      </c>
      <c r="AZ611" s="3">
        <f t="shared" ca="1" si="485"/>
        <v>5.5506101016800709E-2</v>
      </c>
      <c r="BC611" s="3">
        <f t="shared" ca="1" si="537"/>
        <v>-1.9217248373821185</v>
      </c>
      <c r="BD611" s="3">
        <f t="shared" ca="1" si="537"/>
        <v>-1.448552111016177E-2</v>
      </c>
      <c r="BE611" s="3">
        <f t="shared" ca="1" si="537"/>
        <v>0.84641929379066028</v>
      </c>
    </row>
    <row r="612" spans="1:57" x14ac:dyDescent="0.2">
      <c r="A612" s="3">
        <f t="shared" si="486"/>
        <v>5.9999999999999165</v>
      </c>
      <c r="B612" s="3">
        <f t="shared" ca="1" si="487"/>
        <v>4.2825041232604846E-2</v>
      </c>
      <c r="C612" s="3">
        <f t="shared" ca="1" si="488"/>
        <v>4.6314820514354302E-2</v>
      </c>
      <c r="D612" s="3">
        <f t="shared" ca="1" si="489"/>
        <v>4.9564535226188304E-2</v>
      </c>
      <c r="E612" s="3">
        <f t="shared" ca="1" si="490"/>
        <v>5.2487592351705296E-2</v>
      </c>
      <c r="F612" s="3">
        <f t="shared" ca="1" si="491"/>
        <v>5.5021396595522486E-2</v>
      </c>
      <c r="G612" s="3">
        <f t="shared" ca="1" si="492"/>
        <v>5.7126261722396557E-2</v>
      </c>
      <c r="H612" s="3">
        <f t="shared" ca="1" si="493"/>
        <v>5.8782817492714683E-2</v>
      </c>
      <c r="I612" s="3">
        <f t="shared" ca="1" si="494"/>
        <v>5.9988892595675712E-2</v>
      </c>
      <c r="J612" s="3">
        <f t="shared" ca="1" si="495"/>
        <v>6.0756364074247997E-2</v>
      </c>
      <c r="K612" s="3">
        <f t="shared" ca="1" si="496"/>
        <v>6.1108199562540801E-2</v>
      </c>
      <c r="L612" s="3">
        <f t="shared" ca="1" si="497"/>
        <v>6.1075800345433223E-2</v>
      </c>
      <c r="M612" s="3">
        <f t="shared" ca="1" si="498"/>
        <v>6.0696688573165861E-2</v>
      </c>
      <c r="N612" s="3">
        <f t="shared" ca="1" si="499"/>
        <v>6.001253589049501E-2</v>
      </c>
      <c r="O612" s="3">
        <f t="shared" ca="1" si="500"/>
        <v>5.9067498958078425E-2</v>
      </c>
      <c r="P612" s="3">
        <f t="shared" ca="1" si="501"/>
        <v>5.7906811061983587E-2</v>
      </c>
      <c r="Q612" s="3">
        <f t="shared" ca="1" si="502"/>
        <v>5.6575577575123041E-2</v>
      </c>
      <c r="R612" s="3">
        <f t="shared" ca="1" si="503"/>
        <v>5.5117733097556597E-2</v>
      </c>
      <c r="S612" s="3">
        <f t="shared" ca="1" si="504"/>
        <v>5.3575134567439432E-2</v>
      </c>
      <c r="T612" s="3">
        <f t="shared" ca="1" si="505"/>
        <v>5.1986782042766168E-2</v>
      </c>
      <c r="U612" s="3">
        <f t="shared" ca="1" si="506"/>
        <v>5.0388172825564223E-2</v>
      </c>
      <c r="V612" s="3">
        <f t="shared" ca="1" si="507"/>
        <v>4.8810802721768354E-2</v>
      </c>
      <c r="W612" s="3">
        <f t="shared" ca="1" si="508"/>
        <v>4.7281830032415748E-2</v>
      </c>
      <c r="X612" s="3">
        <f t="shared" ca="1" si="509"/>
        <v>4.5823914300074167E-2</v>
      </c>
      <c r="Y612" s="3">
        <f t="shared" ca="1" si="510"/>
        <v>4.4455234796417407E-2</v>
      </c>
      <c r="Z612" s="3">
        <f t="shared" ca="1" si="511"/>
        <v>4.3189685704331425E-2</v>
      </c>
      <c r="AA612" s="3">
        <f t="shared" ca="1" si="512"/>
        <v>4.2037238135870333E-2</v>
      </c>
      <c r="AB612" s="3">
        <f t="shared" ca="1" si="513"/>
        <v>4.1004454265410752E-2</v>
      </c>
      <c r="AC612" s="3">
        <f t="shared" ca="1" si="514"/>
        <v>4.0095134428790771E-2</v>
      </c>
      <c r="AD612" s="3">
        <f t="shared" ca="1" si="515"/>
        <v>3.9311070880935509E-2</v>
      </c>
      <c r="AE612" s="3">
        <f t="shared" ca="1" si="516"/>
        <v>3.8652869057214496E-2</v>
      </c>
      <c r="AF612" s="3">
        <f t="shared" ca="1" si="517"/>
        <v>3.8120777984726517E-2</v>
      </c>
      <c r="AG612" s="3">
        <f t="shared" ca="1" si="518"/>
        <v>3.7715449024526379E-2</v>
      </c>
      <c r="AH612" s="3">
        <f t="shared" ca="1" si="519"/>
        <v>3.7438523826645878E-2</v>
      </c>
      <c r="AI612" s="3">
        <f t="shared" ca="1" si="520"/>
        <v>3.7292949595462845E-2</v>
      </c>
      <c r="AJ612" s="3">
        <f t="shared" ca="1" si="521"/>
        <v>3.7282945262446951E-2</v>
      </c>
      <c r="AK612" s="3">
        <f t="shared" ca="1" si="522"/>
        <v>3.7413604082583034E-2</v>
      </c>
      <c r="AL612" s="3">
        <f t="shared" ca="1" si="523"/>
        <v>3.7690210697996725E-2</v>
      </c>
      <c r="AM612" s="3">
        <f t="shared" ca="1" si="524"/>
        <v>3.8117446073740562E-2</v>
      </c>
      <c r="AN612" s="3">
        <f t="shared" ca="1" si="525"/>
        <v>3.8698704033391464E-2</v>
      </c>
      <c r="AO612" s="3">
        <f t="shared" ca="1" si="526"/>
        <v>3.9435699715213941E-2</v>
      </c>
      <c r="AP612" s="3">
        <f t="shared" ca="1" si="527"/>
        <v>4.032839899880028E-2</v>
      </c>
      <c r="AQ612" s="3">
        <f t="shared" ca="1" si="528"/>
        <v>4.1375097045632844E-2</v>
      </c>
      <c r="AR612" s="3">
        <f t="shared" ca="1" si="529"/>
        <v>4.2572374115369384E-2</v>
      </c>
      <c r="AS612" s="3">
        <f t="shared" ca="1" si="530"/>
        <v>4.3914875572352782E-2</v>
      </c>
      <c r="AT612" s="3">
        <f t="shared" ca="1" si="531"/>
        <v>4.5395539823593629E-2</v>
      </c>
      <c r="AU612" s="3">
        <f t="shared" ca="1" si="532"/>
        <v>4.7007660623479497E-2</v>
      </c>
      <c r="AV612" s="3">
        <f t="shared" ca="1" si="533"/>
        <v>4.8749444447681888E-2</v>
      </c>
      <c r="AW612" s="3">
        <f t="shared" ca="1" si="534"/>
        <v>5.0627152585054715E-2</v>
      </c>
      <c r="AX612" s="3">
        <f t="shared" ca="1" si="535"/>
        <v>5.2646335527391598E-2</v>
      </c>
      <c r="AY612" s="3">
        <f t="shared" ca="1" si="536"/>
        <v>5.4786383755584603E-2</v>
      </c>
      <c r="AZ612" s="3">
        <f t="shared" ca="1" si="485"/>
        <v>5.6985503759636659E-2</v>
      </c>
      <c r="BC612" s="3">
        <f t="shared" ca="1" si="537"/>
        <v>0.86136963443624204</v>
      </c>
      <c r="BD612" s="3">
        <f t="shared" ca="1" si="537"/>
        <v>-1.1701666190404136</v>
      </c>
      <c r="BE612" s="3">
        <f t="shared" ca="1" si="537"/>
        <v>0.51597000137965665</v>
      </c>
    </row>
    <row r="613" spans="1:57" x14ac:dyDescent="0.2">
      <c r="A613" s="3">
        <f t="shared" si="486"/>
        <v>6.0099999999999163</v>
      </c>
      <c r="B613" s="3">
        <f t="shared" ca="1" si="487"/>
        <v>4.2962399320518173E-2</v>
      </c>
      <c r="C613" s="3">
        <f t="shared" ca="1" si="488"/>
        <v>4.67146024818327E-2</v>
      </c>
      <c r="D613" s="3">
        <f t="shared" ca="1" si="489"/>
        <v>5.0184740094039143E-2</v>
      </c>
      <c r="E613" s="3">
        <f t="shared" ca="1" si="490"/>
        <v>5.3290254452051433E-2</v>
      </c>
      <c r="F613" s="3">
        <f t="shared" ca="1" si="491"/>
        <v>5.5972405534616847E-2</v>
      </c>
      <c r="G613" s="3">
        <f t="shared" ca="1" si="492"/>
        <v>5.8195166557763224E-2</v>
      </c>
      <c r="H613" s="3">
        <f t="shared" ca="1" si="493"/>
        <v>5.9942624603494782E-2</v>
      </c>
      <c r="I613" s="3">
        <f t="shared" ca="1" si="494"/>
        <v>6.121586098701641E-2</v>
      </c>
      <c r="J613" s="3">
        <f t="shared" ca="1" si="495"/>
        <v>6.2029799449552156E-2</v>
      </c>
      <c r="K613" s="3">
        <f t="shared" ca="1" si="496"/>
        <v>6.2410248096207759E-2</v>
      </c>
      <c r="L613" s="3">
        <f t="shared" ca="1" si="497"/>
        <v>6.2391243072928683E-2</v>
      </c>
      <c r="M613" s="3">
        <f t="shared" ca="1" si="498"/>
        <v>6.2012737166507792E-2</v>
      </c>
      <c r="N613" s="3">
        <f t="shared" ca="1" si="499"/>
        <v>6.1318630365289201E-2</v>
      </c>
      <c r="O613" s="3">
        <f t="shared" ca="1" si="500"/>
        <v>6.0355107702214701E-2</v>
      </c>
      <c r="P613" s="3">
        <f t="shared" ca="1" si="501"/>
        <v>5.9169233561589742E-2</v>
      </c>
      <c r="Q613" s="3">
        <f t="shared" ca="1" si="502"/>
        <v>5.7807750339732421E-2</v>
      </c>
      <c r="R613" s="3">
        <f t="shared" ca="1" si="503"/>
        <v>5.631603949992791E-2</v>
      </c>
      <c r="S613" s="3">
        <f t="shared" ca="1" si="504"/>
        <v>5.4737219538082575E-2</v>
      </c>
      <c r="T613" s="3">
        <f t="shared" ca="1" si="505"/>
        <v>5.3111372728589692E-2</v>
      </c>
      <c r="U613" s="3">
        <f t="shared" ca="1" si="506"/>
        <v>5.1474906399801415E-2</v>
      </c>
      <c r="V613" s="3">
        <f t="shared" ca="1" si="507"/>
        <v>4.9860062513921305E-2</v>
      </c>
      <c r="W613" s="3">
        <f t="shared" ca="1" si="508"/>
        <v>4.8294591051032044E-2</v>
      </c>
      <c r="X613" s="3">
        <f t="shared" ca="1" si="509"/>
        <v>4.6801599082199948E-2</v>
      </c>
      <c r="Y613" s="3">
        <f t="shared" ca="1" si="510"/>
        <v>4.5399580379214211E-2</v>
      </c>
      <c r="Z613" s="3">
        <f t="shared" ca="1" si="511"/>
        <v>4.4102622414154385E-2</v>
      </c>
      <c r="AA613" s="3">
        <f t="shared" ca="1" si="512"/>
        <v>4.2920780835826053E-2</v>
      </c>
      <c r="AB613" s="3">
        <f t="shared" ca="1" si="513"/>
        <v>4.1860606657410551E-2</v>
      </c>
      <c r="AC613" s="3">
        <f t="shared" ca="1" si="514"/>
        <v>4.0925806901838023E-2</v>
      </c>
      <c r="AD613" s="3">
        <f t="shared" ca="1" si="515"/>
        <v>4.0118012170654346E-2</v>
      </c>
      <c r="AE613" s="3">
        <f t="shared" ca="1" si="516"/>
        <v>3.943761161662427E-2</v>
      </c>
      <c r="AF613" s="3">
        <f t="shared" ca="1" si="517"/>
        <v>3.8884596523582324E-2</v>
      </c>
      <c r="AG613" s="3">
        <f t="shared" ca="1" si="518"/>
        <v>3.845933130304198E-2</v>
      </c>
      <c r="AH613" s="3">
        <f t="shared" ca="1" si="519"/>
        <v>3.8163152717442264E-2</v>
      </c>
      <c r="AI613" s="3">
        <f t="shared" ca="1" si="520"/>
        <v>3.7998695912804858E-2</v>
      </c>
      <c r="AJ613" s="3">
        <f t="shared" ca="1" si="521"/>
        <v>3.7969872065866349E-2</v>
      </c>
      <c r="AK613" s="3">
        <f t="shared" ca="1" si="522"/>
        <v>3.8081484979820113E-2</v>
      </c>
      <c r="AL613" s="3">
        <f t="shared" ca="1" si="523"/>
        <v>3.8338566547575906E-2</v>
      </c>
      <c r="AM613" s="3">
        <f t="shared" ca="1" si="524"/>
        <v>3.8745605465925537E-2</v>
      </c>
      <c r="AN613" s="3">
        <f t="shared" ca="1" si="525"/>
        <v>3.9305892038377165E-2</v>
      </c>
      <c r="AO613" s="3">
        <f t="shared" ca="1" si="526"/>
        <v>4.0021156348300696E-2</v>
      </c>
      <c r="AP613" s="3">
        <f t="shared" ca="1" si="527"/>
        <v>4.0891524829564402E-2</v>
      </c>
      <c r="AQ613" s="3">
        <f t="shared" ca="1" si="528"/>
        <v>4.1915621383297248E-2</v>
      </c>
      <c r="AR613" s="3">
        <f t="shared" ca="1" si="529"/>
        <v>4.3090545591672226E-2</v>
      </c>
      <c r="AS613" s="3">
        <f t="shared" ca="1" si="530"/>
        <v>4.4411688502592632E-2</v>
      </c>
      <c r="AT613" s="3">
        <f t="shared" ca="1" si="531"/>
        <v>4.5873025011941182E-2</v>
      </c>
      <c r="AU613" s="3">
        <f t="shared" ca="1" si="532"/>
        <v>4.746925480509185E-2</v>
      </c>
      <c r="AV613" s="3">
        <f t="shared" ca="1" si="533"/>
        <v>4.9200361192562429E-2</v>
      </c>
      <c r="AW613" s="3">
        <f t="shared" ca="1" si="534"/>
        <v>5.1074545918989273E-2</v>
      </c>
      <c r="AX613" s="3">
        <f t="shared" ca="1" si="535"/>
        <v>5.3099161956154994E-2</v>
      </c>
      <c r="AY613" s="3">
        <f t="shared" ca="1" si="536"/>
        <v>5.5255506219294016E-2</v>
      </c>
      <c r="AZ613" s="3">
        <f t="shared" ca="1" si="485"/>
        <v>5.7485009173097408E-2</v>
      </c>
      <c r="BC613" s="3">
        <f t="shared" ca="1" si="537"/>
        <v>0.6711596189818998</v>
      </c>
      <c r="BD613" s="3">
        <f t="shared" ca="1" si="537"/>
        <v>1.0676642826461018</v>
      </c>
      <c r="BE613" s="3">
        <f t="shared" ca="1" si="537"/>
        <v>0.19279969718300372</v>
      </c>
    </row>
    <row r="614" spans="1:57" x14ac:dyDescent="0.2">
      <c r="A614" s="3">
        <f t="shared" si="486"/>
        <v>6.0199999999999161</v>
      </c>
      <c r="B614" s="3">
        <f t="shared" ca="1" si="487"/>
        <v>4.3387891982804155E-2</v>
      </c>
      <c r="C614" s="3">
        <f t="shared" ca="1" si="488"/>
        <v>4.7131780056077939E-2</v>
      </c>
      <c r="D614" s="3">
        <f t="shared" ca="1" si="489"/>
        <v>5.0574618310108448E-2</v>
      </c>
      <c r="E614" s="3">
        <f t="shared" ca="1" si="490"/>
        <v>5.3641663182954519E-2</v>
      </c>
      <c r="F614" s="3">
        <f t="shared" ca="1" si="491"/>
        <v>5.6280641878655259E-2</v>
      </c>
      <c r="G614" s="3">
        <f t="shared" ca="1" si="492"/>
        <v>5.8460762418712259E-2</v>
      </c>
      <c r="H614" s="3">
        <f t="shared" ca="1" si="493"/>
        <v>6.017023211025406E-2</v>
      </c>
      <c r="I614" s="3">
        <f t="shared" ca="1" si="494"/>
        <v>6.1413253422743536E-2</v>
      </c>
      <c r="J614" s="3">
        <f t="shared" ca="1" si="495"/>
        <v>6.2206982993389684E-2</v>
      </c>
      <c r="K614" s="3">
        <f t="shared" ca="1" si="496"/>
        <v>6.2578679287234429E-2</v>
      </c>
      <c r="L614" s="3">
        <f t="shared" ca="1" si="497"/>
        <v>6.2563146887514395E-2</v>
      </c>
      <c r="M614" s="3">
        <f t="shared" ca="1" si="498"/>
        <v>6.2200520450036434E-2</v>
      </c>
      <c r="N614" s="3">
        <f t="shared" ca="1" si="499"/>
        <v>6.1534385138579034E-2</v>
      </c>
      <c r="O614" s="3">
        <f t="shared" ca="1" si="500"/>
        <v>6.0610198709773411E-2</v>
      </c>
      <c r="P614" s="3">
        <f t="shared" ca="1" si="501"/>
        <v>5.9473964417144747E-2</v>
      </c>
      <c r="Q614" s="3">
        <f t="shared" ca="1" si="502"/>
        <v>5.8171102752578564E-2</v>
      </c>
      <c r="R614" s="3">
        <f t="shared" ca="1" si="503"/>
        <v>5.6745480279339636E-2</v>
      </c>
      <c r="S614" s="3">
        <f t="shared" ca="1" si="504"/>
        <v>5.5238570296548203E-2</v>
      </c>
      <c r="T614" s="3">
        <f t="shared" ca="1" si="505"/>
        <v>5.3688737372154523E-2</v>
      </c>
      <c r="U614" s="3">
        <f t="shared" ca="1" si="506"/>
        <v>5.2130651569624778E-2</v>
      </c>
      <c r="V614" s="3">
        <f t="shared" ca="1" si="507"/>
        <v>5.0594846123184795E-2</v>
      </c>
      <c r="W614" s="3">
        <f t="shared" ca="1" si="508"/>
        <v>4.9107433964550549E-2</v>
      </c>
      <c r="X614" s="3">
        <f t="shared" ca="1" si="509"/>
        <v>4.7689994847128617E-2</v>
      </c>
      <c r="Y614" s="3">
        <f t="shared" ca="1" si="510"/>
        <v>4.6359637777651209E-2</v>
      </c>
      <c r="Z614" s="3">
        <f t="shared" ca="1" si="511"/>
        <v>4.5129235509167982E-2</v>
      </c>
      <c r="AA614" s="3">
        <f t="shared" ca="1" si="512"/>
        <v>4.4007821128340618E-2</v>
      </c>
      <c r="AB614" s="3">
        <f t="shared" ca="1" si="513"/>
        <v>4.3001131925198111E-2</v>
      </c>
      <c r="AC614" s="3">
        <f t="shared" ca="1" si="514"/>
        <v>4.2112281185135825E-2</v>
      </c>
      <c r="AD614" s="3">
        <f t="shared" ca="1" si="515"/>
        <v>4.1342531139432023E-2</v>
      </c>
      <c r="AE614" s="3">
        <f t="shared" ca="1" si="516"/>
        <v>4.0692127187967837E-2</v>
      </c>
      <c r="AF614" s="3">
        <f t="shared" ca="1" si="517"/>
        <v>4.0161134156401518E-2</v>
      </c>
      <c r="AG614" s="3">
        <f t="shared" ca="1" si="518"/>
        <v>3.9750193031794299E-2</v>
      </c>
      <c r="AH614" s="3">
        <f t="shared" ca="1" si="519"/>
        <v>3.9461098925737709E-2</v>
      </c>
      <c r="AI614" s="3">
        <f t="shared" ca="1" si="520"/>
        <v>3.9297099347430919E-2</v>
      </c>
      <c r="AJ614" s="3">
        <f t="shared" ca="1" si="521"/>
        <v>3.9262838812004791E-2</v>
      </c>
      <c r="AK614" s="3">
        <f t="shared" ca="1" si="522"/>
        <v>3.936393893721158E-2</v>
      </c>
      <c r="AL614" s="3">
        <f t="shared" ca="1" si="523"/>
        <v>3.9606295804832922E-2</v>
      </c>
      <c r="AM614" s="3">
        <f t="shared" ca="1" si="524"/>
        <v>3.9995269911258069E-2</v>
      </c>
      <c r="AN614" s="3">
        <f t="shared" ca="1" si="525"/>
        <v>4.0534990612122186E-2</v>
      </c>
      <c r="AO614" s="3">
        <f t="shared" ca="1" si="526"/>
        <v>4.1227949283862877E-2</v>
      </c>
      <c r="AP614" s="3">
        <f t="shared" ca="1" si="527"/>
        <v>4.2074902247202506E-2</v>
      </c>
      <c r="AQ614" s="3">
        <f t="shared" ca="1" si="528"/>
        <v>4.3074907734057866E-2</v>
      </c>
      <c r="AR614" s="3">
        <f t="shared" ca="1" si="529"/>
        <v>4.4225234021273152E-2</v>
      </c>
      <c r="AS614" s="3">
        <f t="shared" ca="1" si="530"/>
        <v>4.552111279895879E-2</v>
      </c>
      <c r="AT614" s="3">
        <f t="shared" ca="1" si="531"/>
        <v>4.6955991490328614E-2</v>
      </c>
      <c r="AU614" s="3">
        <f t="shared" ca="1" si="532"/>
        <v>4.852364047330026E-2</v>
      </c>
      <c r="AV614" s="3">
        <f t="shared" ca="1" si="533"/>
        <v>5.0222592367103434E-2</v>
      </c>
      <c r="AW614" s="3">
        <f t="shared" ca="1" si="534"/>
        <v>5.2058744813474847E-2</v>
      </c>
      <c r="AX614" s="3">
        <f t="shared" ca="1" si="535"/>
        <v>5.4035873662230137E-2</v>
      </c>
      <c r="AY614" s="3">
        <f t="shared" ca="1" si="536"/>
        <v>5.6130552146885955E-2</v>
      </c>
      <c r="AZ614" s="3">
        <f t="shared" ca="1" si="485"/>
        <v>5.8279016309709747E-2</v>
      </c>
      <c r="BC614" s="3">
        <f t="shared" ca="1" si="537"/>
        <v>0.64961412138557506</v>
      </c>
      <c r="BD614" s="3">
        <f t="shared" ca="1" si="537"/>
        <v>-1.1366381235777272</v>
      </c>
      <c r="BE614" s="3">
        <f t="shared" ca="1" si="537"/>
        <v>-0.9997181378333142</v>
      </c>
    </row>
    <row r="615" spans="1:57" x14ac:dyDescent="0.2">
      <c r="A615" s="3">
        <f t="shared" si="486"/>
        <v>6.0299999999999159</v>
      </c>
      <c r="B615" s="3">
        <f t="shared" ca="1" si="487"/>
        <v>4.3758828722756743E-2</v>
      </c>
      <c r="C615" s="3">
        <f t="shared" ca="1" si="488"/>
        <v>4.6997834852886382E-2</v>
      </c>
      <c r="D615" s="3">
        <f t="shared" ca="1" si="489"/>
        <v>5.0047599476669244E-2</v>
      </c>
      <c r="E615" s="3">
        <f t="shared" ca="1" si="490"/>
        <v>5.2818182524407141E-2</v>
      </c>
      <c r="F615" s="3">
        <f t="shared" ca="1" si="491"/>
        <v>5.5243457362782786E-2</v>
      </c>
      <c r="G615" s="3">
        <f t="shared" ca="1" si="492"/>
        <v>5.7280043934204418E-2</v>
      </c>
      <c r="H615" s="3">
        <f t="shared" ca="1" si="493"/>
        <v>5.8904759956785013E-2</v>
      </c>
      <c r="I615" s="3">
        <f t="shared" ca="1" si="494"/>
        <v>6.0111553571487439E-2</v>
      </c>
      <c r="J615" s="3">
        <f t="shared" ca="1" si="495"/>
        <v>6.0908400829161512E-2</v>
      </c>
      <c r="K615" s="3">
        <f t="shared" ca="1" si="496"/>
        <v>6.1314393157464897E-2</v>
      </c>
      <c r="L615" s="3">
        <f t="shared" ca="1" si="497"/>
        <v>6.1357122762180839E-2</v>
      </c>
      <c r="M615" s="3">
        <f t="shared" ca="1" si="498"/>
        <v>6.1070408845048052E-2</v>
      </c>
      <c r="N615" s="3">
        <f t="shared" ca="1" si="499"/>
        <v>6.0492361235829066E-2</v>
      </c>
      <c r="O615" s="3">
        <f t="shared" ca="1" si="500"/>
        <v>5.96637464567083E-2</v>
      </c>
      <c r="P615" s="3">
        <f t="shared" ca="1" si="501"/>
        <v>5.8626605379799718E-2</v>
      </c>
      <c r="Q615" s="3">
        <f t="shared" ca="1" si="502"/>
        <v>5.7423070625842704E-2</v>
      </c>
      <c r="R615" s="3">
        <f t="shared" ca="1" si="503"/>
        <v>5.6094342172114592E-2</v>
      </c>
      <c r="S615" s="3">
        <f t="shared" ca="1" si="504"/>
        <v>5.4679796131855508E-2</v>
      </c>
      <c r="T615" s="3">
        <f t="shared" ca="1" si="505"/>
        <v>5.3216218907941537E-2</v>
      </c>
      <c r="U615" s="3">
        <f t="shared" ca="1" si="506"/>
        <v>5.1737172619921765E-2</v>
      </c>
      <c r="V615" s="3">
        <f t="shared" ca="1" si="507"/>
        <v>5.0272505537761511E-2</v>
      </c>
      <c r="W615" s="3">
        <f t="shared" ca="1" si="508"/>
        <v>4.8848022827591681E-2</v>
      </c>
      <c r="X615" s="3">
        <f t="shared" ca="1" si="509"/>
        <v>4.7485329216515992E-2</v>
      </c>
      <c r="Y615" s="3">
        <f t="shared" ca="1" si="510"/>
        <v>4.6201848149614297E-2</v>
      </c>
      <c r="Z615" s="3">
        <f t="shared" ca="1" si="511"/>
        <v>4.501101409469592E-2</v>
      </c>
      <c r="AA615" s="3">
        <f t="shared" ca="1" si="512"/>
        <v>4.3922627973813598E-2</v>
      </c>
      <c r="AB615" s="3">
        <f t="shared" ca="1" si="513"/>
        <v>4.2943360862296991E-2</v>
      </c>
      <c r="AC615" s="3">
        <f t="shared" ca="1" si="514"/>
        <v>4.2077386485907302E-2</v>
      </c>
      <c r="AD615" s="3">
        <f t="shared" ca="1" si="515"/>
        <v>4.1327115520148713E-2</v>
      </c>
      <c r="AE615" s="3">
        <f t="shared" ca="1" si="516"/>
        <v>4.0693991437372068E-2</v>
      </c>
      <c r="AF615" s="3">
        <f t="shared" ca="1" si="517"/>
        <v>4.0179288224175908E-2</v>
      </c>
      <c r="AG615" s="3">
        <f t="shared" ca="1" si="518"/>
        <v>3.9784828053682754E-2</v>
      </c>
      <c r="AH615" s="3">
        <f t="shared" ca="1" si="519"/>
        <v>3.9513519612121163E-2</v>
      </c>
      <c r="AI615" s="3">
        <f t="shared" ca="1" si="520"/>
        <v>3.9369616676248838E-2</v>
      </c>
      <c r="AJ615" s="3">
        <f t="shared" ca="1" si="521"/>
        <v>3.9358624199120444E-2</v>
      </c>
      <c r="AK615" s="3">
        <f t="shared" ca="1" si="522"/>
        <v>3.948684287707295E-2</v>
      </c>
      <c r="AL615" s="3">
        <f t="shared" ca="1" si="523"/>
        <v>3.9760635813397803E-2</v>
      </c>
      <c r="AM615" s="3">
        <f t="shared" ca="1" si="524"/>
        <v>4.0185593506736998E-2</v>
      </c>
      <c r="AN615" s="3">
        <f t="shared" ca="1" si="525"/>
        <v>4.0765818093701695E-2</v>
      </c>
      <c r="AO615" s="3">
        <f t="shared" ca="1" si="526"/>
        <v>4.1503497991319652E-2</v>
      </c>
      <c r="AP615" s="3">
        <f t="shared" ca="1" si="527"/>
        <v>4.2398790044447091E-2</v>
      </c>
      <c r="AQ615" s="3">
        <f t="shared" ca="1" si="528"/>
        <v>4.3449831721306578E-2</v>
      </c>
      <c r="AR615" s="3">
        <f t="shared" ca="1" si="529"/>
        <v>4.4652625233475129E-2</v>
      </c>
      <c r="AS615" s="3">
        <f t="shared" ca="1" si="530"/>
        <v>4.6000781263932707E-2</v>
      </c>
      <c r="AT615" s="3">
        <f t="shared" ca="1" si="531"/>
        <v>4.7485790096262671E-2</v>
      </c>
      <c r="AU615" s="3">
        <f t="shared" ca="1" si="532"/>
        <v>4.9099158560630074E-2</v>
      </c>
      <c r="AV615" s="3">
        <f t="shared" ca="1" si="533"/>
        <v>5.0836797098589799E-2</v>
      </c>
      <c r="AW615" s="3">
        <f t="shared" ca="1" si="534"/>
        <v>5.2701366757673826E-2</v>
      </c>
      <c r="AX615" s="3">
        <f t="shared" ca="1" si="535"/>
        <v>5.4692468099555379E-2</v>
      </c>
      <c r="AY615" s="3">
        <f t="shared" ca="1" si="536"/>
        <v>5.6781788646841379E-2</v>
      </c>
      <c r="AZ615" s="3">
        <f t="shared" ca="1" si="485"/>
        <v>5.890122861490503E-2</v>
      </c>
      <c r="BC615" s="3">
        <f t="shared" ca="1" si="537"/>
        <v>-0.18313894933874764</v>
      </c>
      <c r="BD615" s="3">
        <f t="shared" ca="1" si="537"/>
        <v>-2.1399219841931414</v>
      </c>
      <c r="BE615" s="3">
        <f t="shared" ca="1" si="537"/>
        <v>0.27066754756488809</v>
      </c>
    </row>
    <row r="616" spans="1:57" x14ac:dyDescent="0.2">
      <c r="A616" s="3">
        <f t="shared" si="486"/>
        <v>6.0399999999999157</v>
      </c>
      <c r="B616" s="3">
        <f t="shared" ca="1" si="487"/>
        <v>4.3658438500426291E-2</v>
      </c>
      <c r="C616" s="3">
        <f t="shared" ca="1" si="488"/>
        <v>4.6872415267225763E-2</v>
      </c>
      <c r="D616" s="3">
        <f t="shared" ca="1" si="489"/>
        <v>4.9911728053178214E-2</v>
      </c>
      <c r="E616" s="3">
        <f t="shared" ca="1" si="490"/>
        <v>5.2681840899187565E-2</v>
      </c>
      <c r="F616" s="3">
        <f t="shared" ca="1" si="491"/>
        <v>5.5112791064125859E-2</v>
      </c>
      <c r="G616" s="3">
        <f t="shared" ca="1" si="492"/>
        <v>5.7158043268416815E-2</v>
      </c>
      <c r="H616" s="3">
        <f t="shared" ca="1" si="493"/>
        <v>5.8791873147071058E-2</v>
      </c>
      <c r="I616" s="3">
        <f t="shared" ca="1" si="494"/>
        <v>6.0006237758932719E-2</v>
      </c>
      <c r="J616" s="3">
        <f t="shared" ca="1" si="495"/>
        <v>6.0807614256257067E-2</v>
      </c>
      <c r="K616" s="3">
        <f t="shared" ca="1" si="496"/>
        <v>6.121403147593029E-2</v>
      </c>
      <c r="L616" s="3">
        <f t="shared" ca="1" si="497"/>
        <v>6.1252402383146623E-2</v>
      </c>
      <c r="M616" s="3">
        <f t="shared" ca="1" si="498"/>
        <v>6.0956200096681568E-2</v>
      </c>
      <c r="N616" s="3">
        <f t="shared" ca="1" si="499"/>
        <v>6.0363473875580109E-2</v>
      </c>
      <c r="O616" s="3">
        <f t="shared" ca="1" si="500"/>
        <v>5.951516993781774E-2</v>
      </c>
      <c r="P616" s="3">
        <f t="shared" ca="1" si="501"/>
        <v>5.8453706265588198E-2</v>
      </c>
      <c r="Q616" s="3">
        <f t="shared" ca="1" si="502"/>
        <v>5.7221749676791445E-2</v>
      </c>
      <c r="R616" s="3">
        <f t="shared" ca="1" si="503"/>
        <v>5.5861153844821633E-2</v>
      </c>
      <c r="S616" s="3">
        <f t="shared" ca="1" si="504"/>
        <v>5.4412033450207425E-2</v>
      </c>
      <c r="T616" s="3">
        <f t="shared" ca="1" si="505"/>
        <v>5.2911966830699791E-2</v>
      </c>
      <c r="U616" s="3">
        <f t="shared" ca="1" si="506"/>
        <v>5.1395333100917373E-2</v>
      </c>
      <c r="V616" s="3">
        <f t="shared" ca="1" si="507"/>
        <v>4.9892797451865104E-2</v>
      </c>
      <c r="W616" s="3">
        <f t="shared" ca="1" si="508"/>
        <v>4.8430959837170613E-2</v>
      </c>
      <c r="X616" s="3">
        <f t="shared" ca="1" si="509"/>
        <v>4.7032178514201349E-2</v>
      </c>
      <c r="Y616" s="3">
        <f t="shared" ca="1" si="510"/>
        <v>4.5714572877142964E-2</v>
      </c>
      <c r="Z616" s="3">
        <f t="shared" ca="1" si="511"/>
        <v>4.449220214011354E-2</v>
      </c>
      <c r="AA616" s="3">
        <f t="shared" ca="1" si="512"/>
        <v>4.3375409795519348E-2</v>
      </c>
      <c r="AB616" s="3">
        <f t="shared" ca="1" si="513"/>
        <v>4.2371318939776699E-2</v>
      </c>
      <c r="AC616" s="3">
        <f t="shared" ca="1" si="514"/>
        <v>4.1484458885358629E-2</v>
      </c>
      <c r="AD616" s="3">
        <f t="shared" ca="1" si="515"/>
        <v>4.0717495828247942E-2</v>
      </c>
      <c r="AE616" s="3">
        <f t="shared" ca="1" si="516"/>
        <v>4.0072026946947538E-2</v>
      </c>
      <c r="AF616" s="3">
        <f t="shared" ca="1" si="517"/>
        <v>3.9549377817414015E-2</v>
      </c>
      <c r="AG616" s="3">
        <f t="shared" ca="1" si="518"/>
        <v>3.9151320875268944E-2</v>
      </c>
      <c r="AH616" s="3">
        <f t="shared" ca="1" si="519"/>
        <v>3.8880615586373117E-2</v>
      </c>
      <c r="AI616" s="3">
        <f t="shared" ca="1" si="520"/>
        <v>3.8741270450748273E-2</v>
      </c>
      <c r="AJ616" s="3">
        <f t="shared" ca="1" si="521"/>
        <v>3.8738455341307758E-2</v>
      </c>
      <c r="AK616" s="3">
        <f t="shared" ca="1" si="522"/>
        <v>3.8878056970410073E-2</v>
      </c>
      <c r="AL616" s="3">
        <f t="shared" ca="1" si="523"/>
        <v>3.9165962920110785E-2</v>
      </c>
      <c r="AM616" s="3">
        <f t="shared" ca="1" si="524"/>
        <v>3.9607251330155246E-2</v>
      </c>
      <c r="AN616" s="3">
        <f t="shared" ca="1" si="525"/>
        <v>4.0205506155782562E-2</v>
      </c>
      <c r="AO616" s="3">
        <f t="shared" ca="1" si="526"/>
        <v>4.09624260464427E-2</v>
      </c>
      <c r="AP616" s="3">
        <f t="shared" ca="1" si="527"/>
        <v>4.187774005472103E-2</v>
      </c>
      <c r="AQ616" s="3">
        <f t="shared" ca="1" si="528"/>
        <v>4.2949251110117333E-2</v>
      </c>
      <c r="AR616" s="3">
        <f t="shared" ca="1" si="529"/>
        <v>4.4172754064189669E-2</v>
      </c>
      <c r="AS616" s="3">
        <f t="shared" ca="1" si="530"/>
        <v>4.55418296157084E-2</v>
      </c>
      <c r="AT616" s="3">
        <f t="shared" ca="1" si="531"/>
        <v>4.7048195352894069E-2</v>
      </c>
      <c r="AU616" s="3">
        <f t="shared" ca="1" si="532"/>
        <v>4.8683933287195232E-2</v>
      </c>
      <c r="AV616" s="3">
        <f t="shared" ca="1" si="533"/>
        <v>5.044588474431657E-2</v>
      </c>
      <c r="AW616" s="3">
        <f t="shared" ca="1" si="534"/>
        <v>5.2337805938670011E-2</v>
      </c>
      <c r="AX616" s="3">
        <f t="shared" ca="1" si="535"/>
        <v>5.436031100836132E-2</v>
      </c>
      <c r="AY616" s="3">
        <f t="shared" ca="1" si="536"/>
        <v>5.6486337344095118E-2</v>
      </c>
      <c r="AZ616" s="3">
        <f t="shared" ca="1" si="485"/>
        <v>5.8651126052860977E-2</v>
      </c>
      <c r="BC616" s="3">
        <f t="shared" ca="1" si="537"/>
        <v>-0.32897675471708965</v>
      </c>
      <c r="BD616" s="3">
        <f t="shared" ca="1" si="537"/>
        <v>0.52733324395914671</v>
      </c>
      <c r="BE616" s="3">
        <f t="shared" ca="1" si="537"/>
        <v>0.59083495337398784</v>
      </c>
    </row>
    <row r="617" spans="1:57" x14ac:dyDescent="0.2">
      <c r="A617" s="3">
        <f t="shared" si="486"/>
        <v>6.0499999999999154</v>
      </c>
      <c r="B617" s="3">
        <f t="shared" ca="1" si="487"/>
        <v>4.4520683824614105E-2</v>
      </c>
      <c r="C617" s="3">
        <f t="shared" ca="1" si="488"/>
        <v>4.8048576566151954E-2</v>
      </c>
      <c r="D617" s="3">
        <f t="shared" ca="1" si="489"/>
        <v>5.1371044615111473E-2</v>
      </c>
      <c r="E617" s="3">
        <f t="shared" ca="1" si="490"/>
        <v>5.4396465995900971E-2</v>
      </c>
      <c r="F617" s="3">
        <f t="shared" ca="1" si="491"/>
        <v>5.7057514263518475E-2</v>
      </c>
      <c r="G617" s="3">
        <f t="shared" ca="1" si="492"/>
        <v>5.9310022405478099E-2</v>
      </c>
      <c r="H617" s="3">
        <f t="shared" ca="1" si="493"/>
        <v>6.1130383517180351E-2</v>
      </c>
      <c r="I617" s="3">
        <f t="shared" ca="1" si="494"/>
        <v>6.2512440622738155E-2</v>
      </c>
      <c r="J617" s="3">
        <f t="shared" ca="1" si="495"/>
        <v>6.3464344494970057E-2</v>
      </c>
      <c r="K617" s="3">
        <f t="shared" ca="1" si="496"/>
        <v>6.4005603864290869E-2</v>
      </c>
      <c r="L617" s="3">
        <f t="shared" ca="1" si="497"/>
        <v>6.4164435921031451E-2</v>
      </c>
      <c r="M617" s="3">
        <f t="shared" ca="1" si="498"/>
        <v>6.3975459686051145E-2</v>
      </c>
      <c r="N617" s="3">
        <f t="shared" ca="1" si="499"/>
        <v>6.347772841296194E-2</v>
      </c>
      <c r="O617" s="3">
        <f t="shared" ca="1" si="500"/>
        <v>6.2713065747816904E-2</v>
      </c>
      <c r="P617" s="3">
        <f t="shared" ca="1" si="501"/>
        <v>6.1724654797542959E-2</v>
      </c>
      <c r="Q617" s="3">
        <f t="shared" ca="1" si="502"/>
        <v>6.0555828519838491E-2</v>
      </c>
      <c r="R617" s="3">
        <f t="shared" ca="1" si="503"/>
        <v>5.9249020330849958E-2</v>
      </c>
      <c r="S617" s="3">
        <f t="shared" ca="1" si="504"/>
        <v>5.7844850334289037E-2</v>
      </c>
      <c r="T617" s="3">
        <f t="shared" ca="1" si="505"/>
        <v>5.6381339700607089E-2</v>
      </c>
      <c r="U617" s="3">
        <f t="shared" ca="1" si="506"/>
        <v>5.4893259237431248E-2</v>
      </c>
      <c r="V617" s="3">
        <f t="shared" ca="1" si="507"/>
        <v>5.3411625837042349E-2</v>
      </c>
      <c r="W617" s="3">
        <f t="shared" ca="1" si="508"/>
        <v>5.1963361908475579E-2</v>
      </c>
      <c r="X617" s="3">
        <f t="shared" ca="1" si="509"/>
        <v>5.0571129123574268E-2</v>
      </c>
      <c r="Y617" s="3">
        <f t="shared" ca="1" si="510"/>
        <v>4.9253340778791309E-2</v>
      </c>
      <c r="Z617" s="3">
        <f t="shared" ca="1" si="511"/>
        <v>4.8024349234207009E-2</v>
      </c>
      <c r="AA617" s="3">
        <f t="shared" ca="1" si="512"/>
        <v>4.6894798301267575E-2</v>
      </c>
      <c r="AB617" s="3">
        <f t="shared" ca="1" si="513"/>
        <v>4.5872125621474143E-2</v>
      </c>
      <c r="AC617" s="3">
        <f t="shared" ca="1" si="514"/>
        <v>4.4961195340872083E-2</v>
      </c>
      <c r="AD617" s="3">
        <f t="shared" ca="1" si="515"/>
        <v>4.4165033611777413E-2</v>
      </c>
      <c r="AE617" s="3">
        <f t="shared" ca="1" si="516"/>
        <v>4.3485625927033499E-2</v>
      </c>
      <c r="AF617" s="3">
        <f t="shared" ca="1" si="517"/>
        <v>4.2924715734723375E-2</v>
      </c>
      <c r="AG617" s="3">
        <f t="shared" ca="1" si="518"/>
        <v>4.2484521717766045E-2</v>
      </c>
      <c r="AH617" s="3">
        <f t="shared" ca="1" si="519"/>
        <v>4.2168274372472739E-2</v>
      </c>
      <c r="AI617" s="3">
        <f t="shared" ca="1" si="520"/>
        <v>4.1980472553807158E-2</v>
      </c>
      <c r="AJ617" s="3">
        <f t="shared" ca="1" si="521"/>
        <v>4.1926789744292377E-2</v>
      </c>
      <c r="AK617" s="3">
        <f t="shared" ca="1" si="522"/>
        <v>4.20136246597251E-2</v>
      </c>
      <c r="AL617" s="3">
        <f t="shared" ca="1" si="523"/>
        <v>4.2247383428890624E-2</v>
      </c>
      <c r="AM617" s="3">
        <f t="shared" ca="1" si="524"/>
        <v>4.263367126965785E-2</v>
      </c>
      <c r="AN617" s="3">
        <f t="shared" ca="1" si="525"/>
        <v>4.3176612514554978E-2</v>
      </c>
      <c r="AO617" s="3">
        <f t="shared" ca="1" si="526"/>
        <v>4.3878463926396605E-2</v>
      </c>
      <c r="AP617" s="3">
        <f t="shared" ca="1" si="527"/>
        <v>4.4739530663161893E-2</v>
      </c>
      <c r="AQ617" s="3">
        <f t="shared" ca="1" si="528"/>
        <v>4.5758204349030093E-2</v>
      </c>
      <c r="AR617" s="3">
        <f t="shared" ca="1" si="529"/>
        <v>4.6930875162167228E-2</v>
      </c>
      <c r="AS617" s="3">
        <f t="shared" ca="1" si="530"/>
        <v>4.8251732869322973E-2</v>
      </c>
      <c r="AT617" s="3">
        <f t="shared" ca="1" si="531"/>
        <v>4.971315083859093E-2</v>
      </c>
      <c r="AU617" s="3">
        <f t="shared" ca="1" si="532"/>
        <v>5.1307951875714811E-2</v>
      </c>
      <c r="AV617" s="3">
        <f t="shared" ca="1" si="533"/>
        <v>5.3033752852340695E-2</v>
      </c>
      <c r="AW617" s="3">
        <f t="shared" ca="1" si="534"/>
        <v>5.4894870193173254E-2</v>
      </c>
      <c r="AX617" s="3">
        <f t="shared" ca="1" si="535"/>
        <v>5.6891967260763572E-2</v>
      </c>
      <c r="AY617" s="3">
        <f t="shared" ca="1" si="536"/>
        <v>5.8997803777365236E-2</v>
      </c>
      <c r="AZ617" s="3">
        <f t="shared" ca="1" si="485"/>
        <v>6.1148684428303735E-2</v>
      </c>
      <c r="BC617" s="3">
        <f t="shared" ca="1" si="537"/>
        <v>2.4021279581605626</v>
      </c>
      <c r="BD617" s="3">
        <f t="shared" ca="1" si="537"/>
        <v>9.8006631354683904E-2</v>
      </c>
      <c r="BE617" s="3">
        <f t="shared" ca="1" si="537"/>
        <v>-9.703809977854938E-2</v>
      </c>
    </row>
    <row r="618" spans="1:57" x14ac:dyDescent="0.2">
      <c r="A618" s="3">
        <f t="shared" si="486"/>
        <v>6.0599999999999152</v>
      </c>
      <c r="B618" s="3">
        <f t="shared" ca="1" si="487"/>
        <v>4.3986837613163965E-2</v>
      </c>
      <c r="C618" s="3">
        <f t="shared" ca="1" si="488"/>
        <v>4.7701905235147952E-2</v>
      </c>
      <c r="D618" s="3">
        <f t="shared" ca="1" si="489"/>
        <v>5.1078523443980998E-2</v>
      </c>
      <c r="E618" s="3">
        <f t="shared" ca="1" si="490"/>
        <v>5.4055508046427517E-2</v>
      </c>
      <c r="F618" s="3">
        <f t="shared" ca="1" si="491"/>
        <v>5.6591971182986041E-2</v>
      </c>
      <c r="G618" s="3">
        <f t="shared" ca="1" si="492"/>
        <v>5.8666485023611221E-2</v>
      </c>
      <c r="H618" s="3">
        <f t="shared" ca="1" si="493"/>
        <v>6.0274779096295479E-2</v>
      </c>
      <c r="I618" s="3">
        <f t="shared" ca="1" si="494"/>
        <v>6.1426918210260854E-2</v>
      </c>
      <c r="J618" s="3">
        <f t="shared" ca="1" si="495"/>
        <v>6.214443761464112E-2</v>
      </c>
      <c r="K618" s="3">
        <f t="shared" ca="1" si="496"/>
        <v>6.2457659417709192E-2</v>
      </c>
      <c r="L618" s="3">
        <f t="shared" ca="1" si="497"/>
        <v>6.2403298142338408E-2</v>
      </c>
      <c r="M618" s="3">
        <f t="shared" ca="1" si="498"/>
        <v>6.2022397837041526E-2</v>
      </c>
      <c r="N618" s="3">
        <f t="shared" ca="1" si="499"/>
        <v>6.1358596690842315E-2</v>
      </c>
      <c r="O618" s="3">
        <f t="shared" ca="1" si="500"/>
        <v>6.0456683735953809E-2</v>
      </c>
      <c r="P618" s="3">
        <f t="shared" ca="1" si="501"/>
        <v>5.9361396788900005E-2</v>
      </c>
      <c r="Q618" s="3">
        <f t="shared" ca="1" si="502"/>
        <v>5.8116410177569557E-2</v>
      </c>
      <c r="R618" s="3">
        <f t="shared" ca="1" si="503"/>
        <v>5.6763471364848023E-2</v>
      </c>
      <c r="S618" s="3">
        <f t="shared" ca="1" si="504"/>
        <v>5.5341662091437753E-2</v>
      </c>
      <c r="T618" s="3">
        <f t="shared" ca="1" si="505"/>
        <v>5.3886776726665211E-2</v>
      </c>
      <c r="U618" s="3">
        <f t="shared" ca="1" si="506"/>
        <v>5.2430823936681546E-2</v>
      </c>
      <c r="V618" s="3">
        <f t="shared" ca="1" si="507"/>
        <v>5.1001665329806843E-2</v>
      </c>
      <c r="W618" s="3">
        <f t="shared" ca="1" si="508"/>
        <v>4.962280608654375E-2</v>
      </c>
      <c r="X618" s="3">
        <f t="shared" ca="1" si="509"/>
        <v>4.8313348764829248E-2</v>
      </c>
      <c r="Y618" s="3">
        <f t="shared" ca="1" si="510"/>
        <v>4.7088114447806764E-2</v>
      </c>
      <c r="Z618" s="3">
        <f t="shared" ca="1" si="511"/>
        <v>4.5957927599839715E-2</v>
      </c>
      <c r="AA618" s="3">
        <f t="shared" ca="1" si="512"/>
        <v>4.4930054448645215E-2</v>
      </c>
      <c r="AB618" s="3">
        <f t="shared" ca="1" si="513"/>
        <v>4.4008779884598961E-2</v>
      </c>
      <c r="AC618" s="3">
        <f t="shared" ca="1" si="514"/>
        <v>4.3196103065481467E-2</v>
      </c>
      <c r="AD618" s="3">
        <f t="shared" ca="1" si="515"/>
        <v>4.2492524017793257E-2</v>
      </c>
      <c r="AE618" s="3">
        <f t="shared" ca="1" si="516"/>
        <v>4.1897879867763013E-2</v>
      </c>
      <c r="AF618" s="3">
        <f t="shared" ca="1" si="517"/>
        <v>4.1412169715323535E-2</v>
      </c>
      <c r="AG618" s="3">
        <f t="shared" ca="1" si="518"/>
        <v>4.103628519495614E-2</v>
      </c>
      <c r="AH618" s="3">
        <f t="shared" ca="1" si="519"/>
        <v>4.0772547341865764E-2</v>
      </c>
      <c r="AI618" s="3">
        <f t="shared" ca="1" si="520"/>
        <v>4.0624950988244306E-2</v>
      </c>
      <c r="AJ618" s="3">
        <f t="shared" ca="1" si="521"/>
        <v>4.0599047713339914E-2</v>
      </c>
      <c r="AK618" s="3">
        <f t="shared" ca="1" si="522"/>
        <v>4.070146378026275E-2</v>
      </c>
      <c r="AL618" s="3">
        <f t="shared" ca="1" si="523"/>
        <v>4.093914207857894E-2</v>
      </c>
      <c r="AM618" s="3">
        <f t="shared" ca="1" si="524"/>
        <v>4.1318486785662786E-2</v>
      </c>
      <c r="AN618" s="3">
        <f t="shared" ca="1" si="525"/>
        <v>4.1844628499906916E-2</v>
      </c>
      <c r="AO618" s="3">
        <f t="shared" ca="1" si="526"/>
        <v>4.252097166103859E-2</v>
      </c>
      <c r="AP618" s="3">
        <f t="shared" ca="1" si="527"/>
        <v>4.3349029814094261E-2</v>
      </c>
      <c r="AQ618" s="3">
        <f t="shared" ca="1" si="528"/>
        <v>4.4328366827854473E-2</v>
      </c>
      <c r="AR618" s="3">
        <f t="shared" ca="1" si="529"/>
        <v>4.5456401252762832E-2</v>
      </c>
      <c r="AS618" s="3">
        <f t="shared" ca="1" si="530"/>
        <v>4.6728102353259332E-2</v>
      </c>
      <c r="AT618" s="3">
        <f t="shared" ca="1" si="531"/>
        <v>4.8136283973693336E-2</v>
      </c>
      <c r="AU618" s="3">
        <f t="shared" ca="1" si="532"/>
        <v>4.9673773086760804E-2</v>
      </c>
      <c r="AV618" s="3">
        <f t="shared" ca="1" si="533"/>
        <v>5.1337555748317332E-2</v>
      </c>
      <c r="AW618" s="3">
        <f t="shared" ca="1" si="534"/>
        <v>5.313027657672699E-2</v>
      </c>
      <c r="AX618" s="3">
        <f t="shared" ca="1" si="535"/>
        <v>5.5049436477978116E-2</v>
      </c>
      <c r="AY618" s="3">
        <f t="shared" ca="1" si="536"/>
        <v>5.7063273642007459E-2</v>
      </c>
      <c r="AZ618" s="3">
        <f t="shared" ca="1" si="485"/>
        <v>5.9103292396731316E-2</v>
      </c>
      <c r="BC618" s="3">
        <f t="shared" ca="1" si="537"/>
        <v>-1.3828469979918125</v>
      </c>
      <c r="BD618" s="3">
        <f t="shared" ca="1" si="537"/>
        <v>9.3577236306541245E-2</v>
      </c>
      <c r="BE618" s="3">
        <f t="shared" ca="1" si="537"/>
        <v>-2.1949108483784769</v>
      </c>
    </row>
    <row r="619" spans="1:57" x14ac:dyDescent="0.2">
      <c r="A619" s="3">
        <f t="shared" si="486"/>
        <v>6.069999999999915</v>
      </c>
      <c r="B619" s="3">
        <f t="shared" ca="1" si="487"/>
        <v>4.4163999745652056E-2</v>
      </c>
      <c r="C619" s="3">
        <f t="shared" ca="1" si="488"/>
        <v>4.8556766589225246E-2</v>
      </c>
      <c r="D619" s="3">
        <f t="shared" ca="1" si="489"/>
        <v>5.2470367859930561E-2</v>
      </c>
      <c r="E619" s="3">
        <f t="shared" ca="1" si="490"/>
        <v>5.5863633536748426E-2</v>
      </c>
      <c r="F619" s="3">
        <f t="shared" ca="1" si="491"/>
        <v>5.871375829699408E-2</v>
      </c>
      <c r="G619" s="3">
        <f t="shared" ca="1" si="492"/>
        <v>6.1015567753435508E-2</v>
      </c>
      <c r="H619" s="3">
        <f t="shared" ca="1" si="493"/>
        <v>6.2779323464106293E-2</v>
      </c>
      <c r="I619" s="3">
        <f t="shared" ca="1" si="494"/>
        <v>6.4028008330251449E-2</v>
      </c>
      <c r="J619" s="3">
        <f t="shared" ca="1" si="495"/>
        <v>6.47945668474178E-2</v>
      </c>
      <c r="K619" s="3">
        <f t="shared" ca="1" si="496"/>
        <v>6.5119323876785554E-2</v>
      </c>
      <c r="L619" s="3">
        <f t="shared" ca="1" si="497"/>
        <v>6.5047689781052936E-2</v>
      </c>
      <c r="M619" s="3">
        <f t="shared" ca="1" si="498"/>
        <v>6.4628194187507065E-2</v>
      </c>
      <c r="N619" s="3">
        <f t="shared" ca="1" si="499"/>
        <v>6.3910844112935697E-2</v>
      </c>
      <c r="O619" s="3">
        <f t="shared" ca="1" si="500"/>
        <v>6.2945770895299819E-2</v>
      </c>
      <c r="P619" s="3">
        <f t="shared" ca="1" si="501"/>
        <v>6.1782115084869159E-2</v>
      </c>
      <c r="Q619" s="3">
        <f t="shared" ca="1" si="502"/>
        <v>6.0467097978668082E-2</v>
      </c>
      <c r="R619" s="3">
        <f t="shared" ca="1" si="503"/>
        <v>5.9045239123303749E-2</v>
      </c>
      <c r="S619" s="3">
        <f t="shared" ca="1" si="504"/>
        <v>5.7557695626557159E-2</v>
      </c>
      <c r="T619" s="3">
        <f t="shared" ca="1" si="505"/>
        <v>5.6041716124880778E-2</v>
      </c>
      <c r="U619" s="3">
        <f t="shared" ca="1" si="506"/>
        <v>5.453021558252525E-2</v>
      </c>
      <c r="V619" s="3">
        <f t="shared" ca="1" si="507"/>
        <v>5.3051484554535386E-2</v>
      </c>
      <c r="W619" s="3">
        <f t="shared" ca="1" si="508"/>
        <v>5.162904782031167E-2</v>
      </c>
      <c r="X619" s="3">
        <f t="shared" ca="1" si="509"/>
        <v>5.0281683439629653E-2</v>
      </c>
      <c r="Y619" s="3">
        <f t="shared" ca="1" si="510"/>
        <v>4.9023606264662185E-2</v>
      </c>
      <c r="Z619" s="3">
        <f t="shared" ca="1" si="511"/>
        <v>4.786481217882041E-2</v>
      </c>
      <c r="AA619" s="3">
        <f t="shared" ca="1" si="512"/>
        <v>4.6811572826715678E-2</v>
      </c>
      <c r="AB619" s="3">
        <f t="shared" ca="1" si="513"/>
        <v>4.5867065773806677E-2</v>
      </c>
      <c r="AC619" s="3">
        <f t="shared" ca="1" si="514"/>
        <v>4.5032120164947384E-2</v>
      </c>
      <c r="AD619" s="3">
        <f t="shared" ca="1" si="515"/>
        <v>4.4306049930017445E-2</v>
      </c>
      <c r="AE619" s="3">
        <f t="shared" ca="1" si="516"/>
        <v>4.3687532796339981E-2</v>
      </c>
      <c r="AF619" s="3">
        <f t="shared" ca="1" si="517"/>
        <v>4.3175473688393591E-2</v>
      </c>
      <c r="AG619" s="3">
        <f t="shared" ca="1" si="518"/>
        <v>4.2769769224689974E-2</v>
      </c>
      <c r="AH619" s="3">
        <f t="shared" ca="1" si="519"/>
        <v>4.2471873926117863E-2</v>
      </c>
      <c r="AI619" s="3">
        <f t="shared" ca="1" si="520"/>
        <v>4.2285069931720015E-2</v>
      </c>
      <c r="AJ619" s="3">
        <f t="shared" ca="1" si="521"/>
        <v>4.2214372523455591E-2</v>
      </c>
      <c r="AK619" s="3">
        <f t="shared" ca="1" si="522"/>
        <v>4.2266069711890022E-2</v>
      </c>
      <c r="AL619" s="3">
        <f t="shared" ca="1" si="523"/>
        <v>4.2446986663897318E-2</v>
      </c>
      <c r="AM619" s="3">
        <f t="shared" ca="1" si="524"/>
        <v>4.2763654438123702E-2</v>
      </c>
      <c r="AN619" s="3">
        <f t="shared" ca="1" si="525"/>
        <v>4.322159964080461E-2</v>
      </c>
      <c r="AO619" s="3">
        <f t="shared" ca="1" si="526"/>
        <v>4.3824913678314724E-2</v>
      </c>
      <c r="AP619" s="3">
        <f t="shared" ca="1" si="527"/>
        <v>4.4576103409486034E-2</v>
      </c>
      <c r="AQ619" s="3">
        <f t="shared" ca="1" si="528"/>
        <v>4.5476040094802689E-2</v>
      </c>
      <c r="AR619" s="3">
        <f t="shared" ca="1" si="529"/>
        <v>4.6523769268535145E-2</v>
      </c>
      <c r="AS619" s="3">
        <f t="shared" ca="1" si="530"/>
        <v>4.7716223644073817E-2</v>
      </c>
      <c r="AT619" s="3">
        <f t="shared" ca="1" si="531"/>
        <v>4.9048556656954796E-2</v>
      </c>
      <c r="AU619" s="3">
        <f t="shared" ca="1" si="532"/>
        <v>5.0516350053121932E-2</v>
      </c>
      <c r="AV619" s="3">
        <f t="shared" ca="1" si="533"/>
        <v>5.2119703767643452E-2</v>
      </c>
      <c r="AW619" s="3">
        <f t="shared" ca="1" si="534"/>
        <v>5.3864483655870939E-2</v>
      </c>
      <c r="AX619" s="3">
        <f t="shared" ca="1" si="535"/>
        <v>5.575124470484577E-2</v>
      </c>
      <c r="AY619" s="3">
        <f t="shared" ca="1" si="536"/>
        <v>5.7751434487519716E-2</v>
      </c>
      <c r="AZ619" s="3">
        <f t="shared" ca="1" si="485"/>
        <v>5.9801639795486888E-2</v>
      </c>
      <c r="BC619" s="3">
        <f t="shared" ca="1" si="537"/>
        <v>1.3997710074972023</v>
      </c>
      <c r="BD619" s="3">
        <f t="shared" ca="1" si="537"/>
        <v>2.150559942765776</v>
      </c>
      <c r="BE619" s="3">
        <f t="shared" ca="1" si="537"/>
        <v>-0.53392624368363695</v>
      </c>
    </row>
    <row r="620" spans="1:57" x14ac:dyDescent="0.2">
      <c r="A620" s="3">
        <f t="shared" si="486"/>
        <v>6.0799999999999148</v>
      </c>
      <c r="B620" s="3">
        <f t="shared" ca="1" si="487"/>
        <v>4.4532975287208364E-2</v>
      </c>
      <c r="C620" s="3">
        <f t="shared" ca="1" si="488"/>
        <v>4.8608458869453662E-2</v>
      </c>
      <c r="D620" s="3">
        <f t="shared" ca="1" si="489"/>
        <v>5.2296420849539005E-2</v>
      </c>
      <c r="E620" s="3">
        <f t="shared" ca="1" si="490"/>
        <v>5.554014386819988E-2</v>
      </c>
      <c r="F620" s="3">
        <f t="shared" ca="1" si="491"/>
        <v>5.8302992959193209E-2</v>
      </c>
      <c r="G620" s="3">
        <f t="shared" ca="1" si="492"/>
        <v>6.0567557709617269E-2</v>
      </c>
      <c r="H620" s="3">
        <f t="shared" ca="1" si="493"/>
        <v>6.2333344648484924E-2</v>
      </c>
      <c r="I620" s="3">
        <f t="shared" ca="1" si="494"/>
        <v>6.3613956196084648E-2</v>
      </c>
      <c r="J620" s="3">
        <f t="shared" ca="1" si="495"/>
        <v>6.4434228499630611E-2</v>
      </c>
      <c r="K620" s="3">
        <f t="shared" ca="1" si="496"/>
        <v>6.4827551470871631E-2</v>
      </c>
      <c r="L620" s="3">
        <f t="shared" ca="1" si="497"/>
        <v>6.4833478836087699E-2</v>
      </c>
      <c r="M620" s="3">
        <f t="shared" ca="1" si="498"/>
        <v>6.4495670303258479E-2</v>
      </c>
      <c r="N620" s="3">
        <f t="shared" ca="1" si="499"/>
        <v>6.38601613689493E-2</v>
      </c>
      <c r="O620" s="3">
        <f t="shared" ca="1" si="500"/>
        <v>6.2973925073602957E-2</v>
      </c>
      <c r="P620" s="3">
        <f t="shared" ca="1" si="501"/>
        <v>6.1883674862690391E-2</v>
      </c>
      <c r="Q620" s="3">
        <f t="shared" ca="1" si="502"/>
        <v>6.0634857375488037E-2</v>
      </c>
      <c r="R620" s="3">
        <f t="shared" ca="1" si="503"/>
        <v>5.9270794701045945E-2</v>
      </c>
      <c r="S620" s="3">
        <f t="shared" ca="1" si="504"/>
        <v>5.7831952158310336E-2</v>
      </c>
      <c r="T620" s="3">
        <f t="shared" ca="1" si="505"/>
        <v>5.635532460404756E-2</v>
      </c>
      <c r="U620" s="3">
        <f t="shared" ca="1" si="506"/>
        <v>5.4873947508732215E-2</v>
      </c>
      <c r="V620" s="3">
        <f t="shared" ca="1" si="507"/>
        <v>5.3416546403662842E-2</v>
      </c>
      <c r="W620" s="3">
        <f t="shared" ca="1" si="508"/>
        <v>5.2007339504415231E-2</v>
      </c>
      <c r="X620" s="3">
        <f t="shared" ca="1" si="509"/>
        <v>5.0666004423947919E-2</v>
      </c>
      <c r="Y620" s="3">
        <f t="shared" ca="1" si="510"/>
        <v>4.9407812875944368E-2</v>
      </c>
      <c r="Z620" s="3">
        <f t="shared" ca="1" si="511"/>
        <v>4.8243929545129009E-2</v>
      </c>
      <c r="AA620" s="3">
        <f t="shared" ca="1" si="512"/>
        <v>4.7181864835304704E-2</v>
      </c>
      <c r="AB620" s="3">
        <f t="shared" ca="1" si="513"/>
        <v>4.6226066379857648E-2</v>
      </c>
      <c r="AC620" s="3">
        <f t="shared" ca="1" si="514"/>
        <v>4.5378629262413143E-2</v>
      </c>
      <c r="AD620" s="3">
        <f t="shared" ca="1" si="515"/>
        <v>4.4640096750268185E-2</v>
      </c>
      <c r="AE620" s="3">
        <f t="shared" ca="1" si="516"/>
        <v>4.401030942569998E-2</v>
      </c>
      <c r="AF620" s="3">
        <f t="shared" ca="1" si="517"/>
        <v>4.3489240864863922E-2</v>
      </c>
      <c r="AG620" s="3">
        <f t="shared" ca="1" si="518"/>
        <v>4.3077736246720358E-2</v>
      </c>
      <c r="AH620" s="3">
        <f t="shared" ca="1" si="519"/>
        <v>4.2778054513637052E-2</v>
      </c>
      <c r="AI620" s="3">
        <f t="shared" ca="1" si="520"/>
        <v>4.2594116464975414E-2</v>
      </c>
      <c r="AJ620" s="3">
        <f t="shared" ca="1" si="521"/>
        <v>4.2531392373871262E-2</v>
      </c>
      <c r="AK620" s="3">
        <f t="shared" ca="1" si="522"/>
        <v>4.2596429197024145E-2</v>
      </c>
      <c r="AL620" s="3">
        <f t="shared" ca="1" si="523"/>
        <v>4.2796109900428252E-2</v>
      </c>
      <c r="AM620" s="3">
        <f t="shared" ca="1" si="524"/>
        <v>4.3136825081707006E-2</v>
      </c>
      <c r="AN620" s="3">
        <f t="shared" ca="1" si="525"/>
        <v>4.362377232116843E-2</v>
      </c>
      <c r="AO620" s="3">
        <f t="shared" ca="1" si="526"/>
        <v>4.426053878679951E-2</v>
      </c>
      <c r="AP620" s="3">
        <f t="shared" ca="1" si="527"/>
        <v>4.5048965193513764E-2</v>
      </c>
      <c r="AQ620" s="3">
        <f t="shared" ca="1" si="528"/>
        <v>4.5989106933162369E-2</v>
      </c>
      <c r="AR620" s="3">
        <f t="shared" ca="1" si="529"/>
        <v>4.707906060509566E-2</v>
      </c>
      <c r="AS620" s="3">
        <f t="shared" ca="1" si="530"/>
        <v>4.8314711590265257E-2</v>
      </c>
      <c r="AT620" s="3">
        <f t="shared" ca="1" si="531"/>
        <v>4.9690131020952107E-2</v>
      </c>
      <c r="AU620" s="3">
        <f t="shared" ca="1" si="532"/>
        <v>5.1199850691519548E-2</v>
      </c>
      <c r="AV620" s="3">
        <f t="shared" ca="1" si="533"/>
        <v>5.2842929555225807E-2</v>
      </c>
      <c r="AW620" s="3">
        <f t="shared" ca="1" si="534"/>
        <v>5.4623992282166113E-2</v>
      </c>
      <c r="AX620" s="3">
        <f t="shared" ca="1" si="535"/>
        <v>5.6541939349334699E-2</v>
      </c>
      <c r="AY620" s="3">
        <f t="shared" ca="1" si="536"/>
        <v>5.8566556734740163E-2</v>
      </c>
      <c r="AZ620" s="3">
        <f t="shared" ca="1" si="485"/>
        <v>6.0633892481916987E-2</v>
      </c>
      <c r="BC620" s="3">
        <f t="shared" ca="1" si="537"/>
        <v>0.20173270904840646</v>
      </c>
      <c r="BD620" s="3">
        <f t="shared" ca="1" si="537"/>
        <v>-1.0745083266563942</v>
      </c>
      <c r="BE620" s="3">
        <f t="shared" ca="1" si="537"/>
        <v>0.73778657687075455</v>
      </c>
    </row>
    <row r="621" spans="1:57" x14ac:dyDescent="0.2">
      <c r="A621" s="3">
        <f t="shared" si="486"/>
        <v>6.0899999999999146</v>
      </c>
      <c r="B621" s="3">
        <f t="shared" ca="1" si="487"/>
        <v>4.4326664442980321E-2</v>
      </c>
      <c r="C621" s="3">
        <f t="shared" ca="1" si="488"/>
        <v>4.8405971436630883E-2</v>
      </c>
      <c r="D621" s="3">
        <f t="shared" ca="1" si="489"/>
        <v>5.2079696936033364E-2</v>
      </c>
      <c r="E621" s="3">
        <f t="shared" ca="1" si="490"/>
        <v>5.529474170514978E-2</v>
      </c>
      <c r="F621" s="3">
        <f t="shared" ca="1" si="491"/>
        <v>5.8017706577283827E-2</v>
      </c>
      <c r="G621" s="3">
        <f t="shared" ca="1" si="492"/>
        <v>6.023404854203078E-2</v>
      </c>
      <c r="H621" s="3">
        <f t="shared" ca="1" si="493"/>
        <v>6.1945794207548845E-2</v>
      </c>
      <c r="I621" s="3">
        <f t="shared" ca="1" si="494"/>
        <v>6.3168741750650653E-2</v>
      </c>
      <c r="J621" s="3">
        <f t="shared" ca="1" si="495"/>
        <v>6.3929621576467671E-2</v>
      </c>
      <c r="K621" s="3">
        <f t="shared" ca="1" si="496"/>
        <v>6.4263438658281144E-2</v>
      </c>
      <c r="L621" s="3">
        <f t="shared" ca="1" si="497"/>
        <v>6.4211104331586055E-2</v>
      </c>
      <c r="M621" s="3">
        <f t="shared" ca="1" si="498"/>
        <v>6.3817399488238377E-2</v>
      </c>
      <c r="N621" s="3">
        <f t="shared" ca="1" si="499"/>
        <v>6.3129264482639558E-2</v>
      </c>
      <c r="O621" s="3">
        <f t="shared" ca="1" si="500"/>
        <v>6.2194379925234612E-2</v>
      </c>
      <c r="P621" s="3">
        <f t="shared" ca="1" si="501"/>
        <v>6.1059987528191209E-2</v>
      </c>
      <c r="Q621" s="3">
        <f t="shared" ca="1" si="502"/>
        <v>5.9771899964479479E-2</v>
      </c>
      <c r="R621" s="3">
        <f t="shared" ca="1" si="503"/>
        <v>5.8373659494450343E-2</v>
      </c>
      <c r="S621" s="3">
        <f t="shared" ca="1" si="504"/>
        <v>5.690582163225788E-2</v>
      </c>
      <c r="T621" s="3">
        <f t="shared" ca="1" si="505"/>
        <v>5.5405357010434378E-2</v>
      </c>
      <c r="U621" s="3">
        <f t="shared" ca="1" si="506"/>
        <v>5.3905177745352958E-2</v>
      </c>
      <c r="V621" s="3">
        <f t="shared" ca="1" si="507"/>
        <v>5.2433801876412112E-2</v>
      </c>
      <c r="W621" s="3">
        <f t="shared" ca="1" si="508"/>
        <v>5.1015170581726124E-2</v>
      </c>
      <c r="X621" s="3">
        <f t="shared" ca="1" si="509"/>
        <v>4.9668628945170677E-2</v>
      </c>
      <c r="Y621" s="3">
        <f t="shared" ca="1" si="510"/>
        <v>4.8409074043185112E-2</v>
      </c>
      <c r="Z621" s="3">
        <f t="shared" ca="1" si="511"/>
        <v>4.7247266434800393E-2</v>
      </c>
      <c r="AA621" s="3">
        <f t="shared" ca="1" si="512"/>
        <v>4.6190294712080401E-2</v>
      </c>
      <c r="AB621" s="3">
        <f t="shared" ca="1" si="513"/>
        <v>4.5242177940550035E-2</v>
      </c>
      <c r="AC621" s="3">
        <f t="shared" ca="1" si="514"/>
        <v>4.4404585813280939E-2</v>
      </c>
      <c r="AD621" s="3">
        <f t="shared" ca="1" si="515"/>
        <v>4.367764807312402E-2</v>
      </c>
      <c r="AE621" s="3">
        <f t="shared" ca="1" si="516"/>
        <v>4.3060810712458486E-2</v>
      </c>
      <c r="AF621" s="3">
        <f t="shared" ca="1" si="517"/>
        <v>4.2553676671444531E-2</v>
      </c>
      <c r="AG621" s="3">
        <f t="shared" ca="1" si="518"/>
        <v>4.2156747096482927E-2</v>
      </c>
      <c r="AH621" s="3">
        <f t="shared" ca="1" si="519"/>
        <v>4.1871963799434114E-2</v>
      </c>
      <c r="AI621" s="3">
        <f t="shared" ca="1" si="520"/>
        <v>4.1702955898312903E-2</v>
      </c>
      <c r="AJ621" s="3">
        <f t="shared" ca="1" si="521"/>
        <v>4.1654925528911889E-2</v>
      </c>
      <c r="AK621" s="3">
        <f t="shared" ca="1" si="522"/>
        <v>4.1734174513519448E-2</v>
      </c>
      <c r="AL621" s="3">
        <f t="shared" ca="1" si="523"/>
        <v>4.1947366230974406E-2</v>
      </c>
      <c r="AM621" s="3">
        <f t="shared" ca="1" si="524"/>
        <v>4.2300703545725016E-2</v>
      </c>
      <c r="AN621" s="3">
        <f t="shared" ca="1" si="525"/>
        <v>4.2799237008120813E-2</v>
      </c>
      <c r="AO621" s="3">
        <f t="shared" ca="1" si="526"/>
        <v>4.3446455688962618E-2</v>
      </c>
      <c r="AP621" s="3">
        <f t="shared" ca="1" si="527"/>
        <v>4.4244155098346907E-2</v>
      </c>
      <c r="AQ621" s="3">
        <f t="shared" ca="1" si="528"/>
        <v>4.5192397058402729E-2</v>
      </c>
      <c r="AR621" s="3">
        <f t="shared" ca="1" si="529"/>
        <v>4.6289335522012393E-2</v>
      </c>
      <c r="AS621" s="3">
        <f t="shared" ca="1" si="530"/>
        <v>4.7530977457533673E-2</v>
      </c>
      <c r="AT621" s="3">
        <f t="shared" ca="1" si="531"/>
        <v>4.8911617187006561E-2</v>
      </c>
      <c r="AU621" s="3">
        <f t="shared" ca="1" si="532"/>
        <v>5.0426146466337911E-2</v>
      </c>
      <c r="AV621" s="3">
        <f t="shared" ca="1" si="533"/>
        <v>5.207405934257972E-2</v>
      </c>
      <c r="AW621" s="3">
        <f t="shared" ca="1" si="534"/>
        <v>5.386024271505592E-2</v>
      </c>
      <c r="AX621" s="3">
        <f t="shared" ca="1" si="535"/>
        <v>5.5783442743836502E-2</v>
      </c>
      <c r="AY621" s="3">
        <f t="shared" ca="1" si="536"/>
        <v>5.7813248107284977E-2</v>
      </c>
      <c r="AZ621" s="3">
        <f t="shared" ca="1" si="485"/>
        <v>5.9886656807875208E-2</v>
      </c>
      <c r="BC621" s="3">
        <f t="shared" ca="1" si="537"/>
        <v>-0.65727522784599302</v>
      </c>
      <c r="BD621" s="3">
        <f t="shared" ca="1" si="537"/>
        <v>0.36502693131639319</v>
      </c>
      <c r="BE621" s="3">
        <f t="shared" ca="1" si="537"/>
        <v>-9.4392682066711586E-2</v>
      </c>
    </row>
    <row r="622" spans="1:57" x14ac:dyDescent="0.2">
      <c r="A622" s="3">
        <f t="shared" si="486"/>
        <v>6.0999999999999144</v>
      </c>
      <c r="B622" s="3">
        <f t="shared" ca="1" si="487"/>
        <v>4.4487011217883184E-2</v>
      </c>
      <c r="C622" s="3">
        <f t="shared" ca="1" si="488"/>
        <v>4.8683575836399227E-2</v>
      </c>
      <c r="D622" s="3">
        <f t="shared" ca="1" si="489"/>
        <v>5.2497510201127924E-2</v>
      </c>
      <c r="E622" s="3">
        <f t="shared" ca="1" si="490"/>
        <v>5.586508938689725E-2</v>
      </c>
      <c r="F622" s="3">
        <f t="shared" ca="1" si="491"/>
        <v>5.8744086325325968E-2</v>
      </c>
      <c r="G622" s="3">
        <f t="shared" ca="1" si="492"/>
        <v>6.1112756028230568E-2</v>
      </c>
      <c r="H622" s="3">
        <f t="shared" ca="1" si="493"/>
        <v>6.2967391543395007E-2</v>
      </c>
      <c r="I622" s="3">
        <f t="shared" ca="1" si="494"/>
        <v>6.4319377597491914E-2</v>
      </c>
      <c r="J622" s="3">
        <f t="shared" ca="1" si="495"/>
        <v>6.5192210079332902E-2</v>
      </c>
      <c r="K622" s="3">
        <f t="shared" ca="1" si="496"/>
        <v>6.5618703995140013E-2</v>
      </c>
      <c r="L622" s="3">
        <f t="shared" ca="1" si="497"/>
        <v>6.5638497631090587E-2</v>
      </c>
      <c r="M622" s="3">
        <f t="shared" ca="1" si="498"/>
        <v>6.5295894709019045E-2</v>
      </c>
      <c r="N622" s="3">
        <f t="shared" ca="1" si="499"/>
        <v>6.4638039638181294E-2</v>
      </c>
      <c r="O622" s="3">
        <f t="shared" ca="1" si="500"/>
        <v>6.3713389907762819E-2</v>
      </c>
      <c r="P622" s="3">
        <f t="shared" ca="1" si="501"/>
        <v>6.2570434795052754E-2</v>
      </c>
      <c r="Q622" s="3">
        <f t="shared" ca="1" si="502"/>
        <v>6.1256609491457434E-2</v>
      </c>
      <c r="R622" s="3">
        <f t="shared" ca="1" si="503"/>
        <v>5.9817364615001783E-2</v>
      </c>
      <c r="S622" s="3">
        <f t="shared" ca="1" si="504"/>
        <v>5.8295367595831545E-2</v>
      </c>
      <c r="T622" s="3">
        <f t="shared" ca="1" si="505"/>
        <v>5.6729829245844771E-2</v>
      </c>
      <c r="U622" s="3">
        <f t="shared" ca="1" si="506"/>
        <v>5.5155961875899738E-2</v>
      </c>
      <c r="V622" s="3">
        <f t="shared" ca="1" si="507"/>
        <v>5.360458250156655E-2</v>
      </c>
      <c r="W622" s="3">
        <f t="shared" ca="1" si="508"/>
        <v>5.2101875737157487E-2</v>
      </c>
      <c r="X622" s="3">
        <f t="shared" ca="1" si="509"/>
        <v>5.0669327014545823E-2</v>
      </c>
      <c r="Y622" s="3">
        <f t="shared" ca="1" si="510"/>
        <v>4.9323829763769846E-2</v>
      </c>
      <c r="Z622" s="3">
        <f t="shared" ca="1" si="511"/>
        <v>4.8077962546417226E-2</v>
      </c>
      <c r="AA622" s="3">
        <f t="shared" ca="1" si="512"/>
        <v>4.694042574538506E-2</v>
      </c>
      <c r="AB622" s="3">
        <f t="shared" ca="1" si="513"/>
        <v>4.5916622584039737E-2</v>
      </c>
      <c r="AC622" s="3">
        <f t="shared" ca="1" si="514"/>
        <v>4.5009364171952525E-2</v>
      </c>
      <c r="AD622" s="3">
        <f t="shared" ca="1" si="515"/>
        <v>4.4219669881011177E-2</v>
      </c>
      <c r="AE622" s="3">
        <f t="shared" ca="1" si="516"/>
        <v>4.3547620184488066E-2</v>
      </c>
      <c r="AF622" s="3">
        <f t="shared" ca="1" si="517"/>
        <v>4.2993199253485451E-2</v>
      </c>
      <c r="AG622" s="3">
        <f t="shared" ca="1" si="518"/>
        <v>4.2557043058517714E-2</v>
      </c>
      <c r="AH622" s="3">
        <f t="shared" ca="1" si="519"/>
        <v>4.2240993647299142E-2</v>
      </c>
      <c r="AI622" s="3">
        <f t="shared" ca="1" si="520"/>
        <v>4.2048363192857777E-2</v>
      </c>
      <c r="AJ622" s="3">
        <f t="shared" ca="1" si="521"/>
        <v>4.1983844011013363E-2</v>
      </c>
      <c r="AK622" s="3">
        <f t="shared" ca="1" si="522"/>
        <v>4.2053068247835772E-2</v>
      </c>
      <c r="AL622" s="3">
        <f t="shared" ca="1" si="523"/>
        <v>4.2261913181749447E-2</v>
      </c>
      <c r="AM622" s="3">
        <f t="shared" ca="1" si="524"/>
        <v>4.2615733637018857E-2</v>
      </c>
      <c r="AN622" s="3">
        <f t="shared" ca="1" si="525"/>
        <v>4.3118734462108996E-2</v>
      </c>
      <c r="AO622" s="3">
        <f t="shared" ca="1" si="526"/>
        <v>4.3773632263991662E-2</v>
      </c>
      <c r="AP622" s="3">
        <f t="shared" ca="1" si="527"/>
        <v>4.4581597252222875E-2</v>
      </c>
      <c r="AQ622" s="3">
        <f t="shared" ca="1" si="528"/>
        <v>4.5542289249661867E-2</v>
      </c>
      <c r="AR622" s="3">
        <f t="shared" ca="1" si="529"/>
        <v>4.6653767778521801E-2</v>
      </c>
      <c r="AS622" s="3">
        <f t="shared" ca="1" si="530"/>
        <v>4.7912358749964773E-2</v>
      </c>
      <c r="AT622" s="3">
        <f t="shared" ca="1" si="531"/>
        <v>4.9313225454275703E-2</v>
      </c>
      <c r="AU622" s="3">
        <f t="shared" ca="1" si="532"/>
        <v>5.0852818516142768E-2</v>
      </c>
      <c r="AV622" s="3">
        <f t="shared" ca="1" si="533"/>
        <v>5.2532929341473168E-2</v>
      </c>
      <c r="AW622" s="3">
        <f t="shared" ca="1" si="534"/>
        <v>5.4361354038600422E-2</v>
      </c>
      <c r="AX622" s="3">
        <f t="shared" ca="1" si="535"/>
        <v>5.6340257075036287E-2</v>
      </c>
      <c r="AY622" s="3">
        <f t="shared" ca="1" si="536"/>
        <v>5.8443680331346955E-2</v>
      </c>
      <c r="AZ622" s="3">
        <f t="shared" ca="1" si="485"/>
        <v>6.0615359913304349E-2</v>
      </c>
      <c r="BC622" s="3">
        <f t="shared" ca="1" si="537"/>
        <v>0.61721672261704352</v>
      </c>
      <c r="BD622" s="3">
        <f t="shared" ca="1" si="537"/>
        <v>1.2716831983691357</v>
      </c>
      <c r="BE622" s="3">
        <f t="shared" ca="1" si="537"/>
        <v>1.3538855227583273</v>
      </c>
    </row>
    <row r="623" spans="1:57" x14ac:dyDescent="0.2">
      <c r="A623" s="3">
        <f t="shared" si="486"/>
        <v>6.1099999999999142</v>
      </c>
      <c r="B623" s="3">
        <f t="shared" ca="1" si="487"/>
        <v>4.4860461120712257E-2</v>
      </c>
      <c r="C623" s="3">
        <f t="shared" ca="1" si="488"/>
        <v>4.9279045566453045E-2</v>
      </c>
      <c r="D623" s="3">
        <f t="shared" ca="1" si="489"/>
        <v>5.3277696284453731E-2</v>
      </c>
      <c r="E623" s="3">
        <f t="shared" ca="1" si="490"/>
        <v>5.6797887806566541E-2</v>
      </c>
      <c r="F623" s="3">
        <f t="shared" ca="1" si="491"/>
        <v>5.9802058665865319E-2</v>
      </c>
      <c r="G623" s="3">
        <f t="shared" ca="1" si="492"/>
        <v>6.2272621157686378E-2</v>
      </c>
      <c r="H623" s="3">
        <f t="shared" ca="1" si="493"/>
        <v>6.42095493763334E-2</v>
      </c>
      <c r="I623" s="3">
        <f t="shared" ca="1" si="494"/>
        <v>6.5627466386307426E-2</v>
      </c>
      <c r="J623" s="3">
        <f t="shared" ca="1" si="495"/>
        <v>6.6552696647258214E-2</v>
      </c>
      <c r="K623" s="3">
        <f t="shared" ca="1" si="496"/>
        <v>6.7020505991448764E-2</v>
      </c>
      <c r="L623" s="3">
        <f t="shared" ca="1" si="497"/>
        <v>6.7072636847748543E-2</v>
      </c>
      <c r="M623" s="3">
        <f t="shared" ca="1" si="498"/>
        <v>6.6755180337090075E-2</v>
      </c>
      <c r="N623" s="3">
        <f t="shared" ca="1" si="499"/>
        <v>6.6116780134815575E-2</v>
      </c>
      <c r="O623" s="3">
        <f t="shared" ca="1" si="500"/>
        <v>6.5207132016812427E-2</v>
      </c>
      <c r="P623" s="3">
        <f t="shared" ca="1" si="501"/>
        <v>6.4075728277032742E-2</v>
      </c>
      <c r="Q623" s="3">
        <f t="shared" ca="1" si="502"/>
        <v>6.2770796260995937E-2</v>
      </c>
      <c r="R623" s="3">
        <f t="shared" ca="1" si="503"/>
        <v>6.1338391198465854E-2</v>
      </c>
      <c r="S623" s="3">
        <f t="shared" ca="1" si="504"/>
        <v>5.9821620034755857E-2</v>
      </c>
      <c r="T623" s="3">
        <f t="shared" ca="1" si="505"/>
        <v>5.825998972276801E-2</v>
      </c>
      <c r="U623" s="3">
        <f t="shared" ca="1" si="506"/>
        <v>5.668888639807404E-2</v>
      </c>
      <c r="V623" s="3">
        <f t="shared" ca="1" si="507"/>
        <v>5.5139198944714765E-2</v>
      </c>
      <c r="W623" s="3">
        <f t="shared" ca="1" si="508"/>
        <v>5.3637101447698315E-2</v>
      </c>
      <c r="X623" s="3">
        <f t="shared" ca="1" si="509"/>
        <v>5.2204005030505915E-2</v>
      </c>
      <c r="Y623" s="3">
        <f t="shared" ca="1" si="510"/>
        <v>5.0856682583975972E-2</v>
      </c>
      <c r="Z623" s="3">
        <f t="shared" ca="1" si="511"/>
        <v>4.9607562285865082E-2</v>
      </c>
      <c r="AA623" s="3">
        <f t="shared" ca="1" si="512"/>
        <v>4.8465179461030183E-2</v>
      </c>
      <c r="AB623" s="3">
        <f t="shared" ca="1" si="513"/>
        <v>4.7434771497307578E-2</v>
      </c>
      <c r="AC623" s="3">
        <f t="shared" ca="1" si="514"/>
        <v>4.6518995385285797E-2</v>
      </c>
      <c r="AD623" s="3">
        <f t="shared" ca="1" si="515"/>
        <v>4.5718738932562057E-2</v>
      </c>
      <c r="AE623" s="3">
        <f t="shared" ca="1" si="516"/>
        <v>4.5033982407277733E-2</v>
      </c>
      <c r="AF623" s="3">
        <f t="shared" ca="1" si="517"/>
        <v>4.4464647481039607E-2</v>
      </c>
      <c r="AG623" s="3">
        <f t="shared" ca="1" si="518"/>
        <v>4.4011348911932383E-2</v>
      </c>
      <c r="AH623" s="3">
        <f t="shared" ca="1" si="519"/>
        <v>4.3675949680864801E-2</v>
      </c>
      <c r="AI623" s="3">
        <f t="shared" ca="1" si="520"/>
        <v>4.3461823802697988E-2</v>
      </c>
      <c r="AJ623" s="3">
        <f t="shared" ca="1" si="521"/>
        <v>4.3373764330876176E-2</v>
      </c>
      <c r="AK623" s="3">
        <f t="shared" ca="1" si="522"/>
        <v>4.3417542068346283E-2</v>
      </c>
      <c r="AL623" s="3">
        <f t="shared" ca="1" si="523"/>
        <v>4.3599212608628084E-2</v>
      </c>
      <c r="AM623" s="3">
        <f t="shared" ca="1" si="524"/>
        <v>4.3924353804881335E-2</v>
      </c>
      <c r="AN623" s="3">
        <f t="shared" ca="1" si="525"/>
        <v>4.4397445323465116E-2</v>
      </c>
      <c r="AO623" s="3">
        <f t="shared" ca="1" si="526"/>
        <v>4.5021536292620068E-2</v>
      </c>
      <c r="AP623" s="3">
        <f t="shared" ca="1" si="527"/>
        <v>4.5798188359558185E-2</v>
      </c>
      <c r="AQ623" s="3">
        <f t="shared" ca="1" si="528"/>
        <v>4.672750753468892E-2</v>
      </c>
      <c r="AR623" s="3">
        <f t="shared" ca="1" si="529"/>
        <v>4.7808050798102998E-2</v>
      </c>
      <c r="AS623" s="3">
        <f t="shared" ca="1" si="530"/>
        <v>4.9036703322748038E-2</v>
      </c>
      <c r="AT623" s="3">
        <f t="shared" ca="1" si="531"/>
        <v>5.0409282582212347E-2</v>
      </c>
      <c r="AU623" s="3">
        <f t="shared" ca="1" si="532"/>
        <v>5.1923015045983768E-2</v>
      </c>
      <c r="AV623" s="3">
        <f t="shared" ca="1" si="533"/>
        <v>5.3580515691221769E-2</v>
      </c>
      <c r="AW623" s="3">
        <f t="shared" ca="1" si="534"/>
        <v>5.5390199031231019E-2</v>
      </c>
      <c r="AX623" s="3">
        <f t="shared" ca="1" si="535"/>
        <v>5.7354418150287939E-2</v>
      </c>
      <c r="AY623" s="3">
        <f t="shared" ca="1" si="536"/>
        <v>5.9447371886295473E-2</v>
      </c>
      <c r="AZ623" s="3">
        <f t="shared" ca="1" si="485"/>
        <v>6.1613323266947871E-2</v>
      </c>
      <c r="BC623" s="3">
        <f t="shared" ca="1" si="537"/>
        <v>1.0585469220156343</v>
      </c>
      <c r="BD623" s="3">
        <f t="shared" ca="1" si="537"/>
        <v>0.38619901408114288</v>
      </c>
      <c r="BE623" s="3">
        <f t="shared" ca="1" si="537"/>
        <v>-0.17284442225579699</v>
      </c>
    </row>
    <row r="624" spans="1:57" x14ac:dyDescent="0.2">
      <c r="A624" s="3">
        <f t="shared" si="486"/>
        <v>6.119999999999914</v>
      </c>
      <c r="B624" s="3">
        <f t="shared" ca="1" si="487"/>
        <v>4.5194519905839788E-2</v>
      </c>
      <c r="C624" s="3">
        <f t="shared" ca="1" si="488"/>
        <v>4.9665615220728696E-2</v>
      </c>
      <c r="D624" s="3">
        <f t="shared" ca="1" si="489"/>
        <v>5.3712765556044755E-2</v>
      </c>
      <c r="E624" s="3">
        <f t="shared" ca="1" si="490"/>
        <v>5.7278080341427617E-2</v>
      </c>
      <c r="F624" s="3">
        <f t="shared" ca="1" si="491"/>
        <v>6.0324529504709117E-2</v>
      </c>
      <c r="G624" s="3">
        <f t="shared" ca="1" si="492"/>
        <v>6.2834954589697345E-2</v>
      </c>
      <c r="H624" s="3">
        <f t="shared" ca="1" si="493"/>
        <v>6.4809665181974632E-2</v>
      </c>
      <c r="I624" s="3">
        <f t="shared" ca="1" si="494"/>
        <v>6.6263536466881851E-2</v>
      </c>
      <c r="J624" s="3">
        <f t="shared" ca="1" si="495"/>
        <v>6.7223072038925635E-2</v>
      </c>
      <c r="K624" s="3">
        <f t="shared" ca="1" si="496"/>
        <v>6.7723653934333342E-2</v>
      </c>
      <c r="L624" s="3">
        <f t="shared" ca="1" si="497"/>
        <v>6.7807087537140154E-2</v>
      </c>
      <c r="M624" s="3">
        <f t="shared" ca="1" si="498"/>
        <v>6.751948282186368E-2</v>
      </c>
      <c r="N624" s="3">
        <f t="shared" ca="1" si="499"/>
        <v>6.6909466622307678E-2</v>
      </c>
      <c r="O624" s="3">
        <f t="shared" ca="1" si="500"/>
        <v>6.6026689718420462E-2</v>
      </c>
      <c r="P624" s="3">
        <f t="shared" ca="1" si="501"/>
        <v>6.4920577944071134E-2</v>
      </c>
      <c r="Q624" s="3">
        <f t="shared" ca="1" si="502"/>
        <v>6.3639276704210587E-2</v>
      </c>
      <c r="R624" s="3">
        <f t="shared" ca="1" si="503"/>
        <v>6.2228749299119902E-2</v>
      </c>
      <c r="S624" s="3">
        <f t="shared" ca="1" si="504"/>
        <v>6.0732005966900364E-2</v>
      </c>
      <c r="T624" s="3">
        <f t="shared" ca="1" si="505"/>
        <v>5.918845725544708E-2</v>
      </c>
      <c r="U624" s="3">
        <f t="shared" ca="1" si="506"/>
        <v>5.7633398203231039E-2</v>
      </c>
      <c r="V624" s="3">
        <f t="shared" ca="1" si="507"/>
        <v>5.609763680186667E-2</v>
      </c>
      <c r="W624" s="3">
        <f t="shared" ca="1" si="508"/>
        <v>5.4607281132001355E-2</v>
      </c>
      <c r="X624" s="3">
        <f t="shared" ca="1" si="509"/>
        <v>5.3183695532786367E-2</v>
      </c>
      <c r="Y624" s="3">
        <f t="shared" ca="1" si="510"/>
        <v>5.1843629181452522E-2</v>
      </c>
      <c r="Z624" s="3">
        <f t="shared" ca="1" si="511"/>
        <v>5.0599512891353511E-2</v>
      </c>
      <c r="AA624" s="3">
        <f t="shared" ca="1" si="512"/>
        <v>4.9459913624684215E-2</v>
      </c>
      <c r="AB624" s="3">
        <f t="shared" ca="1" si="513"/>
        <v>4.8430131375580443E-2</v>
      </c>
      <c r="AC624" s="3">
        <f t="shared" ca="1" si="514"/>
        <v>4.7512917860333813E-2</v>
      </c>
      <c r="AD624" s="3">
        <f t="shared" ca="1" si="515"/>
        <v>4.6709287809609229E-2</v>
      </c>
      <c r="AE624" s="3">
        <f t="shared" ca="1" si="516"/>
        <v>4.6019379238744905E-2</v>
      </c>
      <c r="AF624" s="3">
        <f t="shared" ca="1" si="517"/>
        <v>4.5443299144272892E-2</v>
      </c>
      <c r="AG624" s="3">
        <f t="shared" ca="1" si="518"/>
        <v>4.4981869767295957E-2</v>
      </c>
      <c r="AH624" s="3">
        <f t="shared" ca="1" si="519"/>
        <v>4.4637176190839838E-2</v>
      </c>
      <c r="AI624" s="3">
        <f t="shared" ca="1" si="520"/>
        <v>4.4412820133804834E-2</v>
      </c>
      <c r="AJ624" s="3">
        <f t="shared" ca="1" si="521"/>
        <v>4.4313818789768707E-2</v>
      </c>
      <c r="AK624" s="3">
        <f t="shared" ca="1" si="522"/>
        <v>4.4346156032937886E-2</v>
      </c>
      <c r="AL624" s="3">
        <f t="shared" ca="1" si="523"/>
        <v>4.4516085272743429E-2</v>
      </c>
      <c r="AM624" s="3">
        <f t="shared" ca="1" si="524"/>
        <v>4.4829366618077071E-2</v>
      </c>
      <c r="AN624" s="3">
        <f t="shared" ca="1" si="525"/>
        <v>4.52906486729951E-2</v>
      </c>
      <c r="AO624" s="3">
        <f t="shared" ca="1" si="526"/>
        <v>4.5903137786878712E-2</v>
      </c>
      <c r="AP624" s="3">
        <f t="shared" ca="1" si="527"/>
        <v>4.6668538589042692E-2</v>
      </c>
      <c r="AQ624" s="3">
        <f t="shared" ca="1" si="528"/>
        <v>4.7587078643271087E-2</v>
      </c>
      <c r="AR624" s="3">
        <f t="shared" ca="1" si="529"/>
        <v>4.8657409409028143E-2</v>
      </c>
      <c r="AS624" s="3">
        <f t="shared" ca="1" si="530"/>
        <v>4.9876492594893539E-2</v>
      </c>
      <c r="AT624" s="3">
        <f t="shared" ca="1" si="531"/>
        <v>5.1240235992369015E-2</v>
      </c>
      <c r="AU624" s="3">
        <f t="shared" ca="1" si="532"/>
        <v>5.2745994224548107E-2</v>
      </c>
      <c r="AV624" s="3">
        <f t="shared" ca="1" si="533"/>
        <v>5.4396470661590791E-2</v>
      </c>
      <c r="AW624" s="3">
        <f t="shared" ca="1" si="534"/>
        <v>5.6199876630746874E-2</v>
      </c>
      <c r="AX624" s="3">
        <f t="shared" ca="1" si="535"/>
        <v>5.8157859384105809E-2</v>
      </c>
      <c r="AY624" s="3">
        <f t="shared" ca="1" si="536"/>
        <v>6.0243809170736524E-2</v>
      </c>
      <c r="AZ624" s="3">
        <f t="shared" ca="1" si="485"/>
        <v>6.2401360782044404E-2</v>
      </c>
      <c r="BC624" s="3">
        <f t="shared" ca="1" si="537"/>
        <v>0.66854268090715863</v>
      </c>
      <c r="BD624" s="3">
        <f t="shared" ca="1" si="537"/>
        <v>-0.12920605615974168</v>
      </c>
      <c r="BE624" s="3">
        <f t="shared" ca="1" si="537"/>
        <v>-5.5830309973020853E-2</v>
      </c>
    </row>
    <row r="625" spans="1:57" x14ac:dyDescent="0.2">
      <c r="A625" s="3">
        <f t="shared" si="486"/>
        <v>6.1299999999999137</v>
      </c>
      <c r="B625" s="3">
        <f t="shared" ca="1" si="487"/>
        <v>4.501365677741697E-2</v>
      </c>
      <c r="C625" s="3">
        <f t="shared" ca="1" si="488"/>
        <v>4.9311657834839893E-2</v>
      </c>
      <c r="D625" s="3">
        <f t="shared" ca="1" si="489"/>
        <v>5.3182869381558397E-2</v>
      </c>
      <c r="E625" s="3">
        <f t="shared" ca="1" si="490"/>
        <v>5.6574502938688029E-2</v>
      </c>
      <c r="F625" s="3">
        <f t="shared" ca="1" si="491"/>
        <v>5.9453717130699052E-2</v>
      </c>
      <c r="G625" s="3">
        <f t="shared" ca="1" si="492"/>
        <v>6.1806703651992895E-2</v>
      </c>
      <c r="H625" s="3">
        <f t="shared" ca="1" si="493"/>
        <v>6.3636362461342133E-2</v>
      </c>
      <c r="I625" s="3">
        <f t="shared" ca="1" si="494"/>
        <v>6.4959477054372453E-2</v>
      </c>
      <c r="J625" s="3">
        <f t="shared" ca="1" si="495"/>
        <v>6.5803851966821231E-2</v>
      </c>
      <c r="K625" s="3">
        <f t="shared" ca="1" si="496"/>
        <v>6.6205634158899379E-2</v>
      </c>
      <c r="L625" s="3">
        <f t="shared" ca="1" si="497"/>
        <v>6.6206925885144527E-2</v>
      </c>
      <c r="M625" s="3">
        <f t="shared" ca="1" si="498"/>
        <v>6.5853730350062145E-2</v>
      </c>
      <c r="N625" s="3">
        <f t="shared" ca="1" si="499"/>
        <v>6.5194224634828421E-2</v>
      </c>
      <c r="O625" s="3">
        <f t="shared" ca="1" si="500"/>
        <v>6.4277323564812916E-2</v>
      </c>
      <c r="P625" s="3">
        <f t="shared" ca="1" si="501"/>
        <v>6.3151483738623573E-2</v>
      </c>
      <c r="Q625" s="3">
        <f t="shared" ca="1" si="502"/>
        <v>6.1863697252421988E-2</v>
      </c>
      <c r="R625" s="3">
        <f t="shared" ca="1" si="503"/>
        <v>6.0458635731666495E-2</v>
      </c>
      <c r="S625" s="3">
        <f t="shared" ca="1" si="504"/>
        <v>5.897792179188683E-2</v>
      </c>
      <c r="T625" s="3">
        <f t="shared" ca="1" si="505"/>
        <v>5.7459521687025804E-2</v>
      </c>
      <c r="U625" s="3">
        <f t="shared" ca="1" si="506"/>
        <v>5.5937265679855547E-2</v>
      </c>
      <c r="V625" s="3">
        <f t="shared" ca="1" si="507"/>
        <v>5.4440509571350978E-2</v>
      </c>
      <c r="W625" s="3">
        <f t="shared" ca="1" si="508"/>
        <v>5.299395167544102E-2</v>
      </c>
      <c r="X625" s="3">
        <f t="shared" ca="1" si="509"/>
        <v>5.1617615461511626E-2</v>
      </c>
      <c r="Y625" s="3">
        <f t="shared" ca="1" si="510"/>
        <v>5.0327001112114723E-2</v>
      </c>
      <c r="Z625" s="3">
        <f t="shared" ca="1" si="511"/>
        <v>4.913340171405458E-2</v>
      </c>
      <c r="AA625" s="3">
        <f t="shared" ca="1" si="512"/>
        <v>4.8044373525208905E-2</v>
      </c>
      <c r="AB625" s="3">
        <f t="shared" ca="1" si="513"/>
        <v>4.7064344911980381E-2</v>
      </c>
      <c r="AC625" s="3">
        <f t="shared" ca="1" si="514"/>
        <v>4.6195343260164098E-2</v>
      </c>
      <c r="AD625" s="3">
        <f t="shared" ca="1" si="515"/>
        <v>4.5437810395955798E-2</v>
      </c>
      <c r="AE625" s="3">
        <f t="shared" ca="1" si="516"/>
        <v>4.4791462513600326E-2</v>
      </c>
      <c r="AF625" s="3">
        <f t="shared" ca="1" si="517"/>
        <v>4.4256130638287601E-2</v>
      </c>
      <c r="AG625" s="3">
        <f t="shared" ca="1" si="518"/>
        <v>4.3832496471940936E-2</v>
      </c>
      <c r="AH625" s="3">
        <f t="shared" ca="1" si="519"/>
        <v>4.3522624454639662E-2</v>
      </c>
      <c r="AI625" s="3">
        <f t="shared" ca="1" si="520"/>
        <v>4.3330195559242383E-2</v>
      </c>
      <c r="AJ625" s="3">
        <f t="shared" ca="1" si="521"/>
        <v>4.3260383006594127E-2</v>
      </c>
      <c r="AK625" s="3">
        <f t="shared" ca="1" si="522"/>
        <v>4.331937903008759E-2</v>
      </c>
      <c r="AL625" s="3">
        <f t="shared" ca="1" si="523"/>
        <v>4.3513673606819805E-2</v>
      </c>
      <c r="AM625" s="3">
        <f t="shared" ca="1" si="524"/>
        <v>4.3849268341532174E-2</v>
      </c>
      <c r="AN625" s="3">
        <f t="shared" ca="1" si="525"/>
        <v>4.433103445343467E-2</v>
      </c>
      <c r="AO625" s="3">
        <f t="shared" ca="1" si="526"/>
        <v>4.4962354495347842E-2</v>
      </c>
      <c r="AP625" s="3">
        <f t="shared" ca="1" si="527"/>
        <v>4.574502821066237E-2</v>
      </c>
      <c r="AQ625" s="3">
        <f t="shared" ca="1" si="528"/>
        <v>4.6679254955442388E-2</v>
      </c>
      <c r="AR625" s="3">
        <f t="shared" ca="1" si="529"/>
        <v>4.7763491224437571E-2</v>
      </c>
      <c r="AS625" s="3">
        <f t="shared" ca="1" si="530"/>
        <v>4.8994305489450031E-2</v>
      </c>
      <c r="AT625" s="3">
        <f t="shared" ca="1" si="531"/>
        <v>5.0367001496661928E-2</v>
      </c>
      <c r="AU625" s="3">
        <f t="shared" ca="1" si="532"/>
        <v>5.1878093914865905E-2</v>
      </c>
      <c r="AV625" s="3">
        <f t="shared" ca="1" si="533"/>
        <v>5.3529079037536641E-2</v>
      </c>
      <c r="AW625" s="3">
        <f t="shared" ca="1" si="534"/>
        <v>5.5326289844962601E-2</v>
      </c>
      <c r="AX625" s="3">
        <f t="shared" ca="1" si="535"/>
        <v>5.726856896777488E-2</v>
      </c>
      <c r="AY625" s="3">
        <f t="shared" ca="1" si="536"/>
        <v>5.9325914144884334E-2</v>
      </c>
      <c r="AZ625" s="3">
        <f t="shared" ca="1" si="485"/>
        <v>6.1438231910032851E-2</v>
      </c>
      <c r="BC625" s="3">
        <f t="shared" ca="1" si="537"/>
        <v>-1.0228488636849615</v>
      </c>
      <c r="BD625" s="3">
        <f t="shared" ca="1" si="537"/>
        <v>-0.70591739949387033</v>
      </c>
      <c r="BE625" s="3">
        <f t="shared" ca="1" si="537"/>
        <v>-0.65218123232053049</v>
      </c>
    </row>
    <row r="626" spans="1:57" x14ac:dyDescent="0.2">
      <c r="A626" s="3">
        <f t="shared" si="486"/>
        <v>6.1399999999999135</v>
      </c>
      <c r="B626" s="3">
        <f t="shared" ca="1" si="487"/>
        <v>4.5018223336135504E-2</v>
      </c>
      <c r="C626" s="3">
        <f t="shared" ca="1" si="488"/>
        <v>4.8683308165784332E-2</v>
      </c>
      <c r="D626" s="3">
        <f t="shared" ca="1" si="489"/>
        <v>5.2020293124283315E-2</v>
      </c>
      <c r="E626" s="3">
        <f t="shared" ca="1" si="490"/>
        <v>5.4967430650874491E-2</v>
      </c>
      <c r="F626" s="3">
        <f t="shared" ca="1" si="491"/>
        <v>5.7483279251164754E-2</v>
      </c>
      <c r="G626" s="3">
        <f t="shared" ca="1" si="492"/>
        <v>5.9545798288275213E-2</v>
      </c>
      <c r="H626" s="3">
        <f t="shared" ca="1" si="493"/>
        <v>6.1150037171302185E-2</v>
      </c>
      <c r="I626" s="3">
        <f t="shared" ca="1" si="494"/>
        <v>6.2305324877424267E-2</v>
      </c>
      <c r="J626" s="3">
        <f t="shared" ca="1" si="495"/>
        <v>6.3032420026790076E-2</v>
      </c>
      <c r="K626" s="3">
        <f t="shared" ca="1" si="496"/>
        <v>6.3360842844623441E-2</v>
      </c>
      <c r="L626" s="3">
        <f t="shared" ca="1" si="497"/>
        <v>6.3326496566602331E-2</v>
      </c>
      <c r="M626" s="3">
        <f t="shared" ca="1" si="498"/>
        <v>6.2969619424219206E-2</v>
      </c>
      <c r="N626" s="3">
        <f t="shared" ca="1" si="499"/>
        <v>6.2333061492770771E-2</v>
      </c>
      <c r="O626" s="3">
        <f t="shared" ca="1" si="500"/>
        <v>6.1460849952368064E-2</v>
      </c>
      <c r="P626" s="3">
        <f t="shared" ca="1" si="501"/>
        <v>6.0396992003057121E-2</v>
      </c>
      <c r="Q626" s="3">
        <f t="shared" ca="1" si="502"/>
        <v>5.9184465114463312E-2</v>
      </c>
      <c r="R626" s="3">
        <f t="shared" ca="1" si="503"/>
        <v>5.7864355436491002E-2</v>
      </c>
      <c r="S626" s="3">
        <f t="shared" ca="1" si="504"/>
        <v>5.647512170186926E-2</v>
      </c>
      <c r="T626" s="3">
        <f t="shared" ca="1" si="505"/>
        <v>5.5051978524529942E-2</v>
      </c>
      <c r="U626" s="3">
        <f t="shared" ca="1" si="506"/>
        <v>5.3626405681683136E-2</v>
      </c>
      <c r="V626" s="3">
        <f t="shared" ca="1" si="507"/>
        <v>5.2225796778997545E-2</v>
      </c>
      <c r="W626" s="3">
        <f t="shared" ca="1" si="508"/>
        <v>5.0873261479535262E-2</v>
      </c>
      <c r="X626" s="3">
        <f t="shared" ca="1" si="509"/>
        <v>4.9587591381105647E-2</v>
      </c>
      <c r="Y626" s="3">
        <f t="shared" ca="1" si="510"/>
        <v>4.838339266120107E-2</v>
      </c>
      <c r="Z626" s="3">
        <f t="shared" ca="1" si="511"/>
        <v>4.7271381118221122E-2</v>
      </c>
      <c r="AA626" s="3">
        <f t="shared" ca="1" si="512"/>
        <v>4.6258828997353632E-2</v>
      </c>
      <c r="AB626" s="3">
        <f t="shared" ca="1" si="513"/>
        <v>4.5350148133734523E-2</v>
      </c>
      <c r="AC626" s="3">
        <f t="shared" ca="1" si="514"/>
        <v>4.4547588579239523E-2</v>
      </c>
      <c r="AD626" s="3">
        <f t="shared" ca="1" si="515"/>
        <v>4.3852022989041735E-2</v>
      </c>
      <c r="AE626" s="3">
        <f t="shared" ca="1" si="516"/>
        <v>4.3263772384054933E-2</v>
      </c>
      <c r="AF626" s="3">
        <f t="shared" ca="1" si="517"/>
        <v>4.2783408900869867E-2</v>
      </c>
      <c r="AG626" s="3">
        <f t="shared" ca="1" si="518"/>
        <v>4.2412450091009947E-2</v>
      </c>
      <c r="AH626" s="3">
        <f t="shared" ca="1" si="519"/>
        <v>4.2153845679657395E-2</v>
      </c>
      <c r="AI626" s="3">
        <f t="shared" ca="1" si="520"/>
        <v>4.2012162970042344E-2</v>
      </c>
      <c r="AJ626" s="3">
        <f t="shared" ca="1" si="521"/>
        <v>4.1993412429356336E-2</v>
      </c>
      <c r="AK626" s="3">
        <f t="shared" ca="1" si="522"/>
        <v>4.2104524388019073E-2</v>
      </c>
      <c r="AL626" s="3">
        <f t="shared" ca="1" si="523"/>
        <v>4.2352579383073449E-2</v>
      </c>
      <c r="AM626" s="3">
        <f t="shared" ca="1" si="524"/>
        <v>4.2743975819151209E-2</v>
      </c>
      <c r="AN626" s="3">
        <f t="shared" ca="1" si="525"/>
        <v>4.3283742488946418E-2</v>
      </c>
      <c r="AO626" s="3">
        <f t="shared" ca="1" si="526"/>
        <v>4.3975132384456612E-2</v>
      </c>
      <c r="AP626" s="3">
        <f t="shared" ca="1" si="527"/>
        <v>4.4819474840326112E-2</v>
      </c>
      <c r="AQ626" s="3">
        <f t="shared" ca="1" si="528"/>
        <v>4.5816098163668779E-2</v>
      </c>
      <c r="AR626" s="3">
        <f t="shared" ca="1" si="529"/>
        <v>4.6962127776569135E-2</v>
      </c>
      <c r="AS626" s="3">
        <f t="shared" ca="1" si="530"/>
        <v>4.8252295081316704E-2</v>
      </c>
      <c r="AT626" s="3">
        <f t="shared" ca="1" si="531"/>
        <v>4.9679534481417639E-2</v>
      </c>
      <c r="AU626" s="3">
        <f t="shared" ca="1" si="532"/>
        <v>5.1237419667647291E-2</v>
      </c>
      <c r="AV626" s="3">
        <f t="shared" ca="1" si="533"/>
        <v>5.2923788857628072E-2</v>
      </c>
      <c r="AW626" s="3">
        <f t="shared" ca="1" si="534"/>
        <v>5.4740287251620612E-2</v>
      </c>
      <c r="AX626" s="3">
        <f t="shared" ca="1" si="535"/>
        <v>5.6679788767387926E-2</v>
      </c>
      <c r="AY626" s="3">
        <f t="shared" ca="1" si="536"/>
        <v>5.8705371415872322E-2</v>
      </c>
      <c r="AZ626" s="3">
        <f t="shared" ca="1" si="485"/>
        <v>6.0749726556866043E-2</v>
      </c>
      <c r="BC626" s="3">
        <f t="shared" ca="1" si="537"/>
        <v>-1.3823794634809099</v>
      </c>
      <c r="BD626" s="3">
        <f t="shared" ca="1" si="537"/>
        <v>-2.5544112238697227</v>
      </c>
      <c r="BE626" s="3">
        <f t="shared" ca="1" si="537"/>
        <v>-0.38505777058307977</v>
      </c>
    </row>
    <row r="627" spans="1:57" x14ac:dyDescent="0.2">
      <c r="A627" s="3">
        <f t="shared" si="486"/>
        <v>6.1499999999999133</v>
      </c>
      <c r="B627" s="3">
        <f t="shared" ca="1" si="487"/>
        <v>4.4925482657315892E-2</v>
      </c>
      <c r="C627" s="3">
        <f t="shared" ca="1" si="488"/>
        <v>4.8333203766018837E-2</v>
      </c>
      <c r="D627" s="3">
        <f t="shared" ca="1" si="489"/>
        <v>5.1456629230697555E-2</v>
      </c>
      <c r="E627" s="3">
        <f t="shared" ca="1" si="490"/>
        <v>5.4228462350843241E-2</v>
      </c>
      <c r="F627" s="3">
        <f t="shared" ca="1" si="491"/>
        <v>5.6602223831467388E-2</v>
      </c>
      <c r="G627" s="3">
        <f t="shared" ca="1" si="492"/>
        <v>5.8551309528793963E-2</v>
      </c>
      <c r="H627" s="3">
        <f t="shared" ca="1" si="493"/>
        <v>6.0066650448962075E-2</v>
      </c>
      <c r="I627" s="3">
        <f t="shared" ca="1" si="494"/>
        <v>6.1153876081834452E-2</v>
      </c>
      <c r="J627" s="3">
        <f t="shared" ca="1" si="495"/>
        <v>6.1830439387800355E-2</v>
      </c>
      <c r="K627" s="3">
        <f t="shared" ca="1" si="496"/>
        <v>6.212292446147117E-2</v>
      </c>
      <c r="L627" s="3">
        <f t="shared" ca="1" si="497"/>
        <v>6.206464437768789E-2</v>
      </c>
      <c r="M627" s="3">
        <f t="shared" ca="1" si="498"/>
        <v>6.1693570192178478E-2</v>
      </c>
      <c r="N627" s="3">
        <f t="shared" ca="1" si="499"/>
        <v>6.1050585178552913E-2</v>
      </c>
      <c r="O627" s="3">
        <f t="shared" ca="1" si="500"/>
        <v>6.0178027735453936E-2</v>
      </c>
      <c r="P627" s="3">
        <f t="shared" ca="1" si="501"/>
        <v>5.9118472227867945E-2</v>
      </c>
      <c r="Q627" s="3">
        <f t="shared" ca="1" si="502"/>
        <v>5.7913697591027762E-2</v>
      </c>
      <c r="R627" s="3">
        <f t="shared" ca="1" si="503"/>
        <v>5.6603804737709734E-2</v>
      </c>
      <c r="S627" s="3">
        <f t="shared" ca="1" si="504"/>
        <v>5.5226460307627893E-2</v>
      </c>
      <c r="T627" s="3">
        <f t="shared" ca="1" si="505"/>
        <v>5.3816260806520598E-2</v>
      </c>
      <c r="U627" s="3">
        <f t="shared" ca="1" si="506"/>
        <v>5.2404223774335401E-2</v>
      </c>
      <c r="V627" s="3">
        <f t="shared" ca="1" si="507"/>
        <v>5.1017419343078817E-2</v>
      </c>
      <c r="W627" s="3">
        <f t="shared" ca="1" si="508"/>
        <v>4.9678756258570426E-2</v>
      </c>
      <c r="X627" s="3">
        <f t="shared" ca="1" si="509"/>
        <v>4.8406932313245249E-2</v>
      </c>
      <c r="Y627" s="3">
        <f t="shared" ca="1" si="510"/>
        <v>4.7216552181652133E-2</v>
      </c>
      <c r="Z627" s="3">
        <f t="shared" ca="1" si="511"/>
        <v>4.6118408198599553E-2</v>
      </c>
      <c r="AA627" s="3">
        <f t="shared" ca="1" si="512"/>
        <v>4.5119913414162278E-2</v>
      </c>
      <c r="AB627" s="3">
        <f t="shared" ca="1" si="513"/>
        <v>4.422567139441444E-2</v>
      </c>
      <c r="AC627" s="3">
        <f t="shared" ca="1" si="514"/>
        <v>4.3438161795325954E-2</v>
      </c>
      <c r="AD627" s="3">
        <f t="shared" ca="1" si="515"/>
        <v>4.2758511722970023E-2</v>
      </c>
      <c r="AE627" s="3">
        <f t="shared" ca="1" si="516"/>
        <v>4.2187308115049373E-2</v>
      </c>
      <c r="AF627" s="3">
        <f t="shared" ca="1" si="517"/>
        <v>4.1725386340972274E-2</v>
      </c>
      <c r="AG627" s="3">
        <f t="shared" ca="1" si="518"/>
        <v>4.137450930375073E-2</v>
      </c>
      <c r="AH627" s="3">
        <f t="shared" ca="1" si="519"/>
        <v>4.1137838043105383E-2</v>
      </c>
      <c r="AI627" s="3">
        <f t="shared" ca="1" si="520"/>
        <v>4.1020100708192869E-2</v>
      </c>
      <c r="AJ627" s="3">
        <f t="shared" ca="1" si="521"/>
        <v>4.1027402793386861E-2</v>
      </c>
      <c r="AK627" s="3">
        <f t="shared" ca="1" si="522"/>
        <v>4.1166691368209767E-2</v>
      </c>
      <c r="AL627" s="3">
        <f t="shared" ca="1" si="523"/>
        <v>4.1444977423198193E-2</v>
      </c>
      <c r="AM627" s="3">
        <f t="shared" ca="1" si="524"/>
        <v>4.186850045449076E-2</v>
      </c>
      <c r="AN627" s="3">
        <f t="shared" ca="1" si="525"/>
        <v>4.2442041385111332E-2</v>
      </c>
      <c r="AO627" s="3">
        <f t="shared" ca="1" si="526"/>
        <v>4.3168517052714163E-2</v>
      </c>
      <c r="AP627" s="3">
        <f t="shared" ca="1" si="527"/>
        <v>4.404883000278452E-2</v>
      </c>
      <c r="AQ627" s="3">
        <f t="shared" ca="1" si="528"/>
        <v>4.5081785603930488E-2</v>
      </c>
      <c r="AR627" s="3">
        <f t="shared" ca="1" si="529"/>
        <v>4.6263888129182695E-2</v>
      </c>
      <c r="AS627" s="3">
        <f t="shared" ca="1" si="530"/>
        <v>4.7589163880661971E-2</v>
      </c>
      <c r="AT627" s="3">
        <f t="shared" ca="1" si="531"/>
        <v>4.9049794295714828E-2</v>
      </c>
      <c r="AU627" s="3">
        <f t="shared" ca="1" si="532"/>
        <v>5.063857615646658E-2</v>
      </c>
      <c r="AV627" s="3">
        <f t="shared" ca="1" si="533"/>
        <v>5.235246621624097E-2</v>
      </c>
      <c r="AW627" s="3">
        <f t="shared" ca="1" si="534"/>
        <v>5.4191883253303957E-2</v>
      </c>
      <c r="AX627" s="3">
        <f t="shared" ca="1" si="535"/>
        <v>5.6147963961259033E-2</v>
      </c>
      <c r="AY627" s="3">
        <f t="shared" ca="1" si="536"/>
        <v>5.8181951301286422E-2</v>
      </c>
      <c r="AZ627" s="3">
        <f t="shared" ca="1" si="485"/>
        <v>6.0226199760182612E-2</v>
      </c>
      <c r="BC627" s="3">
        <f t="shared" ca="1" si="537"/>
        <v>-0.8135946486236918</v>
      </c>
      <c r="BD627" s="3">
        <f t="shared" ca="1" si="537"/>
        <v>-0.63704820958044195</v>
      </c>
      <c r="BE627" s="3">
        <f t="shared" ca="1" si="537"/>
        <v>0.16629093746161505</v>
      </c>
    </row>
    <row r="628" spans="1:57" x14ac:dyDescent="0.2">
      <c r="A628" s="3">
        <f t="shared" si="486"/>
        <v>6.1599999999999131</v>
      </c>
      <c r="B628" s="3">
        <f t="shared" ca="1" si="487"/>
        <v>4.4789262704973437E-2</v>
      </c>
      <c r="C628" s="3">
        <f t="shared" ca="1" si="488"/>
        <v>4.765286056589229E-2</v>
      </c>
      <c r="D628" s="3">
        <f t="shared" ca="1" si="489"/>
        <v>5.0387013300695817E-2</v>
      </c>
      <c r="E628" s="3">
        <f t="shared" ca="1" si="490"/>
        <v>5.2894802293101305E-2</v>
      </c>
      <c r="F628" s="3">
        <f t="shared" ca="1" si="491"/>
        <v>5.5103834758212122E-2</v>
      </c>
      <c r="G628" s="3">
        <f t="shared" ca="1" si="492"/>
        <v>5.6965012741736168E-2</v>
      </c>
      <c r="H628" s="3">
        <f t="shared" ca="1" si="493"/>
        <v>5.8449921420114723E-2</v>
      </c>
      <c r="I628" s="3">
        <f t="shared" ca="1" si="494"/>
        <v>5.9547732988477362E-2</v>
      </c>
      <c r="J628" s="3">
        <f t="shared" ca="1" si="495"/>
        <v>6.0262082584880243E-2</v>
      </c>
      <c r="K628" s="3">
        <f t="shared" ca="1" si="496"/>
        <v>6.0608136969385017E-2</v>
      </c>
      <c r="L628" s="3">
        <f t="shared" ca="1" si="497"/>
        <v>6.0609963410486259E-2</v>
      </c>
      <c r="M628" s="3">
        <f t="shared" ca="1" si="498"/>
        <v>6.029823958612357E-2</v>
      </c>
      <c r="N628" s="3">
        <f t="shared" ca="1" si="499"/>
        <v>5.9708298381693913E-2</v>
      </c>
      <c r="O628" s="3">
        <f t="shared" ca="1" si="500"/>
        <v>5.8878470905099005E-2</v>
      </c>
      <c r="P628" s="3">
        <f t="shared" ca="1" si="501"/>
        <v>5.7848677008248459E-2</v>
      </c>
      <c r="Q628" s="3">
        <f t="shared" ca="1" si="502"/>
        <v>5.6659213292794101E-2</v>
      </c>
      <c r="R628" s="3">
        <f t="shared" ca="1" si="503"/>
        <v>5.5349699855041554E-2</v>
      </c>
      <c r="S628" s="3">
        <f t="shared" ca="1" si="504"/>
        <v>5.3958163515367738E-2</v>
      </c>
      <c r="T628" s="3">
        <f t="shared" ca="1" si="505"/>
        <v>5.2520251721507448E-2</v>
      </c>
      <c r="U628" s="3">
        <f t="shared" ca="1" si="506"/>
        <v>5.1068583814847981E-2</v>
      </c>
      <c r="V628" s="3">
        <f t="shared" ca="1" si="507"/>
        <v>4.9632252980105936E-2</v>
      </c>
      <c r="W628" s="3">
        <f t="shared" ca="1" si="508"/>
        <v>4.8236492845593712E-2</v>
      </c>
      <c r="X628" s="3">
        <f t="shared" ca="1" si="509"/>
        <v>4.6902518543898722E-2</v>
      </c>
      <c r="Y628" s="3">
        <f t="shared" ca="1" si="510"/>
        <v>4.5647545097883435E-2</v>
      </c>
      <c r="Z628" s="3">
        <f t="shared" ca="1" si="511"/>
        <v>4.4484978583894261E-2</v>
      </c>
      <c r="AA628" s="3">
        <f t="shared" ca="1" si="512"/>
        <v>4.3424769352046012E-2</v>
      </c>
      <c r="AB628" s="3">
        <f t="shared" ca="1" si="513"/>
        <v>4.2473911707187596E-2</v>
      </c>
      <c r="AC628" s="3">
        <f t="shared" ca="1" si="514"/>
        <v>4.1637068936588577E-2</v>
      </c>
      <c r="AD628" s="3">
        <f t="shared" ca="1" si="515"/>
        <v>4.0917293432145459E-2</v>
      </c>
      <c r="AE628" s="3">
        <f t="shared" ca="1" si="516"/>
        <v>4.0316796760337857E-2</v>
      </c>
      <c r="AF628" s="3">
        <f t="shared" ca="1" si="517"/>
        <v>3.9837704465505844E-2</v>
      </c>
      <c r="AG628" s="3">
        <f t="shared" ca="1" si="518"/>
        <v>3.9482709618522599E-2</v>
      </c>
      <c r="AH628" s="3">
        <f t="shared" ca="1" si="519"/>
        <v>3.925552621134016E-2</v>
      </c>
      <c r="AI628" s="3">
        <f t="shared" ca="1" si="520"/>
        <v>3.9161049961554215E-2</v>
      </c>
      <c r="AJ628" s="3">
        <f t="shared" ca="1" si="521"/>
        <v>3.9205170786822903E-2</v>
      </c>
      <c r="AK628" s="3">
        <f t="shared" ca="1" si="522"/>
        <v>3.9394251475339523E-2</v>
      </c>
      <c r="AL628" s="3">
        <f t="shared" ca="1" si="523"/>
        <v>3.9734378242317098E-2</v>
      </c>
      <c r="AM628" s="3">
        <f t="shared" ca="1" si="524"/>
        <v>4.0230567706753401E-2</v>
      </c>
      <c r="AN628" s="3">
        <f t="shared" ca="1" si="525"/>
        <v>4.088613490733483E-2</v>
      </c>
      <c r="AO628" s="3">
        <f t="shared" ca="1" si="526"/>
        <v>4.1702352383735312E-2</v>
      </c>
      <c r="AP628" s="3">
        <f t="shared" ca="1" si="527"/>
        <v>4.267837082325477E-2</v>
      </c>
      <c r="AQ628" s="3">
        <f t="shared" ca="1" si="528"/>
        <v>4.3811213286800647E-2</v>
      </c>
      <c r="AR628" s="3">
        <f t="shared" ca="1" si="529"/>
        <v>4.5095661400838656E-2</v>
      </c>
      <c r="AS628" s="3">
        <f t="shared" ca="1" si="530"/>
        <v>4.65241943127329E-2</v>
      </c>
      <c r="AT628" s="3">
        <f t="shared" ca="1" si="531"/>
        <v>4.8087768062783871E-2</v>
      </c>
      <c r="AU628" s="3">
        <f t="shared" ca="1" si="532"/>
        <v>4.9778417339845719E-2</v>
      </c>
      <c r="AV628" s="3">
        <f t="shared" ca="1" si="533"/>
        <v>5.1592845301392201E-2</v>
      </c>
      <c r="AW628" s="3">
        <f t="shared" ca="1" si="534"/>
        <v>5.3531625008232948E-2</v>
      </c>
      <c r="AX628" s="3">
        <f t="shared" ca="1" si="535"/>
        <v>5.5586448628014158E-2</v>
      </c>
      <c r="AY628" s="3">
        <f t="shared" ca="1" si="536"/>
        <v>5.7720109294975869E-2</v>
      </c>
      <c r="AZ628" s="3">
        <f t="shared" ca="1" si="485"/>
        <v>5.9869383611435477E-2</v>
      </c>
      <c r="BC628" s="3">
        <f t="shared" ca="1" si="537"/>
        <v>-1.142752404305357</v>
      </c>
      <c r="BD628" s="3">
        <f t="shared" ca="1" si="537"/>
        <v>-0.48191292514217121</v>
      </c>
      <c r="BE628" s="3">
        <f t="shared" ca="1" si="537"/>
        <v>2.0056103506432716</v>
      </c>
    </row>
    <row r="629" spans="1:57" x14ac:dyDescent="0.2">
      <c r="A629" s="3">
        <f t="shared" si="486"/>
        <v>6.1699999999999129</v>
      </c>
      <c r="B629" s="3">
        <f t="shared" ca="1" si="487"/>
        <v>4.5250184510175609E-2</v>
      </c>
      <c r="C629" s="3">
        <f t="shared" ca="1" si="488"/>
        <v>4.8030008615438567E-2</v>
      </c>
      <c r="D629" s="3">
        <f t="shared" ca="1" si="489"/>
        <v>5.0702495568265289E-2</v>
      </c>
      <c r="E629" s="3">
        <f t="shared" ca="1" si="490"/>
        <v>5.3168991277047814E-2</v>
      </c>
      <c r="F629" s="3">
        <f t="shared" ca="1" si="491"/>
        <v>5.5355314968391155E-2</v>
      </c>
      <c r="G629" s="3">
        <f t="shared" ca="1" si="492"/>
        <v>5.7210541644340224E-2</v>
      </c>
      <c r="H629" s="3">
        <f t="shared" ca="1" si="493"/>
        <v>5.870440946311787E-2</v>
      </c>
      <c r="I629" s="3">
        <f t="shared" ca="1" si="494"/>
        <v>5.9824243593625169E-2</v>
      </c>
      <c r="J629" s="3">
        <f t="shared" ca="1" si="495"/>
        <v>6.0571851154011591E-2</v>
      </c>
      <c r="K629" s="3">
        <f t="shared" ca="1" si="496"/>
        <v>6.0960607652579969E-2</v>
      </c>
      <c r="L629" s="3">
        <f t="shared" ca="1" si="497"/>
        <v>6.101284232837919E-2</v>
      </c>
      <c r="M629" s="3">
        <f t="shared" ca="1" si="498"/>
        <v>6.0757563032935155E-2</v>
      </c>
      <c r="N629" s="3">
        <f t="shared" ca="1" si="499"/>
        <v>6.0228514337973514E-2</v>
      </c>
      <c r="O629" s="3">
        <f t="shared" ca="1" si="500"/>
        <v>5.9462532078169539E-2</v>
      </c>
      <c r="P629" s="3">
        <f t="shared" ca="1" si="501"/>
        <v>5.8498143646240654E-2</v>
      </c>
      <c r="Q629" s="3">
        <f t="shared" ca="1" si="502"/>
        <v>5.7374364168796849E-2</v>
      </c>
      <c r="R629" s="3">
        <f t="shared" ca="1" si="503"/>
        <v>5.6129650031888224E-2</v>
      </c>
      <c r="S629" s="3">
        <f t="shared" ca="1" si="504"/>
        <v>5.4800987706907223E-2</v>
      </c>
      <c r="T629" s="3">
        <f t="shared" ca="1" si="505"/>
        <v>5.3423112206135534E-2</v>
      </c>
      <c r="U629" s="3">
        <f t="shared" ca="1" si="506"/>
        <v>5.202786190500959E-2</v>
      </c>
      <c r="V629" s="3">
        <f t="shared" ca="1" si="507"/>
        <v>5.0643683009949349E-2</v>
      </c>
      <c r="W629" s="3">
        <f t="shared" ca="1" si="508"/>
        <v>4.9295297531320087E-2</v>
      </c>
      <c r="X629" s="3">
        <f t="shared" ca="1" si="509"/>
        <v>4.8003544434241152E-2</v>
      </c>
      <c r="Y629" s="3">
        <f t="shared" ca="1" si="510"/>
        <v>4.6785396706183452E-2</v>
      </c>
      <c r="Z629" s="3">
        <f t="shared" ca="1" si="511"/>
        <v>4.5654149705854845E-2</v>
      </c>
      <c r="AA629" s="3">
        <f t="shared" ca="1" si="512"/>
        <v>4.4619770018674988E-2</v>
      </c>
      <c r="AB629" s="3">
        <f t="shared" ca="1" si="513"/>
        <v>4.3689389155662908E-2</v>
      </c>
      <c r="AC629" s="3">
        <f t="shared" ca="1" si="514"/>
        <v>4.2867920837900288E-2</v>
      </c>
      <c r="AD629" s="3">
        <f t="shared" ca="1" si="515"/>
        <v>4.2158771346692145E-2</v>
      </c>
      <c r="AE629" s="3">
        <f t="shared" ca="1" si="516"/>
        <v>4.1564597410279805E-2</v>
      </c>
      <c r="AF629" s="3">
        <f t="shared" ca="1" si="517"/>
        <v>4.1088046003826914E-2</v>
      </c>
      <c r="AG629" s="3">
        <f t="shared" ca="1" si="518"/>
        <v>4.0732389811000247E-2</v>
      </c>
      <c r="AH629" s="3">
        <f t="shared" ca="1" si="519"/>
        <v>4.0501959560609063E-2</v>
      </c>
      <c r="AI629" s="3">
        <f t="shared" ca="1" si="520"/>
        <v>4.040228151159269E-2</v>
      </c>
      <c r="AJ629" s="3">
        <f t="shared" ca="1" si="521"/>
        <v>4.0439865721168873E-2</v>
      </c>
      <c r="AK629" s="3">
        <f t="shared" ca="1" si="522"/>
        <v>4.0621661412907288E-2</v>
      </c>
      <c r="AL629" s="3">
        <f t="shared" ca="1" si="523"/>
        <v>4.0954286679727163E-2</v>
      </c>
      <c r="AM629" s="3">
        <f t="shared" ca="1" si="524"/>
        <v>4.1443217429755472E-2</v>
      </c>
      <c r="AN629" s="3">
        <f t="shared" ca="1" si="525"/>
        <v>4.2092138680301823E-2</v>
      </c>
      <c r="AO629" s="3">
        <f t="shared" ca="1" si="526"/>
        <v>4.2902585021984907E-2</v>
      </c>
      <c r="AP629" s="3">
        <f t="shared" ca="1" si="527"/>
        <v>4.3873837578634424E-2</v>
      </c>
      <c r="AQ629" s="3">
        <f t="shared" ca="1" si="528"/>
        <v>4.5002889609246623E-2</v>
      </c>
      <c r="AR629" s="3">
        <f t="shared" ca="1" si="529"/>
        <v>4.628430600087604E-2</v>
      </c>
      <c r="AS629" s="3">
        <f t="shared" ca="1" si="530"/>
        <v>4.7710150009846651E-2</v>
      </c>
      <c r="AT629" s="3">
        <f t="shared" ca="1" si="531"/>
        <v>4.9270768822394152E-2</v>
      </c>
      <c r="AU629" s="3">
        <f t="shared" ca="1" si="532"/>
        <v>5.0957383617001827E-2</v>
      </c>
      <c r="AV629" s="3">
        <f t="shared" ca="1" si="533"/>
        <v>5.2765559020166906E-2</v>
      </c>
      <c r="AW629" s="3">
        <f t="shared" ca="1" si="534"/>
        <v>5.4694131829643715E-2</v>
      </c>
      <c r="AX629" s="3">
        <f t="shared" ca="1" si="535"/>
        <v>5.6732280234454417E-2</v>
      </c>
      <c r="AY629" s="3">
        <f t="shared" ca="1" si="536"/>
        <v>5.8839928227003645E-2</v>
      </c>
      <c r="AZ629" s="3">
        <f t="shared" ca="1" si="485"/>
        <v>6.0952006912090219E-2</v>
      </c>
      <c r="BC629" s="3">
        <f t="shared" ca="1" si="537"/>
        <v>0.74647430550259841</v>
      </c>
      <c r="BD629" s="3">
        <f t="shared" ca="1" si="537"/>
        <v>-1.0074620339365499</v>
      </c>
      <c r="BE629" s="3">
        <f t="shared" ca="1" si="537"/>
        <v>-0.23765978399087029</v>
      </c>
    </row>
    <row r="630" spans="1:57" x14ac:dyDescent="0.2">
      <c r="A630" s="3">
        <f t="shared" si="486"/>
        <v>6.1799999999999127</v>
      </c>
      <c r="B630" s="3">
        <f t="shared" ca="1" si="487"/>
        <v>4.5655619671479471E-2</v>
      </c>
      <c r="C630" s="3">
        <f t="shared" ca="1" si="488"/>
        <v>4.8531923448967264E-2</v>
      </c>
      <c r="D630" s="3">
        <f t="shared" ca="1" si="489"/>
        <v>5.1285067590311553E-2</v>
      </c>
      <c r="E630" s="3">
        <f t="shared" ca="1" si="490"/>
        <v>5.3819727231036472E-2</v>
      </c>
      <c r="F630" s="3">
        <f t="shared" ca="1" si="491"/>
        <v>5.6064556704612918E-2</v>
      </c>
      <c r="G630" s="3">
        <f t="shared" ca="1" si="492"/>
        <v>5.7971007257890166E-2</v>
      </c>
      <c r="H630" s="3">
        <f t="shared" ca="1" si="493"/>
        <v>5.9510774838158517E-2</v>
      </c>
      <c r="I630" s="3">
        <f t="shared" ca="1" si="494"/>
        <v>6.0672764823400047E-2</v>
      </c>
      <c r="J630" s="3">
        <f t="shared" ca="1" si="495"/>
        <v>6.1460026498642337E-2</v>
      </c>
      <c r="K630" s="3">
        <f t="shared" ca="1" si="496"/>
        <v>6.1886877401290771E-2</v>
      </c>
      <c r="L630" s="3">
        <f t="shared" ca="1" si="497"/>
        <v>6.1976324875424454E-2</v>
      </c>
      <c r="M630" s="3">
        <f t="shared" ca="1" si="498"/>
        <v>6.1757825310085467E-2</v>
      </c>
      <c r="N630" s="3">
        <f t="shared" ca="1" si="499"/>
        <v>6.1265374550583861E-2</v>
      </c>
      <c r="O630" s="3">
        <f t="shared" ca="1" si="500"/>
        <v>6.0535892583632428E-2</v>
      </c>
      <c r="P630" s="3">
        <f t="shared" ca="1" si="501"/>
        <v>5.9607851843976357E-2</v>
      </c>
      <c r="Q630" s="3">
        <f t="shared" ca="1" si="502"/>
        <v>5.8520099422839894E-2</v>
      </c>
      <c r="R630" s="3">
        <f t="shared" ca="1" si="503"/>
        <v>5.7310834860949122E-2</v>
      </c>
      <c r="S630" s="3">
        <f t="shared" ca="1" si="504"/>
        <v>5.6016721680809303E-2</v>
      </c>
      <c r="T630" s="3">
        <f t="shared" ca="1" si="505"/>
        <v>5.4672127125613812E-2</v>
      </c>
      <c r="U630" s="3">
        <f t="shared" ca="1" si="506"/>
        <v>5.3308496888004014E-2</v>
      </c>
      <c r="V630" s="3">
        <f t="shared" ca="1" si="507"/>
        <v>5.1953878064673525E-2</v>
      </c>
      <c r="W630" s="3">
        <f t="shared" ca="1" si="508"/>
        <v>5.0632604088159006E-2</v>
      </c>
      <c r="X630" s="3">
        <f t="shared" ca="1" si="509"/>
        <v>4.9365151171645548E-2</v>
      </c>
      <c r="Y630" s="3">
        <f t="shared" ca="1" si="510"/>
        <v>4.8168168880533338E-2</v>
      </c>
      <c r="Z630" s="3">
        <f t="shared" ca="1" si="511"/>
        <v>4.7054680108532629E-2</v>
      </c>
      <c r="AA630" s="3">
        <f t="shared" ca="1" si="512"/>
        <v>4.603443962877897E-2</v>
      </c>
      <c r="AB630" s="3">
        <f t="shared" ca="1" si="513"/>
        <v>4.5114435488467532E-2</v>
      </c>
      <c r="AC630" s="3">
        <f t="shared" ca="1" si="514"/>
        <v>4.4299511842817246E-2</v>
      </c>
      <c r="AD630" s="3">
        <f t="shared" ca="1" si="515"/>
        <v>4.3593082438514834E-2</v>
      </c>
      <c r="AE630" s="3">
        <f t="shared" ca="1" si="516"/>
        <v>4.2997888834589194E-2</v>
      </c>
      <c r="AF630" s="3">
        <f t="shared" ca="1" si="517"/>
        <v>4.2516737331488204E-2</v>
      </c>
      <c r="AG630" s="3">
        <f t="shared" ca="1" si="518"/>
        <v>4.215312810046204E-2</v>
      </c>
      <c r="AH630" s="3">
        <f t="shared" ca="1" si="519"/>
        <v>4.1911677851625986E-2</v>
      </c>
      <c r="AI630" s="3">
        <f t="shared" ca="1" si="520"/>
        <v>4.1798245036452686E-2</v>
      </c>
      <c r="AJ630" s="3">
        <f t="shared" ca="1" si="521"/>
        <v>4.1819704602795819E-2</v>
      </c>
      <c r="AK630" s="3">
        <f t="shared" ca="1" si="522"/>
        <v>4.1983390404863596E-2</v>
      </c>
      <c r="AL630" s="3">
        <f t="shared" ca="1" si="523"/>
        <v>4.2296314024754415E-2</v>
      </c>
      <c r="AM630" s="3">
        <f t="shared" ca="1" si="524"/>
        <v>4.2764345249413901E-2</v>
      </c>
      <c r="AN630" s="3">
        <f t="shared" ca="1" si="525"/>
        <v>4.3391555760854419E-2</v>
      </c>
      <c r="AO630" s="3">
        <f t="shared" ca="1" si="526"/>
        <v>4.4179849658048928E-2</v>
      </c>
      <c r="AP630" s="3">
        <f t="shared" ca="1" si="527"/>
        <v>4.5128845027934308E-2</v>
      </c>
      <c r="AQ630" s="3">
        <f t="shared" ca="1" si="528"/>
        <v>4.6235818978676443E-2</v>
      </c>
      <c r="AR630" s="3">
        <f t="shared" ca="1" si="529"/>
        <v>4.7495548360290366E-2</v>
      </c>
      <c r="AS630" s="3">
        <f t="shared" ca="1" si="530"/>
        <v>4.8900231917118467E-2</v>
      </c>
      <c r="AT630" s="3">
        <f t="shared" ca="1" si="531"/>
        <v>5.0440288557033218E-2</v>
      </c>
      <c r="AU630" s="3">
        <f t="shared" ca="1" si="532"/>
        <v>5.2106940044917838E-2</v>
      </c>
      <c r="AV630" s="3">
        <f t="shared" ca="1" si="533"/>
        <v>5.3895563165288506E-2</v>
      </c>
      <c r="AW630" s="3">
        <f t="shared" ca="1" si="534"/>
        <v>5.5804353326975663E-2</v>
      </c>
      <c r="AX630" s="3">
        <f t="shared" ca="1" si="535"/>
        <v>5.7821231208965963E-2</v>
      </c>
      <c r="AY630" s="3">
        <f t="shared" ca="1" si="536"/>
        <v>5.9904693828834281E-2</v>
      </c>
      <c r="AZ630" s="3">
        <f t="shared" ca="1" si="485"/>
        <v>6.1989671778445624E-2</v>
      </c>
      <c r="BC630" s="3">
        <f t="shared" ca="1" si="537"/>
        <v>0.93784050670756791</v>
      </c>
      <c r="BD630" s="3">
        <f t="shared" ca="1" si="537"/>
        <v>-0.2919089271862978</v>
      </c>
      <c r="BE630" s="3">
        <f t="shared" ca="1" si="537"/>
        <v>-0.31285144758806993</v>
      </c>
    </row>
    <row r="631" spans="1:57" x14ac:dyDescent="0.2">
      <c r="A631" s="3">
        <f t="shared" si="486"/>
        <v>6.1899999999999125</v>
      </c>
      <c r="B631" s="3">
        <f t="shared" ca="1" si="487"/>
        <v>4.4865540058330468E-2</v>
      </c>
      <c r="C631" s="3">
        <f t="shared" ca="1" si="488"/>
        <v>4.7266403445882503E-2</v>
      </c>
      <c r="D631" s="3">
        <f t="shared" ca="1" si="489"/>
        <v>4.9635049448686193E-2</v>
      </c>
      <c r="E631" s="3">
        <f t="shared" ca="1" si="490"/>
        <v>5.1860001509058659E-2</v>
      </c>
      <c r="F631" s="3">
        <f t="shared" ca="1" si="491"/>
        <v>5.385584777352919E-2</v>
      </c>
      <c r="G631" s="3">
        <f t="shared" ca="1" si="492"/>
        <v>5.5561885920675312E-2</v>
      </c>
      <c r="H631" s="3">
        <f t="shared" ca="1" si="493"/>
        <v>5.6939410960502215E-2</v>
      </c>
      <c r="I631" s="3">
        <f t="shared" ca="1" si="494"/>
        <v>5.7968528255654926E-2</v>
      </c>
      <c r="J631" s="3">
        <f t="shared" ca="1" si="495"/>
        <v>5.864494279022512E-2</v>
      </c>
      <c r="K631" s="3">
        <f t="shared" ca="1" si="496"/>
        <v>5.8976944518399403E-2</v>
      </c>
      <c r="L631" s="3">
        <f t="shared" ca="1" si="497"/>
        <v>5.898269707338518E-2</v>
      </c>
      <c r="M631" s="3">
        <f t="shared" ca="1" si="498"/>
        <v>5.8687870144634689E-2</v>
      </c>
      <c r="N631" s="3">
        <f t="shared" ca="1" si="499"/>
        <v>5.812360881831094E-2</v>
      </c>
      <c r="O631" s="3">
        <f t="shared" ca="1" si="500"/>
        <v>5.7324802876359299E-2</v>
      </c>
      <c r="P631" s="3">
        <f t="shared" ca="1" si="501"/>
        <v>5.6328605434630988E-2</v>
      </c>
      <c r="Q631" s="3">
        <f t="shared" ca="1" si="502"/>
        <v>5.5173151353525393E-2</v>
      </c>
      <c r="R631" s="3">
        <f t="shared" ca="1" si="503"/>
        <v>5.3896437317534539E-2</v>
      </c>
      <c r="S631" s="3">
        <f t="shared" ca="1" si="504"/>
        <v>5.2535341941070048E-2</v>
      </c>
      <c r="T631" s="3">
        <f t="shared" ca="1" si="505"/>
        <v>5.1124780504198046E-2</v>
      </c>
      <c r="U631" s="3">
        <f t="shared" ca="1" si="506"/>
        <v>4.9697001145866837E-2</v>
      </c>
      <c r="V631" s="3">
        <f t="shared" ca="1" si="507"/>
        <v>4.8281035706461868E-2</v>
      </c>
      <c r="W631" s="3">
        <f t="shared" ca="1" si="508"/>
        <v>4.6902318862229619E-2</v>
      </c>
      <c r="X631" s="3">
        <f t="shared" ca="1" si="509"/>
        <v>4.5582484950746162E-2</v>
      </c>
      <c r="Y631" s="3">
        <f t="shared" ca="1" si="510"/>
        <v>4.4339344976751412E-2</v>
      </c>
      <c r="Z631" s="3">
        <f t="shared" ca="1" si="511"/>
        <v>4.3187038990022381E-2</v>
      </c>
      <c r="AA631" s="3">
        <f t="shared" ca="1" si="512"/>
        <v>4.2136352950697405E-2</v>
      </c>
      <c r="AB631" s="3">
        <f t="shared" ca="1" si="513"/>
        <v>4.1195184280665334E-2</v>
      </c>
      <c r="AC631" s="3">
        <f t="shared" ca="1" si="514"/>
        <v>4.0369134548005552E-2</v>
      </c>
      <c r="AD631" s="3">
        <f t="shared" ca="1" si="515"/>
        <v>3.9662198222398887E-2</v>
      </c>
      <c r="AE631" s="3">
        <f t="shared" ca="1" si="516"/>
        <v>3.9077501206094323E-2</v>
      </c>
      <c r="AF631" s="3">
        <f t="shared" ca="1" si="517"/>
        <v>3.8618022708249697E-2</v>
      </c>
      <c r="AG631" s="3">
        <f t="shared" ca="1" si="518"/>
        <v>3.8287213706155183E-2</v>
      </c>
      <c r="AH631" s="3">
        <f t="shared" ca="1" si="519"/>
        <v>3.8089413468572982E-2</v>
      </c>
      <c r="AI631" s="3">
        <f t="shared" ca="1" si="520"/>
        <v>3.8029973872619811E-2</v>
      </c>
      <c r="AJ631" s="3">
        <f t="shared" ca="1" si="521"/>
        <v>3.8115039923631154E-2</v>
      </c>
      <c r="AK631" s="3">
        <f t="shared" ca="1" si="522"/>
        <v>3.8351006360798537E-2</v>
      </c>
      <c r="AL631" s="3">
        <f t="shared" ca="1" si="523"/>
        <v>3.8743760603092106E-2</v>
      </c>
      <c r="AM631" s="3">
        <f t="shared" ca="1" si="524"/>
        <v>3.9297897577583465E-2</v>
      </c>
      <c r="AN631" s="3">
        <f t="shared" ca="1" si="525"/>
        <v>4.0016106407470747E-2</v>
      </c>
      <c r="AO631" s="3">
        <f t="shared" ca="1" si="526"/>
        <v>4.0898849376503614E-2</v>
      </c>
      <c r="AP631" s="3">
        <f t="shared" ca="1" si="527"/>
        <v>4.1944294346555513E-2</v>
      </c>
      <c r="AQ631" s="3">
        <f t="shared" ca="1" si="528"/>
        <v>4.314831344255661E-2</v>
      </c>
      <c r="AR631" s="3">
        <f t="shared" ca="1" si="529"/>
        <v>4.4504387314309508E-2</v>
      </c>
      <c r="AS631" s="3">
        <f t="shared" ca="1" si="530"/>
        <v>4.6003612921343154E-2</v>
      </c>
      <c r="AT631" s="3">
        <f t="shared" ca="1" si="531"/>
        <v>4.7635611829657004E-2</v>
      </c>
      <c r="AU631" s="3">
        <f t="shared" ca="1" si="532"/>
        <v>4.9391208903756458E-2</v>
      </c>
      <c r="AV631" s="3">
        <f t="shared" ca="1" si="533"/>
        <v>5.1265777630884767E-2</v>
      </c>
      <c r="AW631" s="3">
        <f t="shared" ca="1" si="534"/>
        <v>5.3257761914659064E-2</v>
      </c>
      <c r="AX631" s="3">
        <f t="shared" ca="1" si="535"/>
        <v>5.5355561433348313E-2</v>
      </c>
      <c r="AY631" s="3">
        <f t="shared" ca="1" si="536"/>
        <v>5.7518989297391784E-2</v>
      </c>
      <c r="AZ631" s="3">
        <f t="shared" ca="1" si="485"/>
        <v>5.9686867874262063E-2</v>
      </c>
      <c r="BC631" s="3">
        <f t="shared" ca="1" si="537"/>
        <v>-2.6243183084291766</v>
      </c>
      <c r="BD631" s="3">
        <f t="shared" ca="1" si="537"/>
        <v>0.12178937108116994</v>
      </c>
      <c r="BE631" s="3">
        <f t="shared" ca="1" si="537"/>
        <v>1.240565610720914</v>
      </c>
    </row>
    <row r="632" spans="1:57" x14ac:dyDescent="0.2">
      <c r="A632" s="3">
        <f t="shared" si="486"/>
        <v>6.1999999999999122</v>
      </c>
      <c r="B632" s="3">
        <f t="shared" ca="1" si="487"/>
        <v>4.5529551232165032E-2</v>
      </c>
      <c r="C632" s="3">
        <f t="shared" ca="1" si="488"/>
        <v>4.7830203998155296E-2</v>
      </c>
      <c r="D632" s="3">
        <f t="shared" ca="1" si="489"/>
        <v>5.0183006186174287E-2</v>
      </c>
      <c r="E632" s="3">
        <f t="shared" ca="1" si="490"/>
        <v>5.2457639768990996E-2</v>
      </c>
      <c r="F632" s="3">
        <f t="shared" ca="1" si="491"/>
        <v>5.4552269600710489E-2</v>
      </c>
      <c r="G632" s="3">
        <f t="shared" ca="1" si="492"/>
        <v>5.6391997535873317E-2</v>
      </c>
      <c r="H632" s="3">
        <f t="shared" ca="1" si="493"/>
        <v>5.7925972725460816E-2</v>
      </c>
      <c r="I632" s="3">
        <f t="shared" ca="1" si="494"/>
        <v>5.9124035775709655E-2</v>
      </c>
      <c r="J632" s="3">
        <f t="shared" ca="1" si="495"/>
        <v>5.9973346048075547E-2</v>
      </c>
      <c r="K632" s="3">
        <f t="shared" ca="1" si="496"/>
        <v>6.047521164658555E-2</v>
      </c>
      <c r="L632" s="3">
        <f t="shared" ca="1" si="497"/>
        <v>6.0642229311316902E-2</v>
      </c>
      <c r="M632" s="3">
        <f t="shared" ca="1" si="498"/>
        <v>6.0495774358472636E-2</v>
      </c>
      <c r="N632" s="3">
        <f t="shared" ca="1" si="499"/>
        <v>6.0063833769691405E-2</v>
      </c>
      <c r="O632" s="3">
        <f t="shared" ca="1" si="500"/>
        <v>5.9379145323269697E-2</v>
      </c>
      <c r="P632" s="3">
        <f t="shared" ca="1" si="501"/>
        <v>5.8477592182931186E-2</v>
      </c>
      <c r="Q632" s="3">
        <f t="shared" ca="1" si="502"/>
        <v>5.7396803531964372E-2</v>
      </c>
      <c r="R632" s="3">
        <f t="shared" ca="1" si="503"/>
        <v>5.6174923362517705E-2</v>
      </c>
      <c r="S632" s="3">
        <f t="shared" ca="1" si="504"/>
        <v>5.4849525978805345E-2</v>
      </c>
      <c r="T632" s="3">
        <f t="shared" ca="1" si="505"/>
        <v>5.3456672952259768E-2</v>
      </c>
      <c r="U632" s="3">
        <f t="shared" ca="1" si="506"/>
        <v>5.2030118398811047E-2</v>
      </c>
      <c r="V632" s="3">
        <f t="shared" ca="1" si="507"/>
        <v>5.0600675724675477E-2</v>
      </c>
      <c r="W632" s="3">
        <f t="shared" ca="1" si="508"/>
        <v>4.9195759373837841E-2</v>
      </c>
      <c r="X632" s="3">
        <f t="shared" ca="1" si="509"/>
        <v>4.7839110839995022E-2</v>
      </c>
      <c r="Y632" s="3">
        <f t="shared" ca="1" si="510"/>
        <v>4.6550711308623156E-2</v>
      </c>
      <c r="Z632" s="3">
        <f t="shared" ca="1" si="511"/>
        <v>4.5346876035368126E-2</v>
      </c>
      <c r="AA632" s="3">
        <f t="shared" ca="1" si="512"/>
        <v>4.4240519520795246E-2</v>
      </c>
      <c r="AB632" s="3">
        <f t="shared" ca="1" si="513"/>
        <v>4.3241575608648525E-2</v>
      </c>
      <c r="AC632" s="3">
        <f t="shared" ca="1" si="514"/>
        <v>4.2357550803312473E-2</v>
      </c>
      <c r="AD632" s="3">
        <f t="shared" ca="1" si="515"/>
        <v>4.1594179469943621E-2</v>
      </c>
      <c r="AE632" s="3">
        <f t="shared" ca="1" si="516"/>
        <v>4.0956134238099552E-2</v>
      </c>
      <c r="AF632" s="3">
        <f t="shared" ca="1" si="517"/>
        <v>4.0447724776816775E-2</v>
      </c>
      <c r="AG632" s="3">
        <f t="shared" ca="1" si="518"/>
        <v>4.0073497943760084E-2</v>
      </c>
      <c r="AH632" s="3">
        <f t="shared" ca="1" si="519"/>
        <v>3.983864093251363E-2</v>
      </c>
      <c r="AI632" s="3">
        <f t="shared" ca="1" si="520"/>
        <v>3.9749097898230154E-2</v>
      </c>
      <c r="AJ632" s="3">
        <f t="shared" ca="1" si="521"/>
        <v>3.9811349870194954E-2</v>
      </c>
      <c r="AK632" s="3">
        <f t="shared" ca="1" si="522"/>
        <v>4.0031879608819404E-2</v>
      </c>
      <c r="AL632" s="3">
        <f t="shared" ca="1" si="523"/>
        <v>4.0416433135483175E-2</v>
      </c>
      <c r="AM632" s="3">
        <f t="shared" ca="1" si="524"/>
        <v>4.0969263738020123E-2</v>
      </c>
      <c r="AN632" s="3">
        <f t="shared" ca="1" si="525"/>
        <v>4.1692556816187089E-2</v>
      </c>
      <c r="AO632" s="3">
        <f t="shared" ca="1" si="526"/>
        <v>4.2586152785319735E-2</v>
      </c>
      <c r="AP632" s="3">
        <f t="shared" ca="1" si="527"/>
        <v>4.3647526243069792E-2</v>
      </c>
      <c r="AQ632" s="3">
        <f t="shared" ca="1" si="528"/>
        <v>4.4871834748165883E-2</v>
      </c>
      <c r="AR632" s="3">
        <f t="shared" ca="1" si="529"/>
        <v>4.625188370749294E-2</v>
      </c>
      <c r="AS632" s="3">
        <f t="shared" ca="1" si="530"/>
        <v>4.7778217321345053E-2</v>
      </c>
      <c r="AT632" s="3">
        <f t="shared" ca="1" si="531"/>
        <v>4.944013406512645E-2</v>
      </c>
      <c r="AU632" s="3">
        <f t="shared" ca="1" si="532"/>
        <v>5.1228457159073079E-2</v>
      </c>
      <c r="AV632" s="3">
        <f t="shared" ca="1" si="533"/>
        <v>5.313886858838679E-2</v>
      </c>
      <c r="AW632" s="3">
        <f t="shared" ca="1" si="534"/>
        <v>5.5170290127916424E-2</v>
      </c>
      <c r="AX632" s="3">
        <f t="shared" ca="1" si="535"/>
        <v>5.731175899990093E-2</v>
      </c>
      <c r="AY632" s="3">
        <f t="shared" ca="1" si="536"/>
        <v>5.9524514187947075E-2</v>
      </c>
      <c r="AZ632" s="3">
        <f t="shared" ca="1" si="485"/>
        <v>6.17511078476881E-2</v>
      </c>
      <c r="BC632" s="3">
        <f t="shared" ca="1" si="537"/>
        <v>1.4416444886685786</v>
      </c>
      <c r="BD632" s="3">
        <f t="shared" ca="1" si="537"/>
        <v>-0.33363761695304817</v>
      </c>
      <c r="BE632" s="3">
        <f t="shared" ca="1" si="537"/>
        <v>1.3193466576472774</v>
      </c>
    </row>
    <row r="633" spans="1:57" x14ac:dyDescent="0.2">
      <c r="A633" s="3">
        <f t="shared" si="486"/>
        <v>6.209999999999912</v>
      </c>
      <c r="B633" s="3">
        <f t="shared" ca="1" si="487"/>
        <v>4.5663552323851109E-2</v>
      </c>
      <c r="C633" s="3">
        <f t="shared" ca="1" si="488"/>
        <v>4.7502681301108678E-2</v>
      </c>
      <c r="D633" s="3">
        <f t="shared" ca="1" si="489"/>
        <v>4.9486606327806888E-2</v>
      </c>
      <c r="E633" s="3">
        <f t="shared" ca="1" si="490"/>
        <v>5.147301763424604E-2</v>
      </c>
      <c r="F633" s="3">
        <f t="shared" ca="1" si="491"/>
        <v>5.3349112414774288E-2</v>
      </c>
      <c r="G633" s="3">
        <f t="shared" ca="1" si="492"/>
        <v>5.502999252897782E-2</v>
      </c>
      <c r="H633" s="3">
        <f t="shared" ca="1" si="493"/>
        <v>5.6455725764642112E-2</v>
      </c>
      <c r="I633" s="3">
        <f t="shared" ca="1" si="494"/>
        <v>5.7587943840340994E-2</v>
      </c>
      <c r="J633" s="3">
        <f t="shared" ca="1" si="495"/>
        <v>5.8406424707799623E-2</v>
      </c>
      <c r="K633" s="3">
        <f t="shared" ca="1" si="496"/>
        <v>5.8905878418749689E-2</v>
      </c>
      <c r="L633" s="3">
        <f t="shared" ca="1" si="497"/>
        <v>5.9093043711199514E-2</v>
      </c>
      <c r="M633" s="3">
        <f t="shared" ca="1" si="498"/>
        <v>5.8984135287543885E-2</v>
      </c>
      <c r="N633" s="3">
        <f t="shared" ca="1" si="499"/>
        <v>5.860263469663704E-2</v>
      </c>
      <c r="O633" s="3">
        <f t="shared" ca="1" si="500"/>
        <v>5.797738761257918E-2</v>
      </c>
      <c r="P633" s="3">
        <f t="shared" ca="1" si="501"/>
        <v>5.7140956963422591E-2</v>
      </c>
      <c r="Q633" s="3">
        <f t="shared" ca="1" si="502"/>
        <v>5.6128182653154383E-2</v>
      </c>
      <c r="R633" s="3">
        <f t="shared" ca="1" si="503"/>
        <v>5.4974910199909667E-2</v>
      </c>
      <c r="S633" s="3">
        <f t="shared" ca="1" si="504"/>
        <v>5.3716867049202366E-2</v>
      </c>
      <c r="T633" s="3">
        <f t="shared" ca="1" si="505"/>
        <v>5.2388681432784009E-2</v>
      </c>
      <c r="U633" s="3">
        <f t="shared" ca="1" si="506"/>
        <v>5.1023050684144505E-2</v>
      </c>
      <c r="V633" s="3">
        <f t="shared" ca="1" si="507"/>
        <v>4.9650072110307669E-2</v>
      </c>
      <c r="W633" s="3">
        <f t="shared" ca="1" si="508"/>
        <v>4.8296749843207303E-2</v>
      </c>
      <c r="X633" s="3">
        <f t="shared" ca="1" si="509"/>
        <v>4.698668679725862E-2</v>
      </c>
      <c r="Y633" s="3">
        <f t="shared" ca="1" si="510"/>
        <v>4.5739963975892035E-2</v>
      </c>
      <c r="Z633" s="3">
        <f t="shared" ca="1" si="511"/>
        <v>4.4573202148377462E-2</v>
      </c>
      <c r="AA633" s="3">
        <f t="shared" ca="1" si="512"/>
        <v>4.3499794901277269E-2</v>
      </c>
      <c r="AB633" s="3">
        <f t="shared" ca="1" si="513"/>
        <v>4.2530297118618013E-2</v>
      </c>
      <c r="AC633" s="3">
        <f t="shared" ca="1" si="514"/>
        <v>4.167294703271774E-2</v>
      </c>
      <c r="AD633" s="3">
        <f t="shared" ca="1" si="515"/>
        <v>4.0934290232497172E-2</v>
      </c>
      <c r="AE633" s="3">
        <f t="shared" ca="1" si="516"/>
        <v>4.0319858566023221E-2</v>
      </c>
      <c r="AF633" s="3">
        <f t="shared" ca="1" si="517"/>
        <v>3.9834836708548836E-2</v>
      </c>
      <c r="AG633" s="3">
        <f t="shared" ca="1" si="518"/>
        <v>3.9484629165580355E-2</v>
      </c>
      <c r="AH633" s="3">
        <f t="shared" ca="1" si="519"/>
        <v>3.9275229495878153E-2</v>
      </c>
      <c r="AI633" s="3">
        <f t="shared" ca="1" si="520"/>
        <v>3.9213302996403729E-2</v>
      </c>
      <c r="AJ633" s="3">
        <f t="shared" ca="1" si="521"/>
        <v>3.9305934064399306E-2</v>
      </c>
      <c r="AK633" s="3">
        <f t="shared" ca="1" si="522"/>
        <v>3.9560061662822173E-2</v>
      </c>
      <c r="AL633" s="3">
        <f t="shared" ca="1" si="523"/>
        <v>3.9981716067195146E-2</v>
      </c>
      <c r="AM633" s="3">
        <f t="shared" ca="1" si="524"/>
        <v>4.0575242919875167E-2</v>
      </c>
      <c r="AN633" s="3">
        <f t="shared" ca="1" si="525"/>
        <v>4.1342711311406308E-2</v>
      </c>
      <c r="AO633" s="3">
        <f t="shared" ca="1" si="526"/>
        <v>4.2283619913199996E-2</v>
      </c>
      <c r="AP633" s="3">
        <f t="shared" ca="1" si="527"/>
        <v>4.3394856464716129E-2</v>
      </c>
      <c r="AQ633" s="3">
        <f t="shared" ca="1" si="528"/>
        <v>4.4670724631856264E-2</v>
      </c>
      <c r="AR633" s="3">
        <f t="shared" ca="1" si="529"/>
        <v>4.6102892015975852E-2</v>
      </c>
      <c r="AS633" s="3">
        <f t="shared" ca="1" si="530"/>
        <v>4.7680481056783956E-2</v>
      </c>
      <c r="AT633" s="3">
        <f t="shared" ca="1" si="531"/>
        <v>4.9391101978402824E-2</v>
      </c>
      <c r="AU633" s="3">
        <f t="shared" ca="1" si="532"/>
        <v>5.1223617833477599E-2</v>
      </c>
      <c r="AV633" s="3">
        <f t="shared" ca="1" si="533"/>
        <v>5.3171363759043702E-2</v>
      </c>
      <c r="AW633" s="3">
        <f t="shared" ca="1" si="534"/>
        <v>5.5230283253539972E-2</v>
      </c>
      <c r="AX633" s="3">
        <f t="shared" ca="1" si="535"/>
        <v>5.7385694571865702E-2</v>
      </c>
      <c r="AY633" s="3">
        <f t="shared" ca="1" si="536"/>
        <v>5.9594905375903763E-2</v>
      </c>
      <c r="AZ633" s="3">
        <f t="shared" ca="1" si="485"/>
        <v>6.1797377202308428E-2</v>
      </c>
      <c r="BC633" s="3">
        <f t="shared" ca="1" si="537"/>
        <v>-0.61007373691740163</v>
      </c>
      <c r="BD633" s="3">
        <f t="shared" ca="1" si="537"/>
        <v>-1.7796023833918975</v>
      </c>
      <c r="BE633" s="3">
        <f t="shared" ca="1" si="537"/>
        <v>0.18493797086966168</v>
      </c>
    </row>
    <row r="634" spans="1:57" x14ac:dyDescent="0.2">
      <c r="A634" s="3">
        <f t="shared" si="486"/>
        <v>6.2199999999999118</v>
      </c>
      <c r="B634" s="3">
        <f t="shared" ca="1" si="487"/>
        <v>4.6131203375677346E-2</v>
      </c>
      <c r="C634" s="3">
        <f t="shared" ca="1" si="488"/>
        <v>4.8154785791776976E-2</v>
      </c>
      <c r="D634" s="3">
        <f t="shared" ca="1" si="489"/>
        <v>5.0311240307725748E-2</v>
      </c>
      <c r="E634" s="3">
        <f t="shared" ca="1" si="490"/>
        <v>5.2457872576252909E-2</v>
      </c>
      <c r="F634" s="3">
        <f t="shared" ca="1" si="491"/>
        <v>5.4481674063497833E-2</v>
      </c>
      <c r="G634" s="3">
        <f t="shared" ca="1" si="492"/>
        <v>5.6297692905933755E-2</v>
      </c>
      <c r="H634" s="3">
        <f t="shared" ca="1" si="493"/>
        <v>5.7846075725658086E-2</v>
      </c>
      <c r="I634" s="3">
        <f t="shared" ca="1" si="494"/>
        <v>5.9088649129656487E-2</v>
      </c>
      <c r="J634" s="3">
        <f t="shared" ca="1" si="495"/>
        <v>6.0005486763726454E-2</v>
      </c>
      <c r="K634" s="3">
        <f t="shared" ca="1" si="496"/>
        <v>6.0591680908611702E-2</v>
      </c>
      <c r="L634" s="3">
        <f t="shared" ca="1" si="497"/>
        <v>6.0854425707370166E-2</v>
      </c>
      <c r="M634" s="3">
        <f t="shared" ca="1" si="498"/>
        <v>6.0810451827905704E-2</v>
      </c>
      <c r="N634" s="3">
        <f t="shared" ca="1" si="499"/>
        <v>6.0483805284084535E-2</v>
      </c>
      <c r="O634" s="3">
        <f t="shared" ca="1" si="500"/>
        <v>5.9903933111009063E-2</v>
      </c>
      <c r="P634" s="3">
        <f t="shared" ca="1" si="501"/>
        <v>5.9104025387585815E-2</v>
      </c>
      <c r="Q634" s="3">
        <f t="shared" ca="1" si="502"/>
        <v>5.8119564506432735E-2</v>
      </c>
      <c r="R634" s="3">
        <f t="shared" ca="1" si="503"/>
        <v>5.6987044226982003E-2</v>
      </c>
      <c r="S634" s="3">
        <f t="shared" ca="1" si="504"/>
        <v>5.5742837469250031E-2</v>
      </c>
      <c r="T634" s="3">
        <f t="shared" ca="1" si="505"/>
        <v>5.4422207849624704E-2</v>
      </c>
      <c r="U634" s="3">
        <f t="shared" ca="1" si="506"/>
        <v>5.3058471908766419E-2</v>
      </c>
      <c r="V634" s="3">
        <f t="shared" ca="1" si="507"/>
        <v>5.1682325083282667E-2</v>
      </c>
      <c r="W634" s="3">
        <f t="shared" ca="1" si="508"/>
        <v>5.0321344734038292E-2</v>
      </c>
      <c r="X634" s="3">
        <f t="shared" ca="1" si="509"/>
        <v>4.8999679221828345E-2</v>
      </c>
      <c r="Y634" s="3">
        <f t="shared" ca="1" si="510"/>
        <v>4.7737925151046093E-2</v>
      </c>
      <c r="Z634" s="3">
        <f t="shared" ca="1" si="511"/>
        <v>4.6553187718385909E-2</v>
      </c>
      <c r="AA634" s="3">
        <f t="shared" ca="1" si="512"/>
        <v>4.545931311487441E-2</v>
      </c>
      <c r="AB634" s="3">
        <f t="shared" ca="1" si="513"/>
        <v>4.4467276960645605E-2</v>
      </c>
      <c r="AC634" s="3">
        <f t="shared" ca="1" si="514"/>
        <v>4.3585706758183261E-2</v>
      </c>
      <c r="AD634" s="3">
        <f t="shared" ca="1" si="515"/>
        <v>4.2821506472070933E-2</v>
      </c>
      <c r="AE634" s="3">
        <f t="shared" ca="1" si="516"/>
        <v>4.218053578766659E-2</v>
      </c>
      <c r="AF634" s="3">
        <f t="shared" ca="1" si="517"/>
        <v>4.1668276426550591E-2</v>
      </c>
      <c r="AG634" s="3">
        <f t="shared" ca="1" si="518"/>
        <v>4.1290398063065122E-2</v>
      </c>
      <c r="AH634" s="3">
        <f t="shared" ca="1" si="519"/>
        <v>4.1053125799705707E-2</v>
      </c>
      <c r="AI634" s="3">
        <f t="shared" ca="1" si="520"/>
        <v>4.0963321218071259E-2</v>
      </c>
      <c r="AJ634" s="3">
        <f t="shared" ca="1" si="521"/>
        <v>4.1028229634429904E-2</v>
      </c>
      <c r="AK634" s="3">
        <f t="shared" ca="1" si="522"/>
        <v>4.1254918748448735E-2</v>
      </c>
      <c r="AL634" s="3">
        <f t="shared" ca="1" si="523"/>
        <v>4.1649523288262644E-2</v>
      </c>
      <c r="AM634" s="3">
        <f t="shared" ca="1" si="524"/>
        <v>4.2216481863733404E-2</v>
      </c>
      <c r="AN634" s="3">
        <f t="shared" ca="1" si="525"/>
        <v>4.2957961071906831E-2</v>
      </c>
      <c r="AO634" s="3">
        <f t="shared" ca="1" si="526"/>
        <v>4.3873577690794099E-2</v>
      </c>
      <c r="AP634" s="3">
        <f t="shared" ca="1" si="527"/>
        <v>4.4960371434320107E-2</v>
      </c>
      <c r="AQ634" s="3">
        <f t="shared" ca="1" si="528"/>
        <v>4.621284308522592E-2</v>
      </c>
      <c r="AR634" s="3">
        <f t="shared" ca="1" si="529"/>
        <v>4.7622919158650204E-2</v>
      </c>
      <c r="AS634" s="3">
        <f t="shared" ca="1" si="530"/>
        <v>4.9180076410623476E-2</v>
      </c>
      <c r="AT634" s="3">
        <f t="shared" ca="1" si="531"/>
        <v>5.0872425190391465E-2</v>
      </c>
      <c r="AU634" s="3">
        <f t="shared" ca="1" si="532"/>
        <v>5.2689500373735806E-2</v>
      </c>
      <c r="AV634" s="3">
        <f t="shared" ca="1" si="533"/>
        <v>5.4625396858393745E-2</v>
      </c>
      <c r="AW634" s="3">
        <f t="shared" ca="1" si="534"/>
        <v>5.6676697508481394E-2</v>
      </c>
      <c r="AX634" s="3">
        <f t="shared" ca="1" si="535"/>
        <v>5.8829176846119047E-2</v>
      </c>
      <c r="AY634" s="3">
        <f t="shared" ca="1" si="536"/>
        <v>6.1040988442072314E-2</v>
      </c>
      <c r="AZ634" s="3">
        <f t="shared" ca="1" si="485"/>
        <v>6.3254351937889974E-2</v>
      </c>
      <c r="BC634" s="3">
        <f t="shared" ca="1" si="537"/>
        <v>1.3549880545126864</v>
      </c>
      <c r="BD634" s="3">
        <f t="shared" ca="1" si="537"/>
        <v>0.26188495726970462</v>
      </c>
      <c r="BE634" s="3">
        <f t="shared" ca="1" si="537"/>
        <v>0.20511288856271026</v>
      </c>
    </row>
    <row r="635" spans="1:57" x14ac:dyDescent="0.2">
      <c r="A635" s="3">
        <f t="shared" si="486"/>
        <v>6.2299999999999116</v>
      </c>
      <c r="B635" s="3">
        <f t="shared" ca="1" si="487"/>
        <v>4.6552743642060877E-2</v>
      </c>
      <c r="C635" s="3">
        <f t="shared" ca="1" si="488"/>
        <v>4.844579568022566E-2</v>
      </c>
      <c r="D635" s="3">
        <f t="shared" ca="1" si="489"/>
        <v>5.0564695096411406E-2</v>
      </c>
      <c r="E635" s="3">
        <f t="shared" ca="1" si="490"/>
        <v>5.2745032710716948E-2</v>
      </c>
      <c r="F635" s="3">
        <f t="shared" ca="1" si="491"/>
        <v>5.4855003005994663E-2</v>
      </c>
      <c r="G635" s="3">
        <f t="shared" ca="1" si="492"/>
        <v>5.6793537631269889E-2</v>
      </c>
      <c r="H635" s="3">
        <f t="shared" ca="1" si="493"/>
        <v>5.8487124777144087E-2</v>
      </c>
      <c r="I635" s="3">
        <f t="shared" ca="1" si="494"/>
        <v>5.9886178751795117E-2</v>
      </c>
      <c r="J635" s="3">
        <f t="shared" ca="1" si="495"/>
        <v>6.0961403967046086E-2</v>
      </c>
      <c r="K635" s="3">
        <f t="shared" ca="1" si="496"/>
        <v>6.1700372049112155E-2</v>
      </c>
      <c r="L635" s="3">
        <f t="shared" ca="1" si="497"/>
        <v>6.2104419095096473E-2</v>
      </c>
      <c r="M635" s="3">
        <f t="shared" ca="1" si="498"/>
        <v>6.2185902710266479E-2</v>
      </c>
      <c r="N635" s="3">
        <f t="shared" ca="1" si="499"/>
        <v>6.1965811362659565E-2</v>
      </c>
      <c r="O635" s="3">
        <f t="shared" ca="1" si="500"/>
        <v>6.147168865615537E-2</v>
      </c>
      <c r="P635" s="3">
        <f t="shared" ca="1" si="501"/>
        <v>6.0735822057416983E-2</v>
      </c>
      <c r="Q635" s="3">
        <f t="shared" ca="1" si="502"/>
        <v>5.9793647134559168E-2</v>
      </c>
      <c r="R635" s="3">
        <f t="shared" ca="1" si="503"/>
        <v>5.868233005601739E-2</v>
      </c>
      <c r="S635" s="3">
        <f t="shared" ca="1" si="504"/>
        <v>5.743950750441517E-2</v>
      </c>
      <c r="T635" s="3">
        <f t="shared" ca="1" si="505"/>
        <v>5.6102179135686138E-2</v>
      </c>
      <c r="U635" s="3">
        <f t="shared" ca="1" si="506"/>
        <v>5.4705759570888676E-2</v>
      </c>
      <c r="V635" s="3">
        <f t="shared" ca="1" si="507"/>
        <v>5.3283302923131007E-2</v>
      </c>
      <c r="W635" s="3">
        <f t="shared" ca="1" si="508"/>
        <v>5.1864913061535969E-2</v>
      </c>
      <c r="X635" s="3">
        <f t="shared" ca="1" si="509"/>
        <v>5.0477348467359739E-2</v>
      </c>
      <c r="Y635" s="3">
        <f t="shared" ca="1" si="510"/>
        <v>4.914382368151933E-2</v>
      </c>
      <c r="Z635" s="3">
        <f t="shared" ca="1" si="511"/>
        <v>4.7884002196845125E-2</v>
      </c>
      <c r="AA635" s="3">
        <f t="shared" ca="1" si="512"/>
        <v>4.6714169686934488E-2</v>
      </c>
      <c r="AB635" s="3">
        <f t="shared" ca="1" si="513"/>
        <v>4.5647571474717E-2</v>
      </c>
      <c r="AC635" s="3">
        <f t="shared" ca="1" si="514"/>
        <v>4.4694892067789475E-2</v>
      </c>
      <c r="AD635" s="3">
        <f t="shared" ca="1" si="515"/>
        <v>4.3864844587662447E-2</v>
      </c>
      <c r="AE635" s="3">
        <f t="shared" ca="1" si="516"/>
        <v>4.3164822260821981E-2</v>
      </c>
      <c r="AF635" s="3">
        <f t="shared" ca="1" si="517"/>
        <v>4.260154395940418E-2</v>
      </c>
      <c r="AG635" s="3">
        <f t="shared" ca="1" si="518"/>
        <v>4.2181606118548896E-2</v>
      </c>
      <c r="AH635" s="3">
        <f t="shared" ca="1" si="519"/>
        <v>4.1911843173084926E-2</v>
      </c>
      <c r="AI635" s="3">
        <f t="shared" ca="1" si="520"/>
        <v>4.1799409317729803E-2</v>
      </c>
      <c r="AJ635" s="3">
        <f t="shared" ca="1" si="521"/>
        <v>4.1851535640701931E-2</v>
      </c>
      <c r="AK635" s="3">
        <f t="shared" ca="1" si="522"/>
        <v>4.2074989574874835E-2</v>
      </c>
      <c r="AL635" s="3">
        <f t="shared" ca="1" si="523"/>
        <v>4.2475352669976874E-2</v>
      </c>
      <c r="AM635" s="3">
        <f t="shared" ca="1" si="524"/>
        <v>4.3056303046307143E-2</v>
      </c>
      <c r="AN635" s="3">
        <f t="shared" ca="1" si="525"/>
        <v>4.3819095868067218E-2</v>
      </c>
      <c r="AO635" s="3">
        <f t="shared" ca="1" si="526"/>
        <v>4.4762349491474243E-2</v>
      </c>
      <c r="AP635" s="3">
        <f t="shared" ca="1" si="527"/>
        <v>4.5882087002775199E-2</v>
      </c>
      <c r="AQ635" s="3">
        <f t="shared" ca="1" si="528"/>
        <v>4.7171848894490567E-2</v>
      </c>
      <c r="AR635" s="3">
        <f t="shared" ca="1" si="529"/>
        <v>4.8622745489882678E-2</v>
      </c>
      <c r="AS635" s="3">
        <f t="shared" ca="1" si="530"/>
        <v>5.0223693766421884E-2</v>
      </c>
      <c r="AT635" s="3">
        <f t="shared" ca="1" si="531"/>
        <v>5.1962636603463327E-2</v>
      </c>
      <c r="AU635" s="3">
        <f t="shared" ca="1" si="532"/>
        <v>5.3829450997282778E-2</v>
      </c>
      <c r="AV635" s="3">
        <f t="shared" ca="1" si="533"/>
        <v>5.5819098496169825E-2</v>
      </c>
      <c r="AW635" s="3">
        <f t="shared" ca="1" si="534"/>
        <v>5.792945652247513E-2</v>
      </c>
      <c r="AX635" s="3">
        <f t="shared" ca="1" si="535"/>
        <v>6.0148088473372358E-2</v>
      </c>
      <c r="AY635" s="3">
        <f t="shared" ca="1" si="536"/>
        <v>6.2436146857666061E-2</v>
      </c>
      <c r="AZ635" s="3">
        <f t="shared" ca="1" si="485"/>
        <v>6.4741424813455184E-2</v>
      </c>
      <c r="BC635" s="3">
        <f t="shared" ca="1" si="537"/>
        <v>0.89893657156033058</v>
      </c>
      <c r="BD635" s="3">
        <f t="shared" ca="1" si="537"/>
        <v>0.10781651796574643</v>
      </c>
      <c r="BE635" s="3">
        <f t="shared" ca="1" si="537"/>
        <v>1.7111475376820131</v>
      </c>
    </row>
    <row r="636" spans="1:57" x14ac:dyDescent="0.2">
      <c r="A636" s="3">
        <f t="shared" si="486"/>
        <v>6.2399999999999114</v>
      </c>
      <c r="B636" s="3">
        <f t="shared" ca="1" si="487"/>
        <v>4.6457203053236702E-2</v>
      </c>
      <c r="C636" s="3">
        <f t="shared" ca="1" si="488"/>
        <v>4.8958012879754209E-2</v>
      </c>
      <c r="D636" s="3">
        <f t="shared" ca="1" si="489"/>
        <v>5.1492987559768895E-2</v>
      </c>
      <c r="E636" s="3">
        <f t="shared" ca="1" si="490"/>
        <v>5.3934235763159713E-2</v>
      </c>
      <c r="F636" s="3">
        <f t="shared" ca="1" si="491"/>
        <v>5.6182022048493992E-2</v>
      </c>
      <c r="G636" s="3">
        <f t="shared" ca="1" si="492"/>
        <v>5.8163219977184877E-2</v>
      </c>
      <c r="H636" s="3">
        <f t="shared" ca="1" si="493"/>
        <v>5.9828446132943566E-2</v>
      </c>
      <c r="I636" s="3">
        <f t="shared" ca="1" si="494"/>
        <v>6.1148735032861869E-2</v>
      </c>
      <c r="J636" s="3">
        <f t="shared" ca="1" si="495"/>
        <v>6.2112197506147285E-2</v>
      </c>
      <c r="K636" s="3">
        <f t="shared" ca="1" si="496"/>
        <v>6.2720880986278205E-2</v>
      </c>
      <c r="L636" s="3">
        <f t="shared" ca="1" si="497"/>
        <v>6.2987938667679697E-2</v>
      </c>
      <c r="M636" s="3">
        <f t="shared" ca="1" si="498"/>
        <v>6.2935146992692689E-2</v>
      </c>
      <c r="N636" s="3">
        <f t="shared" ca="1" si="499"/>
        <v>6.2590763820362522E-2</v>
      </c>
      <c r="O636" s="3">
        <f t="shared" ca="1" si="500"/>
        <v>6.1987689786482475E-2</v>
      </c>
      <c r="P636" s="3">
        <f t="shared" ca="1" si="501"/>
        <v>6.1161882434871258E-2</v>
      </c>
      <c r="Q636" s="3">
        <f t="shared" ca="1" si="502"/>
        <v>6.0150974336651404E-2</v>
      </c>
      <c r="R636" s="3">
        <f t="shared" ca="1" si="503"/>
        <v>5.8993058158314252E-2</v>
      </c>
      <c r="S636" s="3">
        <f t="shared" ca="1" si="504"/>
        <v>5.7725618029326367E-2</v>
      </c>
      <c r="T636" s="3">
        <f t="shared" ca="1" si="505"/>
        <v>5.6384602466608952E-2</v>
      </c>
      <c r="U636" s="3">
        <f t="shared" ca="1" si="506"/>
        <v>5.5003645878937663E-2</v>
      </c>
      <c r="V636" s="3">
        <f t="shared" ca="1" si="507"/>
        <v>5.3613451603205055E-2</v>
      </c>
      <c r="W636" s="3">
        <f t="shared" ca="1" si="508"/>
        <v>5.2241349563048385E-2</v>
      </c>
      <c r="X636" s="3">
        <f t="shared" ca="1" si="509"/>
        <v>5.0911037269629138E-2</v>
      </c>
      <c r="Y636" s="3">
        <f t="shared" ca="1" si="510"/>
        <v>4.9642506043194291E-2</v>
      </c>
      <c r="Z636" s="3">
        <f t="shared" ca="1" si="511"/>
        <v>4.8452147225558476E-2</v>
      </c>
      <c r="AA636" s="3">
        <f t="shared" ca="1" si="512"/>
        <v>4.7353027218567718E-2</v>
      </c>
      <c r="AB636" s="3">
        <f t="shared" ca="1" si="513"/>
        <v>4.6355315173703206E-2</v>
      </c>
      <c r="AC636" s="3">
        <f t="shared" ca="1" si="514"/>
        <v>4.5466840998773191E-2</v>
      </c>
      <c r="AD636" s="3">
        <f t="shared" ca="1" si="515"/>
        <v>4.4693751225863936E-2</v>
      </c>
      <c r="AE636" s="3">
        <f t="shared" ca="1" si="516"/>
        <v>4.4041214523829531E-2</v>
      </c>
      <c r="AF636" s="3">
        <f t="shared" ca="1" si="517"/>
        <v>4.3514108456522725E-2</v>
      </c>
      <c r="AG636" s="3">
        <f t="shared" ca="1" si="518"/>
        <v>4.3117599604624399E-2</v>
      </c>
      <c r="AH636" s="3">
        <f t="shared" ca="1" si="519"/>
        <v>4.2857519390667349E-2</v>
      </c>
      <c r="AI636" s="3">
        <f t="shared" ca="1" si="520"/>
        <v>4.274044921158162E-2</v>
      </c>
      <c r="AJ636" s="3">
        <f t="shared" ca="1" si="521"/>
        <v>4.2773470356194096E-2</v>
      </c>
      <c r="AK636" s="3">
        <f t="shared" ca="1" si="522"/>
        <v>4.2963607400289025E-2</v>
      </c>
      <c r="AL636" s="3">
        <f t="shared" ca="1" si="523"/>
        <v>4.3317082458026637E-2</v>
      </c>
      <c r="AM636" s="3">
        <f t="shared" ca="1" si="524"/>
        <v>4.3838566761719711E-2</v>
      </c>
      <c r="AN636" s="3">
        <f t="shared" ca="1" si="525"/>
        <v>4.4530621172658366E-2</v>
      </c>
      <c r="AO636" s="3">
        <f t="shared" ca="1" si="526"/>
        <v>4.5393430105652888E-2</v>
      </c>
      <c r="AP636" s="3">
        <f t="shared" ca="1" si="527"/>
        <v>4.6424775898476711E-2</v>
      </c>
      <c r="AQ636" s="3">
        <f t="shared" ca="1" si="528"/>
        <v>4.762007043659322E-2</v>
      </c>
      <c r="AR636" s="3">
        <f t="shared" ca="1" si="529"/>
        <v>4.8972320178017892E-2</v>
      </c>
      <c r="AS636" s="3">
        <f t="shared" ca="1" si="530"/>
        <v>5.0472280319422948E-2</v>
      </c>
      <c r="AT636" s="3">
        <f t="shared" ca="1" si="531"/>
        <v>5.2109594330587622E-2</v>
      </c>
      <c r="AU636" s="3">
        <f t="shared" ca="1" si="532"/>
        <v>5.3875582375635243E-2</v>
      </c>
      <c r="AV636" s="3">
        <f t="shared" ca="1" si="533"/>
        <v>5.5766149635519562E-2</v>
      </c>
      <c r="AW636" s="3">
        <f t="shared" ca="1" si="534"/>
        <v>5.7779249654920983E-2</v>
      </c>
      <c r="AX636" s="3">
        <f t="shared" ca="1" si="535"/>
        <v>5.9901439433114295E-2</v>
      </c>
      <c r="AY636" s="3">
        <f t="shared" ca="1" si="536"/>
        <v>6.2092197083792953E-2</v>
      </c>
      <c r="AZ636" s="3">
        <f t="shared" ca="1" si="485"/>
        <v>6.4297500253310422E-2</v>
      </c>
      <c r="BC636" s="3">
        <f t="shared" ca="1" si="537"/>
        <v>0.45036982990443697</v>
      </c>
      <c r="BD636" s="3">
        <f t="shared" ca="1" si="537"/>
        <v>1.047234881682984</v>
      </c>
      <c r="BE636" s="3">
        <f t="shared" ca="1" si="537"/>
        <v>-2.2078279800735396</v>
      </c>
    </row>
    <row r="637" spans="1:57" x14ac:dyDescent="0.2">
      <c r="A637" s="3">
        <f t="shared" si="486"/>
        <v>6.2499999999999112</v>
      </c>
      <c r="B637" s="3">
        <f t="shared" ca="1" si="487"/>
        <v>4.629674687797964E-2</v>
      </c>
      <c r="C637" s="3">
        <f t="shared" ca="1" si="488"/>
        <v>4.8979679030873156E-2</v>
      </c>
      <c r="D637" s="3">
        <f t="shared" ca="1" si="489"/>
        <v>5.1635175218283279E-2</v>
      </c>
      <c r="E637" s="3">
        <f t="shared" ca="1" si="490"/>
        <v>5.4146527018285491E-2</v>
      </c>
      <c r="F637" s="3">
        <f t="shared" ca="1" si="491"/>
        <v>5.642390814042391E-2</v>
      </c>
      <c r="G637" s="3">
        <f t="shared" ca="1" si="492"/>
        <v>5.8402907656589488E-2</v>
      </c>
      <c r="H637" s="3">
        <f t="shared" ca="1" si="493"/>
        <v>6.0041747590150928E-2</v>
      </c>
      <c r="I637" s="3">
        <f t="shared" ca="1" si="494"/>
        <v>6.1318040561572418E-2</v>
      </c>
      <c r="J637" s="3">
        <f t="shared" ca="1" si="495"/>
        <v>6.2225528460383303E-2</v>
      </c>
      <c r="K637" s="3">
        <f t="shared" ca="1" si="496"/>
        <v>6.2771020324403001E-2</v>
      </c>
      <c r="L637" s="3">
        <f t="shared" ca="1" si="497"/>
        <v>6.2971636305365036E-2</v>
      </c>
      <c r="M637" s="3">
        <f t="shared" ca="1" si="498"/>
        <v>6.2852397017139475E-2</v>
      </c>
      <c r="N637" s="3">
        <f t="shared" ca="1" si="499"/>
        <v>6.2444150434922838E-2</v>
      </c>
      <c r="O637" s="3">
        <f t="shared" ca="1" si="500"/>
        <v>6.1781798765855364E-2</v>
      </c>
      <c r="P637" s="3">
        <f t="shared" ca="1" si="501"/>
        <v>6.090277491790777E-2</v>
      </c>
      <c r="Q637" s="3">
        <f t="shared" ca="1" si="502"/>
        <v>5.9845719943781163E-2</v>
      </c>
      <c r="R637" s="3">
        <f t="shared" ca="1" si="503"/>
        <v>5.8649324632591031E-2</v>
      </c>
      <c r="S637" s="3">
        <f t="shared" ca="1" si="504"/>
        <v>5.735131479466949E-2</v>
      </c>
      <c r="T637" s="3">
        <f t="shared" ca="1" si="505"/>
        <v>5.5987575622063294E-2</v>
      </c>
      <c r="U637" s="3">
        <f t="shared" ca="1" si="506"/>
        <v>5.4591422181662949E-2</v>
      </c>
      <c r="V637" s="3">
        <f t="shared" ca="1" si="507"/>
        <v>5.3193028941210391E-2</v>
      </c>
      <c r="W637" s="3">
        <f t="shared" ca="1" si="508"/>
        <v>5.181903130678344E-2</v>
      </c>
      <c r="X637" s="3">
        <f t="shared" ca="1" si="509"/>
        <v>5.0492307756509591E-2</v>
      </c>
      <c r="Y637" s="3">
        <f t="shared" ca="1" si="510"/>
        <v>4.9231944329263297E-2</v>
      </c>
      <c r="Z637" s="3">
        <f t="shared" ca="1" si="511"/>
        <v>4.8053376155835964E-2</v>
      </c>
      <c r="AA637" s="3">
        <f t="shared" ca="1" si="512"/>
        <v>4.6968694810401432E-2</v>
      </c>
      <c r="AB637" s="3">
        <f t="shared" ca="1" si="513"/>
        <v>4.5987105227819805E-2</v>
      </c>
      <c r="AC637" s="3">
        <f t="shared" ca="1" si="514"/>
        <v>4.5115509689180877E-2</v>
      </c>
      <c r="AD637" s="3">
        <f t="shared" ca="1" si="515"/>
        <v>4.4359186134753863E-2</v>
      </c>
      <c r="AE637" s="3">
        <f t="shared" ca="1" si="516"/>
        <v>4.3722512202960064E-2</v>
      </c>
      <c r="AF637" s="3">
        <f t="shared" ca="1" si="517"/>
        <v>4.3209666213522908E-2</v>
      </c>
      <c r="AG637" s="3">
        <f t="shared" ca="1" si="518"/>
        <v>4.282521701156735E-2</v>
      </c>
      <c r="AH637" s="3">
        <f t="shared" ca="1" si="519"/>
        <v>4.2574505221271597E-2</v>
      </c>
      <c r="AI637" s="3">
        <f t="shared" ca="1" si="520"/>
        <v>4.2463730326090215E-2</v>
      </c>
      <c r="AJ637" s="3">
        <f t="shared" ca="1" si="521"/>
        <v>4.2499700486935528E-2</v>
      </c>
      <c r="AK637" s="3">
        <f t="shared" ca="1" si="522"/>
        <v>4.2689275531936667E-2</v>
      </c>
      <c r="AL637" s="3">
        <f t="shared" ca="1" si="523"/>
        <v>4.3038621846592504E-2</v>
      </c>
      <c r="AM637" s="3">
        <f t="shared" ca="1" si="524"/>
        <v>4.3552465710908247E-2</v>
      </c>
      <c r="AN637" s="3">
        <f t="shared" ca="1" si="525"/>
        <v>4.4233534922055139E-2</v>
      </c>
      <c r="AO637" s="3">
        <f t="shared" ca="1" si="526"/>
        <v>4.5082290022498389E-2</v>
      </c>
      <c r="AP637" s="3">
        <f t="shared" ca="1" si="527"/>
        <v>4.6096889555757727E-2</v>
      </c>
      <c r="AQ637" s="3">
        <f t="shared" ca="1" si="528"/>
        <v>4.7273207351695608E-2</v>
      </c>
      <c r="AR637" s="3">
        <f t="shared" ca="1" si="529"/>
        <v>4.8604785592150375E-2</v>
      </c>
      <c r="AS637" s="3">
        <f t="shared" ca="1" si="530"/>
        <v>5.0082990230586807E-2</v>
      </c>
      <c r="AT637" s="3">
        <f t="shared" ca="1" si="531"/>
        <v>5.1698162370225516E-2</v>
      </c>
      <c r="AU637" s="3">
        <f t="shared" ca="1" si="532"/>
        <v>5.3442385310114311E-2</v>
      </c>
      <c r="AV637" s="3">
        <f t="shared" ca="1" si="533"/>
        <v>5.5312257609258515E-2</v>
      </c>
      <c r="AW637" s="3">
        <f t="shared" ca="1" si="534"/>
        <v>5.7306109395665286E-2</v>
      </c>
      <c r="AX637" s="3">
        <f t="shared" ca="1" si="535"/>
        <v>5.9410481422461581E-2</v>
      </c>
      <c r="AY637" s="3">
        <f t="shared" ca="1" si="536"/>
        <v>6.1584994389264729E-2</v>
      </c>
      <c r="AZ637" s="3">
        <f t="shared" ca="1" si="485"/>
        <v>6.3776679733281647E-2</v>
      </c>
      <c r="BC637" s="3">
        <f t="shared" ca="1" si="537"/>
        <v>-0.23588260040424913</v>
      </c>
      <c r="BD637" s="3">
        <f t="shared" ca="1" si="537"/>
        <v>0.63416073049884947</v>
      </c>
      <c r="BE637" s="3">
        <f t="shared" ca="1" si="537"/>
        <v>-0.52350509480443286</v>
      </c>
    </row>
    <row r="638" spans="1:57" x14ac:dyDescent="0.2">
      <c r="A638" s="3">
        <f t="shared" si="486"/>
        <v>6.259999999999911</v>
      </c>
      <c r="B638" s="3">
        <f t="shared" ca="1" si="487"/>
        <v>4.6675007530945313E-2</v>
      </c>
      <c r="C638" s="3">
        <f t="shared" ca="1" si="488"/>
        <v>4.9663893484492579E-2</v>
      </c>
      <c r="D638" s="3">
        <f t="shared" ca="1" si="489"/>
        <v>5.2572476227524687E-2</v>
      </c>
      <c r="E638" s="3">
        <f t="shared" ca="1" si="490"/>
        <v>5.5291327855085226E-2</v>
      </c>
      <c r="F638" s="3">
        <f t="shared" ca="1" si="491"/>
        <v>5.7737171894308166E-2</v>
      </c>
      <c r="G638" s="3">
        <f t="shared" ca="1" si="492"/>
        <v>5.9851455145611764E-2</v>
      </c>
      <c r="H638" s="3">
        <f t="shared" ca="1" si="493"/>
        <v>6.159760874851615E-2</v>
      </c>
      <c r="I638" s="3">
        <f t="shared" ca="1" si="494"/>
        <v>6.2957849935856347E-2</v>
      </c>
      <c r="J638" s="3">
        <f t="shared" ca="1" si="495"/>
        <v>6.3929963866924511E-2</v>
      </c>
      <c r="K638" s="3">
        <f t="shared" ca="1" si="496"/>
        <v>6.4524283459438586E-2</v>
      </c>
      <c r="L638" s="3">
        <f t="shared" ca="1" si="497"/>
        <v>6.4760974025572376E-2</v>
      </c>
      <c r="M638" s="3">
        <f t="shared" ca="1" si="498"/>
        <v>6.4667661838401058E-2</v>
      </c>
      <c r="N638" s="3">
        <f t="shared" ca="1" si="499"/>
        <v>6.4277398615857947E-2</v>
      </c>
      <c r="O638" s="3">
        <f t="shared" ca="1" si="500"/>
        <v>6.3626924256403442E-2</v>
      </c>
      <c r="P638" s="3">
        <f t="shared" ca="1" si="501"/>
        <v>6.2755177502373694E-2</v>
      </c>
      <c r="Q638" s="3">
        <f t="shared" ca="1" si="502"/>
        <v>6.1702006068769737E-2</v>
      </c>
      <c r="R638" s="3">
        <f t="shared" ca="1" si="503"/>
        <v>6.0507039621894715E-2</v>
      </c>
      <c r="S638" s="3">
        <f t="shared" ca="1" si="504"/>
        <v>5.920870534636645E-2</v>
      </c>
      <c r="T638" s="3">
        <f t="shared" ca="1" si="505"/>
        <v>5.7843381606501529E-2</v>
      </c>
      <c r="U638" s="3">
        <f t="shared" ca="1" si="506"/>
        <v>5.6444696791182351E-2</v>
      </c>
      <c r="V638" s="3">
        <f t="shared" ca="1" si="507"/>
        <v>5.5042986189555887E-2</v>
      </c>
      <c r="W638" s="3">
        <f t="shared" ca="1" si="508"/>
        <v>5.3664919763795095E-2</v>
      </c>
      <c r="X638" s="3">
        <f t="shared" ca="1" si="509"/>
        <v>5.233330926894502E-2</v>
      </c>
      <c r="Y638" s="3">
        <f t="shared" ca="1" si="510"/>
        <v>5.106709635947624E-2</v>
      </c>
      <c r="Z638" s="3">
        <f t="shared" ca="1" si="511"/>
        <v>4.9881516287893349E-2</v>
      </c>
      <c r="AA638" s="3">
        <f t="shared" ca="1" si="512"/>
        <v>4.8788425915535685E-2</v>
      </c>
      <c r="AB638" s="3">
        <f t="shared" ca="1" si="513"/>
        <v>4.7796779699819006E-2</v>
      </c>
      <c r="AC638" s="3">
        <f t="shared" ca="1" si="514"/>
        <v>4.6913230994343268E-2</v>
      </c>
      <c r="AD638" s="3">
        <f t="shared" ca="1" si="515"/>
        <v>4.6142825634035989E-2</v>
      </c>
      <c r="AE638" s="3">
        <f t="shared" ca="1" si="516"/>
        <v>4.5489738819316748E-2</v>
      </c>
      <c r="AF638" s="3">
        <f t="shared" ca="1" si="517"/>
        <v>4.4957986138029031E-2</v>
      </c>
      <c r="AG638" s="3">
        <f t="shared" ca="1" si="518"/>
        <v>4.4552020449027313E-2</v>
      </c>
      <c r="AH638" s="3">
        <f t="shared" ca="1" si="519"/>
        <v>4.4277117397103653E-2</v>
      </c>
      <c r="AI638" s="3">
        <f t="shared" ca="1" si="520"/>
        <v>4.4139464801389791E-2</v>
      </c>
      <c r="AJ638" s="3">
        <f t="shared" ca="1" si="521"/>
        <v>4.4145914268716849E-2</v>
      </c>
      <c r="AK638" s="3">
        <f t="shared" ca="1" si="522"/>
        <v>4.4303427198745152E-2</v>
      </c>
      <c r="AL638" s="3">
        <f t="shared" ca="1" si="523"/>
        <v>4.4618335234190634E-2</v>
      </c>
      <c r="AM638" s="3">
        <f t="shared" ca="1" si="524"/>
        <v>4.5095601740552785E-2</v>
      </c>
      <c r="AN638" s="3">
        <f t="shared" ca="1" si="525"/>
        <v>4.5738272361761319E-2</v>
      </c>
      <c r="AO638" s="3">
        <f t="shared" ca="1" si="526"/>
        <v>4.6547212820036078E-2</v>
      </c>
      <c r="AP638" s="3">
        <f t="shared" ca="1" si="527"/>
        <v>4.7521075849117439E-2</v>
      </c>
      <c r="AQ638" s="3">
        <f t="shared" ca="1" si="528"/>
        <v>4.8656316582562753E-2</v>
      </c>
      <c r="AR638" s="3">
        <f t="shared" ca="1" si="529"/>
        <v>4.9947147818423819E-2</v>
      </c>
      <c r="AS638" s="3">
        <f t="shared" ca="1" si="530"/>
        <v>5.1385712297438976E-2</v>
      </c>
      <c r="AT638" s="3">
        <f t="shared" ca="1" si="531"/>
        <v>5.2963262152832931E-2</v>
      </c>
      <c r="AU638" s="3">
        <f t="shared" ca="1" si="532"/>
        <v>5.4672920695101962E-2</v>
      </c>
      <c r="AV638" s="3">
        <f t="shared" ca="1" si="533"/>
        <v>5.6512337872916908E-2</v>
      </c>
      <c r="AW638" s="3">
        <f t="shared" ca="1" si="534"/>
        <v>5.8480684354271346E-2</v>
      </c>
      <c r="AX638" s="3">
        <f t="shared" ca="1" si="535"/>
        <v>6.0565089990844687E-2</v>
      </c>
      <c r="AY638" s="3">
        <f t="shared" ca="1" si="536"/>
        <v>6.2726093203389427E-2</v>
      </c>
      <c r="AZ638" s="3">
        <f t="shared" ca="1" si="485"/>
        <v>6.4912643148567192E-2</v>
      </c>
      <c r="BC638" s="3">
        <f t="shared" ca="1" si="537"/>
        <v>1.270899140453901</v>
      </c>
      <c r="BD638" s="3">
        <f t="shared" ca="1" si="537"/>
        <v>0.60034627958032249</v>
      </c>
      <c r="BE638" s="3">
        <f t="shared" ca="1" si="537"/>
        <v>-0.22666181441340072</v>
      </c>
    </row>
    <row r="639" spans="1:57" x14ac:dyDescent="0.2">
      <c r="A639" s="3">
        <f t="shared" si="486"/>
        <v>6.2699999999999108</v>
      </c>
      <c r="B639" s="3">
        <f t="shared" ca="1" si="487"/>
        <v>4.6145299142326034E-2</v>
      </c>
      <c r="C639" s="3">
        <f t="shared" ca="1" si="488"/>
        <v>4.9145129598693389E-2</v>
      </c>
      <c r="D639" s="3">
        <f t="shared" ca="1" si="489"/>
        <v>5.2031094469715176E-2</v>
      </c>
      <c r="E639" s="3">
        <f t="shared" ca="1" si="490"/>
        <v>5.4700183942809066E-2</v>
      </c>
      <c r="F639" s="3">
        <f t="shared" ca="1" si="491"/>
        <v>5.7074886009859646E-2</v>
      </c>
      <c r="G639" s="3">
        <f t="shared" ca="1" si="492"/>
        <v>5.9101788720988799E-2</v>
      </c>
      <c r="H639" s="3">
        <f t="shared" ca="1" si="493"/>
        <v>6.0748876823812852E-2</v>
      </c>
      <c r="I639" s="3">
        <f t="shared" ca="1" si="494"/>
        <v>6.2002370070598341E-2</v>
      </c>
      <c r="J639" s="3">
        <f t="shared" ca="1" si="495"/>
        <v>6.2863541030885567E-2</v>
      </c>
      <c r="K639" s="3">
        <f t="shared" ca="1" si="496"/>
        <v>6.3345730072212739E-2</v>
      </c>
      <c r="L639" s="3">
        <f t="shared" ca="1" si="497"/>
        <v>6.3471664238348213E-2</v>
      </c>
      <c r="M639" s="3">
        <f t="shared" ca="1" si="498"/>
        <v>6.3271118981311214E-2</v>
      </c>
      <c r="N639" s="3">
        <f t="shared" ca="1" si="499"/>
        <v>6.2778914554903378E-2</v>
      </c>
      <c r="O639" s="3">
        <f t="shared" ca="1" si="500"/>
        <v>6.2033209320401399E-2</v>
      </c>
      <c r="P639" s="3">
        <f t="shared" ca="1" si="501"/>
        <v>6.1074039691741078E-2</v>
      </c>
      <c r="Q639" s="3">
        <f t="shared" ca="1" si="502"/>
        <v>5.9942058419983214E-2</v>
      </c>
      <c r="R639" s="3">
        <f t="shared" ca="1" si="503"/>
        <v>5.8677434812736788E-2</v>
      </c>
      <c r="S639" s="3">
        <f t="shared" ca="1" si="504"/>
        <v>5.7318896818864165E-2</v>
      </c>
      <c r="T639" s="3">
        <f t="shared" ca="1" si="505"/>
        <v>5.5902910606058419E-2</v>
      </c>
      <c r="U639" s="3">
        <f t="shared" ca="1" si="506"/>
        <v>5.446300475087882E-2</v>
      </c>
      <c r="V639" s="3">
        <f t="shared" ca="1" si="507"/>
        <v>5.3029251834505048E-2</v>
      </c>
      <c r="W639" s="3">
        <f t="shared" ca="1" si="508"/>
        <v>5.1627920197626714E-2</v>
      </c>
      <c r="X639" s="3">
        <f t="shared" ca="1" si="509"/>
        <v>5.0281304170071414E-2</v>
      </c>
      <c r="Y639" s="3">
        <f t="shared" ca="1" si="510"/>
        <v>4.900773429640265E-2</v>
      </c>
      <c r="Z639" s="3">
        <f t="shared" ca="1" si="511"/>
        <v>4.7821762081182509E-2</v>
      </c>
      <c r="AA639" s="3">
        <f t="shared" ca="1" si="512"/>
        <v>4.6734507915878853E-2</v>
      </c>
      <c r="AB639" s="3">
        <f t="shared" ca="1" si="513"/>
        <v>4.5754155768677744E-2</v>
      </c>
      <c r="AC639" s="3">
        <f t="shared" ca="1" si="514"/>
        <v>4.4886571805229883E-2</v>
      </c>
      <c r="AD639" s="3">
        <f t="shared" ca="1" si="515"/>
        <v>4.4136013623550602E-2</v>
      </c>
      <c r="AE639" s="3">
        <f t="shared" ca="1" si="516"/>
        <v>4.3505880732532171E-2</v>
      </c>
      <c r="AF639" s="3">
        <f t="shared" ca="1" si="517"/>
        <v>4.2999436737137207E-2</v>
      </c>
      <c r="AG639" s="3">
        <f t="shared" ca="1" si="518"/>
        <v>4.2620414769556032E-2</v>
      </c>
      <c r="AH639" s="3">
        <f t="shared" ca="1" si="519"/>
        <v>4.2373409169174293E-2</v>
      </c>
      <c r="AI639" s="3">
        <f t="shared" ca="1" si="520"/>
        <v>4.2263969490903504E-2</v>
      </c>
      <c r="AJ639" s="3">
        <f t="shared" ca="1" si="521"/>
        <v>4.2298356639313563E-2</v>
      </c>
      <c r="AK639" s="3">
        <f t="shared" ca="1" si="522"/>
        <v>4.2482995020399462E-2</v>
      </c>
      <c r="AL639" s="3">
        <f t="shared" ca="1" si="523"/>
        <v>4.2823742063084737E-2</v>
      </c>
      <c r="AM639" s="3">
        <f t="shared" ca="1" si="524"/>
        <v>4.3325161696083254E-2</v>
      </c>
      <c r="AN639" s="3">
        <f t="shared" ca="1" si="525"/>
        <v>4.3989988007223618E-2</v>
      </c>
      <c r="AO639" s="3">
        <f t="shared" ca="1" si="526"/>
        <v>4.4818874114252956E-2</v>
      </c>
      <c r="AP639" s="3">
        <f t="shared" ca="1" si="527"/>
        <v>4.5810365680326329E-2</v>
      </c>
      <c r="AQ639" s="3">
        <f t="shared" ca="1" si="528"/>
        <v>4.6960919842691878E-2</v>
      </c>
      <c r="AR639" s="3">
        <f t="shared" ca="1" si="529"/>
        <v>4.8264868704243534E-2</v>
      </c>
      <c r="AS639" s="3">
        <f t="shared" ca="1" si="530"/>
        <v>4.9714614808339538E-2</v>
      </c>
      <c r="AT639" s="3">
        <f t="shared" ca="1" si="531"/>
        <v>5.1301844486617065E-2</v>
      </c>
      <c r="AU639" s="3">
        <f t="shared" ca="1" si="532"/>
        <v>5.302028900783743E-2</v>
      </c>
      <c r="AV639" s="3">
        <f t="shared" ca="1" si="533"/>
        <v>5.486826759443441E-2</v>
      </c>
      <c r="AW639" s="3">
        <f t="shared" ca="1" si="534"/>
        <v>5.6845470539036561E-2</v>
      </c>
      <c r="AX639" s="3">
        <f t="shared" ca="1" si="535"/>
        <v>5.8939377499919628E-2</v>
      </c>
      <c r="AY639" s="3">
        <f t="shared" ca="1" si="536"/>
        <v>6.1111297165554843E-2</v>
      </c>
      <c r="AZ639" s="3">
        <f t="shared" ca="1" si="485"/>
        <v>6.3311810296294513E-2</v>
      </c>
      <c r="BC639" s="3">
        <f t="shared" ca="1" si="537"/>
        <v>-1.3598686324138116</v>
      </c>
      <c r="BD639" s="3">
        <f t="shared" ca="1" si="537"/>
        <v>0.73250520082170922</v>
      </c>
      <c r="BE639" s="3">
        <f t="shared" ca="1" si="537"/>
        <v>-0.15158225228022371</v>
      </c>
    </row>
    <row r="640" spans="1:57" x14ac:dyDescent="0.2">
      <c r="A640" s="3">
        <f t="shared" si="486"/>
        <v>6.2799999999999105</v>
      </c>
      <c r="B640" s="3">
        <f t="shared" ca="1" si="487"/>
        <v>4.6663435231957838E-2</v>
      </c>
      <c r="C640" s="3">
        <f t="shared" ca="1" si="488"/>
        <v>4.9921884758167917E-2</v>
      </c>
      <c r="D640" s="3">
        <f t="shared" ca="1" si="489"/>
        <v>5.3026645930953943E-2</v>
      </c>
      <c r="E640" s="3">
        <f t="shared" ca="1" si="490"/>
        <v>5.5880380989206953E-2</v>
      </c>
      <c r="F640" s="3">
        <f t="shared" ca="1" si="491"/>
        <v>5.8410619755994923E-2</v>
      </c>
      <c r="G640" s="3">
        <f t="shared" ca="1" si="492"/>
        <v>6.0568399695997796E-2</v>
      </c>
      <c r="H640" s="3">
        <f t="shared" ca="1" si="493"/>
        <v>6.2325604875839519E-2</v>
      </c>
      <c r="I640" s="3">
        <f t="shared" ca="1" si="494"/>
        <v>6.367184698093685E-2</v>
      </c>
      <c r="J640" s="3">
        <f t="shared" ca="1" si="495"/>
        <v>6.4611324699383493E-2</v>
      </c>
      <c r="K640" s="3">
        <f t="shared" ca="1" si="496"/>
        <v>6.5159878881866917E-2</v>
      </c>
      <c r="L640" s="3">
        <f t="shared" ca="1" si="497"/>
        <v>6.5342350129312596E-2</v>
      </c>
      <c r="M640" s="3">
        <f t="shared" ca="1" si="498"/>
        <v>6.5190277594276522E-2</v>
      </c>
      <c r="N640" s="3">
        <f t="shared" ca="1" si="499"/>
        <v>6.4739930626351819E-2</v>
      </c>
      <c r="O640" s="3">
        <f t="shared" ca="1" si="500"/>
        <v>6.4030635431386373E-2</v>
      </c>
      <c r="P640" s="3">
        <f t="shared" ca="1" si="501"/>
        <v>6.3103346525418949E-2</v>
      </c>
      <c r="Q640" s="3">
        <f t="shared" ca="1" si="502"/>
        <v>6.1999414846137746E-2</v>
      </c>
      <c r="R640" s="3">
        <f t="shared" ca="1" si="503"/>
        <v>6.0759516328416086E-2</v>
      </c>
      <c r="S640" s="3">
        <f t="shared" ca="1" si="504"/>
        <v>5.9422721064642671E-2</v>
      </c>
      <c r="T640" s="3">
        <f t="shared" ca="1" si="505"/>
        <v>5.8025698797208515E-2</v>
      </c>
      <c r="U640" s="3">
        <f t="shared" ca="1" si="506"/>
        <v>5.6602067891519767E-2</v>
      </c>
      <c r="V640" s="3">
        <f t="shared" ca="1" si="507"/>
        <v>5.5181900527534175E-2</v>
      </c>
      <c r="W640" s="3">
        <f t="shared" ca="1" si="508"/>
        <v>5.3791396749991616E-2</v>
      </c>
      <c r="X640" s="3">
        <f t="shared" ca="1" si="509"/>
        <v>5.2452735558843326E-2</v>
      </c>
      <c r="Y640" s="3">
        <f t="shared" ca="1" si="510"/>
        <v>5.1184104443454795E-2</v>
      </c>
      <c r="Z640" s="3">
        <f t="shared" ca="1" si="511"/>
        <v>4.9999901803094382E-2</v>
      </c>
      <c r="AA640" s="3">
        <f t="shared" ca="1" si="512"/>
        <v>4.8911100857033089E-2</v>
      </c>
      <c r="AB640" s="3">
        <f t="shared" ca="1" si="513"/>
        <v>4.792575854082038E-2</v>
      </c>
      <c r="AC640" s="3">
        <f t="shared" ca="1" si="514"/>
        <v>4.7049646385957156E-2</v>
      </c>
      <c r="AD640" s="3">
        <f t="shared" ca="1" si="515"/>
        <v>4.6286969775323962E-2</v>
      </c>
      <c r="AE640" s="3">
        <f t="shared" ca="1" si="516"/>
        <v>4.5641125819473598E-2</v>
      </c>
      <c r="AF640" s="3">
        <f t="shared" ca="1" si="517"/>
        <v>4.5115429945000597E-2</v>
      </c>
      <c r="AG640" s="3">
        <f t="shared" ca="1" si="518"/>
        <v>4.4713722558021023E-2</v>
      </c>
      <c r="AH640" s="3">
        <f t="shared" ca="1" si="519"/>
        <v>4.4440759030855898E-2</v>
      </c>
      <c r="AI640" s="3">
        <f t="shared" ca="1" si="520"/>
        <v>4.4302299941058366E-2</v>
      </c>
      <c r="AJ640" s="3">
        <f t="shared" ca="1" si="521"/>
        <v>4.4304862811761991E-2</v>
      </c>
      <c r="AK640" s="3">
        <f t="shared" ca="1" si="522"/>
        <v>4.4455170961676983E-2</v>
      </c>
      <c r="AL640" s="3">
        <f t="shared" ca="1" si="523"/>
        <v>4.475942208966209E-2</v>
      </c>
      <c r="AM640" s="3">
        <f t="shared" ca="1" si="524"/>
        <v>4.5222563144299656E-2</v>
      </c>
      <c r="AN640" s="3">
        <f t="shared" ca="1" si="525"/>
        <v>4.5847755859865835E-2</v>
      </c>
      <c r="AO640" s="3">
        <f t="shared" ca="1" si="526"/>
        <v>4.6636124862101724E-2</v>
      </c>
      <c r="AP640" s="3">
        <f t="shared" ca="1" si="527"/>
        <v>4.7586725399095774E-2</v>
      </c>
      <c r="AQ640" s="3">
        <f t="shared" ca="1" si="528"/>
        <v>4.8696553038233087E-2</v>
      </c>
      <c r="AR640" s="3">
        <f t="shared" ca="1" si="529"/>
        <v>4.9960502258338375E-2</v>
      </c>
      <c r="AS640" s="3">
        <f t="shared" ca="1" si="530"/>
        <v>5.1371571349643021E-2</v>
      </c>
      <c r="AT640" s="3">
        <f t="shared" ca="1" si="531"/>
        <v>5.2922094423604037E-2</v>
      </c>
      <c r="AU640" s="3">
        <f t="shared" ca="1" si="532"/>
        <v>5.4606484584483812E-2</v>
      </c>
      <c r="AV640" s="3">
        <f t="shared" ca="1" si="533"/>
        <v>5.6423646866155613E-2</v>
      </c>
      <c r="AW640" s="3">
        <f t="shared" ca="1" si="534"/>
        <v>5.8373537975105881E-2</v>
      </c>
      <c r="AX640" s="3">
        <f t="shared" ca="1" si="535"/>
        <v>6.0443559841303111E-2</v>
      </c>
      <c r="AY640" s="3">
        <f t="shared" ca="1" si="536"/>
        <v>6.2595169229361147E-2</v>
      </c>
      <c r="AZ640" s="3">
        <f t="shared" ca="1" si="485"/>
        <v>6.4779624139849043E-2</v>
      </c>
      <c r="BC640" s="3">
        <f t="shared" ca="1" si="537"/>
        <v>1.4903907468332838</v>
      </c>
      <c r="BD640" s="3">
        <f t="shared" ca="1" si="537"/>
        <v>0.22313179516604276</v>
      </c>
      <c r="BE640" s="3">
        <f t="shared" ca="1" si="537"/>
        <v>-0.26243020275633278</v>
      </c>
    </row>
    <row r="641" spans="1:57" x14ac:dyDescent="0.2">
      <c r="A641" s="3">
        <f t="shared" si="486"/>
        <v>6.2899999999999103</v>
      </c>
      <c r="B641" s="3">
        <f t="shared" ca="1" si="487"/>
        <v>4.5937884247601098E-2</v>
      </c>
      <c r="C641" s="3">
        <f t="shared" ca="1" si="488"/>
        <v>4.9339528180392722E-2</v>
      </c>
      <c r="D641" s="3">
        <f t="shared" ca="1" si="489"/>
        <v>5.2506475568500216E-2</v>
      </c>
      <c r="E641" s="3">
        <f t="shared" ca="1" si="490"/>
        <v>5.5356564007251911E-2</v>
      </c>
      <c r="F641" s="3">
        <f t="shared" ca="1" si="491"/>
        <v>5.7830832799091778E-2</v>
      </c>
      <c r="G641" s="3">
        <f t="shared" ca="1" si="492"/>
        <v>5.9892263954413383E-2</v>
      </c>
      <c r="H641" s="3">
        <f t="shared" ca="1" si="493"/>
        <v>6.1523224799882877E-2</v>
      </c>
      <c r="I641" s="3">
        <f t="shared" ca="1" si="494"/>
        <v>6.2722451271113491E-2</v>
      </c>
      <c r="J641" s="3">
        <f t="shared" ca="1" si="495"/>
        <v>6.3502006698627961E-2</v>
      </c>
      <c r="K641" s="3">
        <f t="shared" ca="1" si="496"/>
        <v>6.3884433245988775E-2</v>
      </c>
      <c r="L641" s="3">
        <f t="shared" ca="1" si="497"/>
        <v>6.3900202572227949E-2</v>
      </c>
      <c r="M641" s="3">
        <f t="shared" ca="1" si="498"/>
        <v>6.3585504334193216E-2</v>
      </c>
      <c r="N641" s="3">
        <f t="shared" ca="1" si="499"/>
        <v>6.2980363983552085E-2</v>
      </c>
      <c r="O641" s="3">
        <f t="shared" ca="1" si="500"/>
        <v>6.2127051950086033E-2</v>
      </c>
      <c r="P641" s="3">
        <f t="shared" ca="1" si="501"/>
        <v>6.1068734047948221E-2</v>
      </c>
      <c r="Q641" s="3">
        <f t="shared" ca="1" si="502"/>
        <v>5.9848315131659481E-2</v>
      </c>
      <c r="R641" s="3">
        <f t="shared" ca="1" si="503"/>
        <v>5.8507440018866486E-2</v>
      </c>
      <c r="S641" s="3">
        <f t="shared" ca="1" si="504"/>
        <v>5.7085631989560466E-2</v>
      </c>
      <c r="T641" s="3">
        <f t="shared" ca="1" si="505"/>
        <v>5.5619564727070248E-2</v>
      </c>
      <c r="U641" s="3">
        <f t="shared" ca="1" si="506"/>
        <v>5.414247487630118E-2</v>
      </c>
      <c r="V641" s="3">
        <f t="shared" ca="1" si="507"/>
        <v>5.2683727900795584E-2</v>
      </c>
      <c r="W641" s="3">
        <f t="shared" ca="1" si="508"/>
        <v>5.126854976512138E-2</v>
      </c>
      <c r="X641" s="3">
        <f t="shared" ca="1" si="509"/>
        <v>4.9917932490324342E-2</v>
      </c>
      <c r="Y641" s="3">
        <f t="shared" ca="1" si="510"/>
        <v>4.8648714869091579E-2</v>
      </c>
      <c r="Z641" s="3">
        <f t="shared" ca="1" si="511"/>
        <v>4.7473832702406314E-2</v>
      </c>
      <c r="AA641" s="3">
        <f t="shared" ca="1" si="512"/>
        <v>4.6402727101844232E-2</v>
      </c>
      <c r="AB641" s="3">
        <f t="shared" ca="1" si="513"/>
        <v>4.5441894267658038E-2</v>
      </c>
      <c r="AC641" s="3">
        <f t="shared" ca="1" si="514"/>
        <v>4.4595553566662761E-2</v>
      </c>
      <c r="AD641" s="3">
        <f t="shared" ca="1" si="515"/>
        <v>4.3866400009548626E-2</v>
      </c>
      <c r="AE641" s="3">
        <f t="shared" ca="1" si="516"/>
        <v>4.3256390988630863E-2</v>
      </c>
      <c r="AF641" s="3">
        <f t="shared" ca="1" si="517"/>
        <v>4.2767496999304808E-2</v>
      </c>
      <c r="AG641" s="3">
        <f t="shared" ca="1" si="518"/>
        <v>4.2402327540420247E-2</v>
      </c>
      <c r="AH641" s="3">
        <f t="shared" ca="1" si="519"/>
        <v>4.2164535699002144E-2</v>
      </c>
      <c r="AI641" s="3">
        <f t="shared" ca="1" si="520"/>
        <v>4.2058919210084311E-2</v>
      </c>
      <c r="AJ641" s="3">
        <f t="shared" ca="1" si="521"/>
        <v>4.2091180697470809E-2</v>
      </c>
      <c r="AK641" s="3">
        <f t="shared" ca="1" si="522"/>
        <v>4.2267384411373246E-2</v>
      </c>
      <c r="AL641" s="3">
        <f t="shared" ca="1" si="523"/>
        <v>4.2593233334516402E-2</v>
      </c>
      <c r="AM641" s="3">
        <f t="shared" ca="1" si="524"/>
        <v>4.3073353135735057E-2</v>
      </c>
      <c r="AN641" s="3">
        <f t="shared" ca="1" si="525"/>
        <v>4.3710765481144172E-2</v>
      </c>
      <c r="AO641" s="3">
        <f t="shared" ca="1" si="526"/>
        <v>4.4506639495631002E-2</v>
      </c>
      <c r="AP641" s="3">
        <f t="shared" ca="1" si="527"/>
        <v>4.5460256131090837E-2</v>
      </c>
      <c r="AQ641" s="3">
        <f t="shared" ca="1" si="528"/>
        <v>4.6569009478947355E-2</v>
      </c>
      <c r="AR641" s="3">
        <f t="shared" ca="1" si="529"/>
        <v>4.7828359779795174E-2</v>
      </c>
      <c r="AS641" s="3">
        <f t="shared" ca="1" si="530"/>
        <v>4.9232045233428175E-2</v>
      </c>
      <c r="AT641" s="3">
        <f t="shared" ca="1" si="531"/>
        <v>5.077332750781078E-2</v>
      </c>
      <c r="AU641" s="3">
        <f t="shared" ca="1" si="532"/>
        <v>5.2447708531033643E-2</v>
      </c>
      <c r="AV641" s="3">
        <f t="shared" ca="1" si="533"/>
        <v>5.4255203591949318E-2</v>
      </c>
      <c r="AW641" s="3">
        <f t="shared" ca="1" si="534"/>
        <v>5.6196672061439461E-2</v>
      </c>
      <c r="AX641" s="3">
        <f t="shared" ca="1" si="535"/>
        <v>5.8260186741487988E-2</v>
      </c>
      <c r="AY641" s="3">
        <f t="shared" ca="1" si="536"/>
        <v>6.040819500994097E-2</v>
      </c>
      <c r="AZ641" s="3">
        <f t="shared" ca="1" si="485"/>
        <v>6.2593438533494986E-2</v>
      </c>
      <c r="BC641" s="3">
        <f t="shared" ca="1" si="537"/>
        <v>-1.6503098067109523</v>
      </c>
      <c r="BD641" s="3">
        <f t="shared" ca="1" si="537"/>
        <v>1.2168853213674717</v>
      </c>
      <c r="BE641" s="3">
        <f t="shared" ca="1" si="537"/>
        <v>-0.60502580220085544</v>
      </c>
    </row>
    <row r="642" spans="1:57" x14ac:dyDescent="0.2">
      <c r="A642" s="3">
        <f t="shared" si="486"/>
        <v>6.2999999999999101</v>
      </c>
      <c r="B642" s="3">
        <f t="shared" ca="1" si="487"/>
        <v>4.6100184187775735E-2</v>
      </c>
      <c r="C642" s="3">
        <f t="shared" ca="1" si="488"/>
        <v>4.9659178859542769E-2</v>
      </c>
      <c r="D642" s="3">
        <f t="shared" ca="1" si="489"/>
        <v>5.288946439625803E-2</v>
      </c>
      <c r="E642" s="3">
        <f t="shared" ca="1" si="490"/>
        <v>5.5732384568537935E-2</v>
      </c>
      <c r="F642" s="3">
        <f t="shared" ca="1" si="491"/>
        <v>5.8149147117682362E-2</v>
      </c>
      <c r="G642" s="3">
        <f t="shared" ca="1" si="492"/>
        <v>6.0119832991467823E-2</v>
      </c>
      <c r="H642" s="3">
        <f t="shared" ca="1" si="493"/>
        <v>6.1641102507945619E-2</v>
      </c>
      <c r="I642" s="3">
        <f t="shared" ca="1" si="494"/>
        <v>6.2723433498853828E-2</v>
      </c>
      <c r="J642" s="3">
        <f t="shared" ca="1" si="495"/>
        <v>6.3388324765026538E-2</v>
      </c>
      <c r="K642" s="3">
        <f t="shared" ca="1" si="496"/>
        <v>6.3665681755974007E-2</v>
      </c>
      <c r="L642" s="3">
        <f t="shared" ca="1" si="497"/>
        <v>6.3591490964385614E-2</v>
      </c>
      <c r="M642" s="3">
        <f t="shared" ca="1" si="498"/>
        <v>6.320582148066578E-2</v>
      </c>
      <c r="N642" s="3">
        <f t="shared" ca="1" si="499"/>
        <v>6.2551144988667665E-2</v>
      </c>
      <c r="O642" s="3">
        <f t="shared" ca="1" si="500"/>
        <v>6.1670936218770595E-2</v>
      </c>
      <c r="P642" s="3">
        <f t="shared" ca="1" si="501"/>
        <v>6.0608503752904316E-2</v>
      </c>
      <c r="Q642" s="3">
        <f t="shared" ca="1" si="502"/>
        <v>5.9406003373196223E-2</v>
      </c>
      <c r="R642" s="3">
        <f t="shared" ca="1" si="503"/>
        <v>5.8103598181304485E-2</v>
      </c>
      <c r="S642" s="3">
        <f t="shared" ca="1" si="504"/>
        <v>5.6738745985695886E-2</v>
      </c>
      <c r="T642" s="3">
        <f t="shared" ca="1" si="505"/>
        <v>5.5345609938316789E-2</v>
      </c>
      <c r="U642" s="3">
        <f t="shared" ca="1" si="506"/>
        <v>5.3954599621560795E-2</v>
      </c>
      <c r="V642" s="3">
        <f t="shared" ca="1" si="507"/>
        <v>5.2592055209541688E-2</v>
      </c>
      <c r="W642" s="3">
        <f t="shared" ca="1" si="508"/>
        <v>5.1280087116112372E-2</v>
      </c>
      <c r="X642" s="3">
        <f t="shared" ca="1" si="509"/>
        <v>5.0036579043932959E-2</v>
      </c>
      <c r="Y642" s="3">
        <f t="shared" ca="1" si="510"/>
        <v>4.8875355605032367E-2</v>
      </c>
      <c r="Z642" s="3">
        <f t="shared" ca="1" si="511"/>
        <v>4.7806508794342173E-2</v>
      </c>
      <c r="AA642" s="3">
        <f t="shared" ca="1" si="512"/>
        <v>4.683687180063343E-2</v>
      </c>
      <c r="AB642" s="3">
        <f t="shared" ca="1" si="513"/>
        <v>4.5970623476848799E-2</v>
      </c>
      <c r="AC642" s="3">
        <f t="shared" ca="1" si="514"/>
        <v>4.5210000118243526E-2</v>
      </c>
      <c r="AD642" s="3">
        <f t="shared" ca="1" si="515"/>
        <v>4.455608035340352E-2</v>
      </c>
      <c r="AE642" s="3">
        <f t="shared" ca="1" si="516"/>
        <v>4.4009592625373149E-2</v>
      </c>
      <c r="AF642" s="3">
        <f t="shared" ca="1" si="517"/>
        <v>4.3571674622219538E-2</v>
      </c>
      <c r="AG642" s="3">
        <f t="shared" ca="1" si="518"/>
        <v>4.3244495692930915E-2</v>
      </c>
      <c r="AH642" s="3">
        <f t="shared" ca="1" si="519"/>
        <v>4.3031646023495684E-2</v>
      </c>
      <c r="AI642" s="3">
        <f t="shared" ca="1" si="520"/>
        <v>4.2938211237459646E-2</v>
      </c>
      <c r="AJ642" s="3">
        <f t="shared" ca="1" si="521"/>
        <v>4.2970496588629094E-2</v>
      </c>
      <c r="AK642" s="3">
        <f t="shared" ca="1" si="522"/>
        <v>4.3135439760270254E-2</v>
      </c>
      <c r="AL642" s="3">
        <f t="shared" ca="1" si="523"/>
        <v>4.3439837362700698E-2</v>
      </c>
      <c r="AM642" s="3">
        <f t="shared" ca="1" si="524"/>
        <v>4.3889571500893128E-2</v>
      </c>
      <c r="AN642" s="3">
        <f t="shared" ca="1" si="525"/>
        <v>4.4489017026076536E-2</v>
      </c>
      <c r="AO642" s="3">
        <f t="shared" ca="1" si="526"/>
        <v>4.5240715169661834E-2</v>
      </c>
      <c r="AP642" s="3">
        <f t="shared" ca="1" si="527"/>
        <v>4.6145246096934253E-2</v>
      </c>
      <c r="AQ642" s="3">
        <f t="shared" ca="1" si="528"/>
        <v>4.72011262371815E-2</v>
      </c>
      <c r="AR642" s="3">
        <f t="shared" ca="1" si="529"/>
        <v>4.8404653004144475E-2</v>
      </c>
      <c r="AS642" s="3">
        <f t="shared" ca="1" si="530"/>
        <v>4.975001338880513E-2</v>
      </c>
      <c r="AT642" s="3">
        <f t="shared" ca="1" si="531"/>
        <v>5.1230424608310184E-2</v>
      </c>
      <c r="AU642" s="3">
        <f t="shared" ca="1" si="532"/>
        <v>5.2840697385006657E-2</v>
      </c>
      <c r="AV642" s="3">
        <f t="shared" ca="1" si="533"/>
        <v>5.4579235260490376E-2</v>
      </c>
      <c r="AW642" s="3">
        <f t="shared" ca="1" si="534"/>
        <v>5.6444000922289961E-2</v>
      </c>
      <c r="AX642" s="3">
        <f t="shared" ca="1" si="535"/>
        <v>5.8418726094064434E-2</v>
      </c>
      <c r="AY642" s="3">
        <f t="shared" ca="1" si="536"/>
        <v>6.046046257519274E-2</v>
      </c>
      <c r="AZ642" s="3">
        <f t="shared" ca="1" si="485"/>
        <v>6.2515383093303817E-2</v>
      </c>
      <c r="BC642" s="3">
        <f t="shared" ca="1" si="537"/>
        <v>0.19709863482910528</v>
      </c>
      <c r="BD642" s="3">
        <f t="shared" ca="1" si="537"/>
        <v>-0.85398586379097985</v>
      </c>
      <c r="BE642" s="3">
        <f t="shared" ca="1" si="537"/>
        <v>-2.0509610004068719</v>
      </c>
    </row>
    <row r="643" spans="1:57" x14ac:dyDescent="0.2">
      <c r="A643" s="3">
        <f t="shared" si="486"/>
        <v>6.3099999999999099</v>
      </c>
      <c r="B643" s="3">
        <f t="shared" ca="1" si="487"/>
        <v>4.5344451410886902E-2</v>
      </c>
      <c r="C643" s="3">
        <f t="shared" ca="1" si="488"/>
        <v>4.8739603559414243E-2</v>
      </c>
      <c r="D643" s="3">
        <f t="shared" ca="1" si="489"/>
        <v>5.1778301416519505E-2</v>
      </c>
      <c r="E643" s="3">
        <f t="shared" ca="1" si="490"/>
        <v>5.4411188088043121E-2</v>
      </c>
      <c r="F643" s="3">
        <f t="shared" ca="1" si="491"/>
        <v>5.6607497327049283E-2</v>
      </c>
      <c r="G643" s="3">
        <f t="shared" ca="1" si="492"/>
        <v>5.8354154423601701E-2</v>
      </c>
      <c r="H643" s="3">
        <f t="shared" ca="1" si="493"/>
        <v>5.9653576230693478E-2</v>
      </c>
      <c r="I643" s="3">
        <f t="shared" ca="1" si="494"/>
        <v>6.052100140366027E-2</v>
      </c>
      <c r="J643" s="3">
        <f t="shared" ca="1" si="495"/>
        <v>6.0981782733504158E-2</v>
      </c>
      <c r="K643" s="3">
        <f t="shared" ca="1" si="496"/>
        <v>6.106885824290223E-2</v>
      </c>
      <c r="L643" s="3">
        <f t="shared" ca="1" si="497"/>
        <v>6.0820507452489167E-2</v>
      </c>
      <c r="M643" s="3">
        <f t="shared" ca="1" si="498"/>
        <v>6.0278431091956297E-2</v>
      </c>
      <c r="N643" s="3">
        <f t="shared" ca="1" si="499"/>
        <v>5.9486145365516614E-2</v>
      </c>
      <c r="O643" s="3">
        <f t="shared" ca="1" si="500"/>
        <v>5.8487652715064058E-2</v>
      </c>
      <c r="P643" s="3">
        <f t="shared" ca="1" si="501"/>
        <v>5.7326339035699239E-2</v>
      </c>
      <c r="Q643" s="3">
        <f t="shared" ca="1" si="502"/>
        <v>5.6044049701101724E-2</v>
      </c>
      <c r="R643" s="3">
        <f t="shared" ca="1" si="503"/>
        <v>5.4680308835401516E-2</v>
      </c>
      <c r="S643" s="3">
        <f t="shared" ca="1" si="504"/>
        <v>5.3271662514940255E-2</v>
      </c>
      <c r="T643" s="3">
        <f t="shared" ca="1" si="505"/>
        <v>5.1851141995691213E-2</v>
      </c>
      <c r="U643" s="3">
        <f t="shared" ca="1" si="506"/>
        <v>5.0447854191013823E-2</v>
      </c>
      <c r="V643" s="3">
        <f t="shared" ca="1" si="507"/>
        <v>4.9086711965053972E-2</v>
      </c>
      <c r="W643" s="3">
        <f t="shared" ca="1" si="508"/>
        <v>4.7788316539777824E-2</v>
      </c>
      <c r="X643" s="3">
        <f t="shared" ca="1" si="509"/>
        <v>4.6568999796854527E-2</v>
      </c>
      <c r="Y643" s="3">
        <f t="shared" ca="1" si="510"/>
        <v>4.5441027529346714E-2</v>
      </c>
      <c r="Z643" s="3">
        <f t="shared" ca="1" si="511"/>
        <v>4.4412957844798373E-2</v>
      </c>
      <c r="AA643" s="3">
        <f t="shared" ca="1" si="512"/>
        <v>4.349014314386191E-2</v>
      </c>
      <c r="AB643" s="3">
        <f t="shared" ca="1" si="513"/>
        <v>4.2675358906554106E-2</v>
      </c>
      <c r="AC643" s="3">
        <f t="shared" ca="1" si="514"/>
        <v>4.1969535756576012E-2</v>
      </c>
      <c r="AD643" s="3">
        <f t="shared" ca="1" si="515"/>
        <v>4.1372560312422139E-2</v>
      </c>
      <c r="AE643" s="3">
        <f t="shared" ca="1" si="516"/>
        <v>4.0884093919131656E-2</v>
      </c>
      <c r="AF643" s="3">
        <f t="shared" ca="1" si="517"/>
        <v>4.050433826015909E-2</v>
      </c>
      <c r="AG643" s="3">
        <f t="shared" ca="1" si="518"/>
        <v>4.0234658734520562E-2</v>
      </c>
      <c r="AH643" s="3">
        <f t="shared" ca="1" si="519"/>
        <v>4.0077969655564004E-2</v>
      </c>
      <c r="AI643" s="3">
        <f t="shared" ca="1" si="520"/>
        <v>4.0038800820957871E-2</v>
      </c>
      <c r="AJ643" s="3">
        <f t="shared" ca="1" si="521"/>
        <v>4.0123011088150348E-2</v>
      </c>
      <c r="AK643" s="3">
        <f t="shared" ca="1" si="522"/>
        <v>4.0337189658489481E-2</v>
      </c>
      <c r="AL643" s="3">
        <f t="shared" ca="1" si="523"/>
        <v>4.0687871355649233E-2</v>
      </c>
      <c r="AM643" s="3">
        <f t="shared" ca="1" si="524"/>
        <v>4.1180752126805276E-2</v>
      </c>
      <c r="AN643" s="3">
        <f t="shared" ca="1" si="525"/>
        <v>4.1820083460482063E-2</v>
      </c>
      <c r="AO643" s="3">
        <f t="shared" ca="1" si="526"/>
        <v>4.2608328342485555E-2</v>
      </c>
      <c r="AP643" s="3">
        <f t="shared" ca="1" si="527"/>
        <v>4.3546009149146567E-2</v>
      </c>
      <c r="AQ643" s="3">
        <f t="shared" ca="1" si="528"/>
        <v>4.4631575274510366E-2</v>
      </c>
      <c r="AR643" s="3">
        <f t="shared" ca="1" si="529"/>
        <v>4.586122099676232E-2</v>
      </c>
      <c r="AS643" s="3">
        <f t="shared" ca="1" si="530"/>
        <v>4.7228979122785231E-2</v>
      </c>
      <c r="AT643" s="3">
        <f t="shared" ca="1" si="531"/>
        <v>4.8727851073982316E-2</v>
      </c>
      <c r="AU643" s="3">
        <f t="shared" ca="1" si="532"/>
        <v>5.0352316485061721E-2</v>
      </c>
      <c r="AV643" s="3">
        <f t="shared" ca="1" si="533"/>
        <v>5.2100166125618706E-2</v>
      </c>
      <c r="AW643" s="3">
        <f t="shared" ca="1" si="534"/>
        <v>5.3968224105369555E-2</v>
      </c>
      <c r="AX643" s="3">
        <f t="shared" ca="1" si="535"/>
        <v>5.5938532435104972E-2</v>
      </c>
      <c r="AY643" s="3">
        <f t="shared" ca="1" si="536"/>
        <v>5.7966411896698877E-2</v>
      </c>
      <c r="AZ643" s="3">
        <f t="shared" ca="1" si="485"/>
        <v>5.9996919361578853E-2</v>
      </c>
      <c r="BC643" s="3">
        <f t="shared" ca="1" si="537"/>
        <v>-2.2959069274684976</v>
      </c>
      <c r="BD643" s="3">
        <f t="shared" ca="1" si="537"/>
        <v>5.0584061219637988E-2</v>
      </c>
      <c r="BE643" s="3">
        <f t="shared" ca="1" si="537"/>
        <v>-0.6712389881114289</v>
      </c>
    </row>
    <row r="644" spans="1:57" x14ac:dyDescent="0.2">
      <c r="A644" s="3">
        <f t="shared" si="486"/>
        <v>6.3199999999999097</v>
      </c>
      <c r="B644" s="3">
        <f t="shared" ca="1" si="487"/>
        <v>4.4571863845392239E-2</v>
      </c>
      <c r="C644" s="3">
        <f t="shared" ca="1" si="488"/>
        <v>4.7813483425101597E-2</v>
      </c>
      <c r="D644" s="3">
        <f t="shared" ca="1" si="489"/>
        <v>5.0672839761833469E-2</v>
      </c>
      <c r="E644" s="3">
        <f t="shared" ca="1" si="490"/>
        <v>5.3108876396094247E-2</v>
      </c>
      <c r="F644" s="3">
        <f t="shared" ca="1" si="491"/>
        <v>5.5098028961074075E-2</v>
      </c>
      <c r="G644" s="3">
        <f t="shared" ca="1" si="492"/>
        <v>5.6633401666618892E-2</v>
      </c>
      <c r="H644" s="3">
        <f t="shared" ca="1" si="493"/>
        <v>5.7722645721557067E-2</v>
      </c>
      <c r="I644" s="3">
        <f t="shared" ca="1" si="494"/>
        <v>5.8385366847876069E-2</v>
      </c>
      <c r="J644" s="3">
        <f t="shared" ca="1" si="495"/>
        <v>5.8650492339392089E-2</v>
      </c>
      <c r="K644" s="3">
        <f t="shared" ca="1" si="496"/>
        <v>5.855381409349153E-2</v>
      </c>
      <c r="L644" s="3">
        <f t="shared" ca="1" si="497"/>
        <v>5.8135813938623E-2</v>
      </c>
      <c r="M644" s="3">
        <f t="shared" ca="1" si="498"/>
        <v>5.7439809361493566E-2</v>
      </c>
      <c r="N644" s="3">
        <f t="shared" ca="1" si="499"/>
        <v>5.6510410573879531E-2</v>
      </c>
      <c r="O644" s="3">
        <f t="shared" ca="1" si="500"/>
        <v>5.539225079222003E-2</v>
      </c>
      <c r="P644" s="3">
        <f t="shared" ca="1" si="501"/>
        <v>5.4128939746849236E-2</v>
      </c>
      <c r="Q644" s="3">
        <f t="shared" ca="1" si="502"/>
        <v>5.27621929450275E-2</v>
      </c>
      <c r="R644" s="3">
        <f t="shared" ca="1" si="503"/>
        <v>5.1331101333543898E-2</v>
      </c>
      <c r="S644" s="3">
        <f t="shared" ca="1" si="504"/>
        <v>4.9871522228976777E-2</v>
      </c>
      <c r="T644" s="3">
        <f t="shared" ca="1" si="505"/>
        <v>4.841558772389086E-2</v>
      </c>
      <c r="U644" s="3">
        <f t="shared" ca="1" si="506"/>
        <v>4.6991337815769259E-2</v>
      </c>
      <c r="V644" s="3">
        <f t="shared" ca="1" si="507"/>
        <v>4.5622490764179499E-2</v>
      </c>
      <c r="W644" s="3">
        <f t="shared" ca="1" si="508"/>
        <v>4.4328362859335425E-2</v>
      </c>
      <c r="X644" s="3">
        <f t="shared" ca="1" si="509"/>
        <v>4.3123945250534625E-2</v>
      </c>
      <c r="Y644" s="3">
        <f t="shared" ca="1" si="510"/>
        <v>4.2020138774656879E-2</v>
      </c>
      <c r="Z644" s="3">
        <f t="shared" ca="1" si="511"/>
        <v>4.1024140906815845E-2</v>
      </c>
      <c r="AA644" s="3">
        <f t="shared" ca="1" si="512"/>
        <v>4.0139973196424893E-2</v>
      </c>
      <c r="AB644" s="3">
        <f t="shared" ca="1" si="513"/>
        <v>3.9369132329102413E-2</v>
      </c>
      <c r="AC644" s="3">
        <f t="shared" ca="1" si="514"/>
        <v>3.8711341104505928E-2</v>
      </c>
      <c r="AD644" s="3">
        <f t="shared" ca="1" si="515"/>
        <v>3.8165364540736775E-2</v>
      </c>
      <c r="AE644" s="3">
        <f t="shared" ca="1" si="516"/>
        <v>3.7729839816258728E-2</v>
      </c>
      <c r="AF644" s="3">
        <f t="shared" ca="1" si="517"/>
        <v>3.7404048693140984E-2</v>
      </c>
      <c r="AG644" s="3">
        <f t="shared" ca="1" si="518"/>
        <v>3.7188543164684791E-2</v>
      </c>
      <c r="AH644" s="3">
        <f t="shared" ca="1" si="519"/>
        <v>3.7085528677359911E-2</v>
      </c>
      <c r="AI644" s="3">
        <f t="shared" ca="1" si="520"/>
        <v>3.7098925373568327E-2</v>
      </c>
      <c r="AJ644" s="3">
        <f t="shared" ca="1" si="521"/>
        <v>3.7234074460516381E-2</v>
      </c>
      <c r="AK644" s="3">
        <f t="shared" ca="1" si="522"/>
        <v>3.7497132087324185E-2</v>
      </c>
      <c r="AL644" s="3">
        <f t="shared" ca="1" si="523"/>
        <v>3.7894278183027923E-2</v>
      </c>
      <c r="AM644" s="3">
        <f t="shared" ca="1" si="524"/>
        <v>3.8430926305204692E-2</v>
      </c>
      <c r="AN644" s="3">
        <f t="shared" ca="1" si="525"/>
        <v>3.9111111249940905E-2</v>
      </c>
      <c r="AO644" s="3">
        <f t="shared" ca="1" si="526"/>
        <v>3.9937133986419772E-2</v>
      </c>
      <c r="AP644" s="3">
        <f t="shared" ca="1" si="527"/>
        <v>4.0909392258699356E-2</v>
      </c>
      <c r="AQ644" s="3">
        <f t="shared" ca="1" si="528"/>
        <v>4.2026226710311934E-2</v>
      </c>
      <c r="AR644" s="3">
        <f t="shared" ca="1" si="529"/>
        <v>4.3283720951687289E-2</v>
      </c>
      <c r="AS644" s="3">
        <f t="shared" ca="1" si="530"/>
        <v>4.4675789834625536E-2</v>
      </c>
      <c r="AT644" s="3">
        <f t="shared" ca="1" si="531"/>
        <v>4.6195308276656355E-2</v>
      </c>
      <c r="AU644" s="3">
        <f t="shared" ca="1" si="532"/>
        <v>4.7836575762844967E-2</v>
      </c>
      <c r="AV644" s="3">
        <f t="shared" ca="1" si="533"/>
        <v>4.9596992831381637E-2</v>
      </c>
      <c r="AW644" s="3">
        <f t="shared" ca="1" si="534"/>
        <v>5.1472555717799656E-2</v>
      </c>
      <c r="AX644" s="3">
        <f t="shared" ca="1" si="535"/>
        <v>5.3444039148004378E-2</v>
      </c>
      <c r="AY644" s="3">
        <f t="shared" ca="1" si="536"/>
        <v>5.5465583503075101E-2</v>
      </c>
      <c r="AZ644" s="3">
        <f t="shared" ca="1" si="485"/>
        <v>5.7482030814128809E-2</v>
      </c>
      <c r="BC644" s="3">
        <f t="shared" ca="1" si="537"/>
        <v>-2.286989488454322</v>
      </c>
      <c r="BD644" s="3">
        <f t="shared" ca="1" si="537"/>
        <v>0.19855230433976256</v>
      </c>
      <c r="BE644" s="3">
        <f t="shared" ca="1" si="537"/>
        <v>-0.53787577040901891</v>
      </c>
    </row>
    <row r="645" spans="1:57" x14ac:dyDescent="0.2">
      <c r="A645" s="3">
        <f t="shared" si="486"/>
        <v>6.3299999999999095</v>
      </c>
      <c r="B645" s="3">
        <f t="shared" ca="1" si="487"/>
        <v>4.4179836017522546E-2</v>
      </c>
      <c r="C645" s="3">
        <f t="shared" ca="1" si="488"/>
        <v>4.7347735714397987E-2</v>
      </c>
      <c r="D645" s="3">
        <f t="shared" ca="1" si="489"/>
        <v>5.0173298633174067E-2</v>
      </c>
      <c r="E645" s="3">
        <f t="shared" ca="1" si="490"/>
        <v>5.2603286852544826E-2</v>
      </c>
      <c r="F645" s="3">
        <f t="shared" ca="1" si="491"/>
        <v>5.4603919503083014E-2</v>
      </c>
      <c r="G645" s="3">
        <f t="shared" ca="1" si="492"/>
        <v>5.6159866518495992E-2</v>
      </c>
      <c r="H645" s="3">
        <f t="shared" ca="1" si="493"/>
        <v>5.7271957130688556E-2</v>
      </c>
      <c r="I645" s="3">
        <f t="shared" ca="1" si="494"/>
        <v>5.7954426388215907E-2</v>
      </c>
      <c r="J645" s="3">
        <f t="shared" ca="1" si="495"/>
        <v>5.8232128746736549E-2</v>
      </c>
      <c r="K645" s="3">
        <f t="shared" ca="1" si="496"/>
        <v>5.8137934922954895E-2</v>
      </c>
      <c r="L645" s="3">
        <f t="shared" ca="1" si="497"/>
        <v>5.7710418248107902E-2</v>
      </c>
      <c r="M645" s="3">
        <f t="shared" ca="1" si="498"/>
        <v>5.6991868454379709E-2</v>
      </c>
      <c r="N645" s="3">
        <f t="shared" ca="1" si="499"/>
        <v>5.602662366650505E-2</v>
      </c>
      <c r="O645" s="3">
        <f t="shared" ca="1" si="500"/>
        <v>5.4859682404216438E-2</v>
      </c>
      <c r="P645" s="3">
        <f t="shared" ca="1" si="501"/>
        <v>5.3535545676664693E-2</v>
      </c>
      <c r="Q645" s="3">
        <f t="shared" ca="1" si="502"/>
        <v>5.2097241860501679E-2</v>
      </c>
      <c r="R645" s="3">
        <f t="shared" ca="1" si="503"/>
        <v>5.0585499216029749E-2</v>
      </c>
      <c r="S645" s="3">
        <f t="shared" ca="1" si="504"/>
        <v>4.9038047092756193E-2</v>
      </c>
      <c r="T645" s="3">
        <f t="shared" ca="1" si="505"/>
        <v>4.7489042143333354E-2</v>
      </c>
      <c r="U645" s="3">
        <f t="shared" ca="1" si="506"/>
        <v>4.5968626813166651E-2</v>
      </c>
      <c r="V645" s="3">
        <f t="shared" ca="1" si="507"/>
        <v>4.450263255027706E-2</v>
      </c>
      <c r="W645" s="3">
        <f t="shared" ca="1" si="508"/>
        <v>4.3112439803395922E-2</v>
      </c>
      <c r="X645" s="3">
        <f t="shared" ca="1" si="509"/>
        <v>4.1815002324395334E-2</v>
      </c>
      <c r="Y645" s="3">
        <f t="shared" ca="1" si="510"/>
        <v>4.0623036601171524E-2</v>
      </c>
      <c r="Z645" s="3">
        <f t="shared" ca="1" si="511"/>
        <v>3.954537046394864E-2</v>
      </c>
      <c r="AA645" s="3">
        <f t="shared" ca="1" si="512"/>
        <v>3.8587439166767067E-2</v>
      </c>
      <c r="AB645" s="3">
        <f t="shared" ca="1" si="513"/>
        <v>3.7751911991143736E-2</v>
      </c>
      <c r="AC645" s="3">
        <f t="shared" ca="1" si="514"/>
        <v>3.7039425479293196E-2</v>
      </c>
      <c r="AD645" s="3">
        <f t="shared" ca="1" si="515"/>
        <v>3.6449388207771237E-2</v>
      </c>
      <c r="AE645" s="3">
        <f t="shared" ca="1" si="516"/>
        <v>3.5980805430119778E-2</v>
      </c>
      <c r="AF645" s="3">
        <f t="shared" ca="1" si="517"/>
        <v>3.5633051880927788E-2</v>
      </c>
      <c r="AG645" s="3">
        <f t="shared" ca="1" si="518"/>
        <v>3.5406503350984504E-2</v>
      </c>
      <c r="AH645" s="3">
        <f t="shared" ca="1" si="519"/>
        <v>3.5302931689095415E-2</v>
      </c>
      <c r="AI645" s="3">
        <f t="shared" ca="1" si="520"/>
        <v>3.5325584585483717E-2</v>
      </c>
      <c r="AJ645" s="3">
        <f t="shared" ca="1" si="521"/>
        <v>3.5478918717245699E-2</v>
      </c>
      <c r="AK645" s="3">
        <f t="shared" ca="1" si="522"/>
        <v>3.5768030306688764E-2</v>
      </c>
      <c r="AL645" s="3">
        <f t="shared" ca="1" si="523"/>
        <v>3.6197911685303813E-2</v>
      </c>
      <c r="AM645" s="3">
        <f t="shared" ca="1" si="524"/>
        <v>3.6772719699097803E-2</v>
      </c>
      <c r="AN645" s="3">
        <f t="shared" ca="1" si="525"/>
        <v>3.7495230740508131E-2</v>
      </c>
      <c r="AO645" s="3">
        <f t="shared" ca="1" si="526"/>
        <v>3.8366558932065288E-2</v>
      </c>
      <c r="AP645" s="3">
        <f t="shared" ca="1" si="527"/>
        <v>3.9386063830034727E-2</v>
      </c>
      <c r="AQ645" s="3">
        <f t="shared" ca="1" si="528"/>
        <v>4.0551279679778215E-2</v>
      </c>
      <c r="AR645" s="3">
        <f t="shared" ca="1" si="529"/>
        <v>4.1857812573762296E-2</v>
      </c>
      <c r="AS645" s="3">
        <f t="shared" ca="1" si="530"/>
        <v>4.329954816085705E-2</v>
      </c>
      <c r="AT645" s="3">
        <f t="shared" ca="1" si="531"/>
        <v>4.4869913136988182E-2</v>
      </c>
      <c r="AU645" s="3">
        <f t="shared" ca="1" si="532"/>
        <v>4.6564437309379765E-2</v>
      </c>
      <c r="AV645" s="3">
        <f t="shared" ca="1" si="533"/>
        <v>4.8382427191575067E-2</v>
      </c>
      <c r="AW645" s="3">
        <f t="shared" ca="1" si="534"/>
        <v>5.0322402652153639E-2</v>
      </c>
      <c r="AX645" s="3">
        <f t="shared" ca="1" si="535"/>
        <v>5.2368463632472488E-2</v>
      </c>
      <c r="AY645" s="3">
        <f t="shared" ca="1" si="536"/>
        <v>5.4479595867003835E-2</v>
      </c>
      <c r="AZ645" s="3">
        <f t="shared" ca="1" si="485"/>
        <v>5.6608202762446588E-2</v>
      </c>
      <c r="BC645" s="3">
        <f t="shared" ca="1" si="537"/>
        <v>-0.94994577697190685</v>
      </c>
      <c r="BD645" s="3">
        <f t="shared" ca="1" si="537"/>
        <v>1.3149682976723627</v>
      </c>
      <c r="BE645" s="3">
        <f t="shared" ca="1" si="537"/>
        <v>1.4583508661081641</v>
      </c>
    </row>
    <row r="646" spans="1:57" x14ac:dyDescent="0.2">
      <c r="A646" s="3">
        <f t="shared" si="486"/>
        <v>6.3399999999999093</v>
      </c>
      <c r="B646" s="3">
        <f t="shared" ca="1" si="487"/>
        <v>4.446389089877624E-2</v>
      </c>
      <c r="C646" s="3">
        <f t="shared" ca="1" si="488"/>
        <v>4.7860127408566398E-2</v>
      </c>
      <c r="D646" s="3">
        <f t="shared" ca="1" si="489"/>
        <v>5.0907651479081092E-2</v>
      </c>
      <c r="E646" s="3">
        <f t="shared" ca="1" si="490"/>
        <v>5.3548521232662544E-2</v>
      </c>
      <c r="F646" s="3">
        <f t="shared" ca="1" si="491"/>
        <v>5.574526103755871E-2</v>
      </c>
      <c r="G646" s="3">
        <f t="shared" ca="1" si="492"/>
        <v>5.7479748931342459E-2</v>
      </c>
      <c r="H646" s="3">
        <f t="shared" ca="1" si="493"/>
        <v>5.8750828670306753E-2</v>
      </c>
      <c r="I646" s="3">
        <f t="shared" ca="1" si="494"/>
        <v>5.9571465859904402E-2</v>
      </c>
      <c r="J646" s="3">
        <f t="shared" ca="1" si="495"/>
        <v>5.9965875834147787E-2</v>
      </c>
      <c r="K646" s="3">
        <f t="shared" ca="1" si="496"/>
        <v>5.9966839241378703E-2</v>
      </c>
      <c r="L646" s="3">
        <f t="shared" ca="1" si="497"/>
        <v>5.9613311484159166E-2</v>
      </c>
      <c r="M646" s="3">
        <f t="shared" ca="1" si="498"/>
        <v>5.8948363776156087E-2</v>
      </c>
      <c r="N646" s="3">
        <f t="shared" ca="1" si="499"/>
        <v>5.801744642263354E-2</v>
      </c>
      <c r="O646" s="3">
        <f t="shared" ca="1" si="500"/>
        <v>5.6866936065330193E-2</v>
      </c>
      <c r="P646" s="3">
        <f t="shared" ca="1" si="501"/>
        <v>5.5542917039190315E-2</v>
      </c>
      <c r="Q646" s="3">
        <f t="shared" ca="1" si="502"/>
        <v>5.4090149700987959E-2</v>
      </c>
      <c r="R646" s="3">
        <f t="shared" ca="1" si="503"/>
        <v>5.255119079237297E-2</v>
      </c>
      <c r="S646" s="3">
        <f t="shared" ca="1" si="504"/>
        <v>5.0965647070478126E-2</v>
      </c>
      <c r="T646" s="3">
        <f t="shared" ca="1" si="505"/>
        <v>4.9369558633965589E-2</v>
      </c>
      <c r="U646" s="3">
        <f t="shared" ca="1" si="506"/>
        <v>4.7794919230651045E-2</v>
      </c>
      <c r="V646" s="3">
        <f t="shared" ca="1" si="507"/>
        <v>4.6269345929293847E-2</v>
      </c>
      <c r="W646" s="3">
        <f t="shared" ca="1" si="508"/>
        <v>4.4815910108003613E-2</v>
      </c>
      <c r="X646" s="3">
        <f t="shared" ca="1" si="509"/>
        <v>4.3453137143355788E-2</v>
      </c>
      <c r="Y646" s="3">
        <f t="shared" ca="1" si="510"/>
        <v>4.2195175512964742E-2</v>
      </c>
      <c r="Z646" s="3">
        <f t="shared" ca="1" si="511"/>
        <v>4.1052129275709462E-2</v>
      </c>
      <c r="AA646" s="3">
        <f t="shared" ca="1" si="512"/>
        <v>4.0030542169240284E-2</v>
      </c>
      <c r="AB646" s="3">
        <f t="shared" ca="1" si="513"/>
        <v>3.9134016276531132E-2</v>
      </c>
      <c r="AC646" s="3">
        <f t="shared" ca="1" si="514"/>
        <v>3.8363941183823788E-2</v>
      </c>
      <c r="AD646" s="3">
        <f t="shared" ca="1" si="515"/>
        <v>3.772029823939433E-2</v>
      </c>
      <c r="AE646" s="3">
        <f t="shared" ca="1" si="516"/>
        <v>3.7202487859975222E-2</v>
      </c>
      <c r="AF646" s="3">
        <f t="shared" ca="1" si="517"/>
        <v>3.6810107830212421E-2</v>
      </c>
      <c r="AG646" s="3">
        <f t="shared" ca="1" si="518"/>
        <v>3.6543593080231168E-2</v>
      </c>
      <c r="AH646" s="3">
        <f t="shared" ca="1" si="519"/>
        <v>3.6404621914580625E-2</v>
      </c>
      <c r="AI646" s="3">
        <f t="shared" ca="1" si="520"/>
        <v>3.6396210967220857E-2</v>
      </c>
      <c r="AJ646" s="3">
        <f t="shared" ca="1" si="521"/>
        <v>3.6522468942078189E-2</v>
      </c>
      <c r="AK646" s="3">
        <f t="shared" ca="1" si="522"/>
        <v>3.6788054848125439E-2</v>
      </c>
      <c r="AL646" s="3">
        <f t="shared" ca="1" si="523"/>
        <v>3.7197470434752848E-2</v>
      </c>
      <c r="AM646" s="3">
        <f t="shared" ca="1" si="524"/>
        <v>3.7754372414121766E-2</v>
      </c>
      <c r="AN646" s="3">
        <f t="shared" ca="1" si="525"/>
        <v>3.8461077268771175E-2</v>
      </c>
      <c r="AO646" s="3">
        <f t="shared" ca="1" si="526"/>
        <v>3.9318332152809922E-2</v>
      </c>
      <c r="AP646" s="3">
        <f t="shared" ca="1" si="527"/>
        <v>4.032527636359378E-2</v>
      </c>
      <c r="AQ646" s="3">
        <f t="shared" ca="1" si="528"/>
        <v>4.1479427706833674E-2</v>
      </c>
      <c r="AR646" s="3">
        <f t="shared" ca="1" si="529"/>
        <v>4.2776648046057561E-2</v>
      </c>
      <c r="AS646" s="3">
        <f t="shared" ca="1" si="530"/>
        <v>4.4211438719542806E-2</v>
      </c>
      <c r="AT646" s="3">
        <f t="shared" ca="1" si="531"/>
        <v>4.5778299157557212E-2</v>
      </c>
      <c r="AU646" s="3">
        <f t="shared" ca="1" si="532"/>
        <v>4.747434681654665E-2</v>
      </c>
      <c r="AV646" s="3">
        <f t="shared" ca="1" si="533"/>
        <v>4.9300946252251766E-2</v>
      </c>
      <c r="AW646" s="3">
        <f t="shared" ca="1" si="534"/>
        <v>5.1259049236286519E-2</v>
      </c>
      <c r="AX646" s="3">
        <f t="shared" ca="1" si="535"/>
        <v>5.3335709870361028E-2</v>
      </c>
      <c r="AY646" s="3">
        <f t="shared" ca="1" si="536"/>
        <v>5.5494069342077394E-2</v>
      </c>
      <c r="AZ646" s="3">
        <f t="shared" ca="1" si="485"/>
        <v>5.7692350876092972E-2</v>
      </c>
      <c r="BC646" s="3">
        <f t="shared" ca="1" si="537"/>
        <v>1.0737471149925488</v>
      </c>
      <c r="BD646" s="3">
        <f t="shared" ca="1" si="537"/>
        <v>1.2035114767774973</v>
      </c>
      <c r="BE646" s="3">
        <f t="shared" ca="1" si="537"/>
        <v>0.89486895118260268</v>
      </c>
    </row>
    <row r="647" spans="1:57" x14ac:dyDescent="0.2">
      <c r="A647" s="3">
        <f t="shared" si="486"/>
        <v>6.3499999999999091</v>
      </c>
      <c r="B647" s="3">
        <f t="shared" ca="1" si="487"/>
        <v>4.4164579713607252E-2</v>
      </c>
      <c r="C647" s="3">
        <f t="shared" ca="1" si="488"/>
        <v>4.7528870188011538E-2</v>
      </c>
      <c r="D647" s="3">
        <f t="shared" ca="1" si="489"/>
        <v>5.0538465437820659E-2</v>
      </c>
      <c r="E647" s="3">
        <f t="shared" ca="1" si="490"/>
        <v>5.3136190887025397E-2</v>
      </c>
      <c r="F647" s="3">
        <f t="shared" ca="1" si="491"/>
        <v>5.5285362514422058E-2</v>
      </c>
      <c r="G647" s="3">
        <f t="shared" ca="1" si="492"/>
        <v>5.6968657124294254E-2</v>
      </c>
      <c r="H647" s="3">
        <f t="shared" ca="1" si="493"/>
        <v>5.8185713396101256E-2</v>
      </c>
      <c r="I647" s="3">
        <f t="shared" ca="1" si="494"/>
        <v>5.8950279392603E-2</v>
      </c>
      <c r="J647" s="3">
        <f t="shared" ca="1" si="495"/>
        <v>5.9287332836575259E-2</v>
      </c>
      <c r="K647" s="3">
        <f t="shared" ca="1" si="496"/>
        <v>5.9230389882360866E-2</v>
      </c>
      <c r="L647" s="3">
        <f t="shared" ca="1" si="497"/>
        <v>5.8819108440060358E-2</v>
      </c>
      <c r="M647" s="3">
        <f t="shared" ca="1" si="498"/>
        <v>5.8097223644820901E-2</v>
      </c>
      <c r="N647" s="3">
        <f t="shared" ca="1" si="499"/>
        <v>5.7110805914205968E-2</v>
      </c>
      <c r="O647" s="3">
        <f t="shared" ca="1" si="500"/>
        <v>5.5906803272169729E-2</v>
      </c>
      <c r="P647" s="3">
        <f t="shared" ca="1" si="501"/>
        <v>5.4531818155484198E-2</v>
      </c>
      <c r="Q647" s="3">
        <f t="shared" ca="1" si="502"/>
        <v>5.3031071731804436E-2</v>
      </c>
      <c r="R647" s="3">
        <f t="shared" ca="1" si="503"/>
        <v>5.1447520999498501E-2</v>
      </c>
      <c r="S647" s="3">
        <f t="shared" ca="1" si="504"/>
        <v>4.9821110082724197E-2</v>
      </c>
      <c r="T647" s="3">
        <f t="shared" ca="1" si="505"/>
        <v>4.8188152256727644E-2</v>
      </c>
      <c r="U647" s="3">
        <f t="shared" ca="1" si="506"/>
        <v>4.6580850006740872E-2</v>
      </c>
      <c r="V647" s="3">
        <f t="shared" ca="1" si="507"/>
        <v>4.5026965439998193E-2</v>
      </c>
      <c r="W647" s="3">
        <f t="shared" ca="1" si="508"/>
        <v>4.3549652887464547E-2</v>
      </c>
      <c r="X647" s="3">
        <f t="shared" ca="1" si="509"/>
        <v>4.2167460947730412E-2</v>
      </c>
      <c r="Y647" s="3">
        <f t="shared" ca="1" si="510"/>
        <v>4.0894504573145189E-2</v>
      </c>
      <c r="Z647" s="3">
        <f t="shared" ca="1" si="511"/>
        <v>3.9740801083944052E-2</v>
      </c>
      <c r="AA647" s="3">
        <f t="shared" ca="1" si="512"/>
        <v>3.8712758287199805E-2</v>
      </c>
      <c r="AB647" s="3">
        <f t="shared" ca="1" si="513"/>
        <v>3.7813797555344295E-2</v>
      </c>
      <c r="AC647" s="3">
        <f t="shared" ca="1" si="514"/>
        <v>3.7045087599236436E-2</v>
      </c>
      <c r="AD647" s="3">
        <f t="shared" ca="1" si="515"/>
        <v>3.6406353242168552E-2</v>
      </c>
      <c r="AE647" s="3">
        <f t="shared" ca="1" si="516"/>
        <v>3.5896706760593769E-2</v>
      </c>
      <c r="AF647" s="3">
        <f t="shared" ca="1" si="517"/>
        <v>3.5515429394367082E-2</v>
      </c>
      <c r="AG647" s="3">
        <f t="shared" ca="1" si="518"/>
        <v>3.5262613395817009E-2</v>
      </c>
      <c r="AH647" s="3">
        <f t="shared" ca="1" si="519"/>
        <v>3.5139569920658788E-2</v>
      </c>
      <c r="AI647" s="3">
        <f t="shared" ca="1" si="520"/>
        <v>3.5148925966339457E-2</v>
      </c>
      <c r="AJ647" s="3">
        <f t="shared" ca="1" si="521"/>
        <v>3.5294381899980083E-2</v>
      </c>
      <c r="AK647" s="3">
        <f t="shared" ca="1" si="522"/>
        <v>3.5580176932096981E-2</v>
      </c>
      <c r="AL647" s="3">
        <f t="shared" ca="1" si="523"/>
        <v>3.601039332764093E-2</v>
      </c>
      <c r="AM647" s="3">
        <f t="shared" ca="1" si="524"/>
        <v>3.6588284657254423E-2</v>
      </c>
      <c r="AN647" s="3">
        <f t="shared" ca="1" si="525"/>
        <v>3.7315798879467697E-2</v>
      </c>
      <c r="AO647" s="3">
        <f t="shared" ca="1" si="526"/>
        <v>3.8193366767842858E-2</v>
      </c>
      <c r="AP647" s="3">
        <f t="shared" ca="1" si="527"/>
        <v>3.921987835228443E-2</v>
      </c>
      <c r="AQ647" s="3">
        <f t="shared" ca="1" si="528"/>
        <v>4.0392684101644115E-2</v>
      </c>
      <c r="AR647" s="3">
        <f t="shared" ca="1" si="529"/>
        <v>4.1707583080426901E-2</v>
      </c>
      <c r="AS647" s="3">
        <f t="shared" ca="1" si="530"/>
        <v>4.3159156438555127E-2</v>
      </c>
      <c r="AT647" s="3">
        <f t="shared" ca="1" si="531"/>
        <v>4.4742168894236101E-2</v>
      </c>
      <c r="AU647" s="3">
        <f t="shared" ca="1" si="532"/>
        <v>4.6454187361779843E-2</v>
      </c>
      <c r="AV647" s="3">
        <f t="shared" ca="1" si="533"/>
        <v>4.8297103681480859E-2</v>
      </c>
      <c r="AW647" s="3">
        <f t="shared" ca="1" si="534"/>
        <v>5.0272318668856057E-2</v>
      </c>
      <c r="AX647" s="3">
        <f t="shared" ca="1" si="535"/>
        <v>5.2367348151705934E-2</v>
      </c>
      <c r="AY647" s="3">
        <f t="shared" ca="1" si="536"/>
        <v>5.4546410703029249E-2</v>
      </c>
      <c r="AZ647" s="3">
        <f t="shared" ca="1" si="485"/>
        <v>5.6769202379393931E-2</v>
      </c>
      <c r="BC647" s="3">
        <f t="shared" ca="1" si="537"/>
        <v>-0.86602419225332916</v>
      </c>
      <c r="BD647" s="3">
        <f t="shared" ca="1" si="537"/>
        <v>0.50526770649254349</v>
      </c>
      <c r="BE647" s="3">
        <f t="shared" ca="1" si="537"/>
        <v>0.17162851682166735</v>
      </c>
    </row>
    <row r="648" spans="1:57" x14ac:dyDescent="0.2">
      <c r="A648" s="3">
        <f t="shared" si="486"/>
        <v>6.3599999999999088</v>
      </c>
      <c r="B648" s="3">
        <f t="shared" ca="1" si="487"/>
        <v>4.3768214042401068E-2</v>
      </c>
      <c r="C648" s="3">
        <f t="shared" ca="1" si="488"/>
        <v>4.7521803910948443E-2</v>
      </c>
      <c r="D648" s="3">
        <f t="shared" ca="1" si="489"/>
        <v>5.0802751041662444E-2</v>
      </c>
      <c r="E648" s="3">
        <f t="shared" ca="1" si="490"/>
        <v>5.3573697065043273E-2</v>
      </c>
      <c r="F648" s="3">
        <f t="shared" ca="1" si="491"/>
        <v>5.5815656461355341E-2</v>
      </c>
      <c r="G648" s="3">
        <f t="shared" ca="1" si="492"/>
        <v>5.7527016341651388E-2</v>
      </c>
      <c r="H648" s="3">
        <f t="shared" ca="1" si="493"/>
        <v>5.8721268389704824E-2</v>
      </c>
      <c r="I648" s="3">
        <f t="shared" ca="1" si="494"/>
        <v>5.9424284916999526E-2</v>
      </c>
      <c r="J648" s="3">
        <f t="shared" ca="1" si="495"/>
        <v>5.9671564005700582E-2</v>
      </c>
      <c r="K648" s="3">
        <f t="shared" ca="1" si="496"/>
        <v>5.9505659237512006E-2</v>
      </c>
      <c r="L648" s="3">
        <f t="shared" ca="1" si="497"/>
        <v>5.8973899974667864E-2</v>
      </c>
      <c r="M648" s="3">
        <f t="shared" ca="1" si="498"/>
        <v>5.812643961523753E-2</v>
      </c>
      <c r="N648" s="3">
        <f t="shared" ca="1" si="499"/>
        <v>5.7014622104123475E-2</v>
      </c>
      <c r="O648" s="3">
        <f t="shared" ca="1" si="500"/>
        <v>5.5689628318635054E-2</v>
      </c>
      <c r="P648" s="3">
        <f t="shared" ca="1" si="501"/>
        <v>5.4201352614880842E-2</v>
      </c>
      <c r="Q648" s="3">
        <f t="shared" ca="1" si="502"/>
        <v>5.2597462734079892E-2</v>
      </c>
      <c r="R648" s="3">
        <f t="shared" ca="1" si="503"/>
        <v>5.092260854597136E-2</v>
      </c>
      <c r="S648" s="3">
        <f t="shared" ca="1" si="504"/>
        <v>4.921776122168247E-2</v>
      </c>
      <c r="T648" s="3">
        <f t="shared" ca="1" si="505"/>
        <v>4.7519679476329478E-2</v>
      </c>
      <c r="U648" s="3">
        <f t="shared" ca="1" si="506"/>
        <v>4.5860510200361519E-2</v>
      </c>
      <c r="V648" s="3">
        <f t="shared" ca="1" si="507"/>
        <v>4.4267535735042815E-2</v>
      </c>
      <c r="W648" s="3">
        <f t="shared" ca="1" si="508"/>
        <v>4.2763079512493384E-2</v>
      </c>
      <c r="X648" s="3">
        <f t="shared" ca="1" si="509"/>
        <v>4.1364577181484501E-2</v>
      </c>
      <c r="Y648" s="3">
        <f t="shared" ca="1" si="510"/>
        <v>4.0084813707068463E-2</v>
      </c>
      <c r="Z648" s="3">
        <f t="shared" ca="1" si="511"/>
        <v>3.8932320251670809E-2</v>
      </c>
      <c r="AA648" s="3">
        <f t="shared" ca="1" si="512"/>
        <v>3.791191895099489E-2</v>
      </c>
      <c r="AB648" s="3">
        <f t="shared" ca="1" si="513"/>
        <v>3.7025398340656678E-2</v>
      </c>
      <c r="AC648" s="3">
        <f t="shared" ca="1" si="514"/>
        <v>3.6272294978843829E-2</v>
      </c>
      <c r="AD648" s="3">
        <f t="shared" ca="1" si="515"/>
        <v>3.5650745266792128E-2</v>
      </c>
      <c r="AE648" s="3">
        <f t="shared" ca="1" si="516"/>
        <v>3.5158354652580534E-2</v>
      </c>
      <c r="AF648" s="3">
        <f t="shared" ca="1" si="517"/>
        <v>3.4793011482987343E-2</v>
      </c>
      <c r="AG648" s="3">
        <f t="shared" ca="1" si="518"/>
        <v>3.4553555765877569E-2</v>
      </c>
      <c r="AH648" s="3">
        <f t="shared" ca="1" si="519"/>
        <v>3.4440208487896938E-2</v>
      </c>
      <c r="AI648" s="3">
        <f t="shared" ca="1" si="520"/>
        <v>3.4454685635024102E-2</v>
      </c>
      <c r="AJ648" s="3">
        <f t="shared" ca="1" si="521"/>
        <v>3.4599969944077109E-2</v>
      </c>
      <c r="AK648" s="3">
        <f t="shared" ca="1" si="522"/>
        <v>3.4879789377352345E-2</v>
      </c>
      <c r="AL648" s="3">
        <f t="shared" ca="1" si="523"/>
        <v>3.5297934170316861E-2</v>
      </c>
      <c r="AM648" s="3">
        <f t="shared" ca="1" si="524"/>
        <v>3.5857597436986945E-2</v>
      </c>
      <c r="AN648" s="3">
        <f t="shared" ca="1" si="525"/>
        <v>3.6560908096428764E-2</v>
      </c>
      <c r="AO648" s="3">
        <f t="shared" ca="1" si="526"/>
        <v>3.7408723663799964E-2</v>
      </c>
      <c r="AP648" s="3">
        <f t="shared" ca="1" si="527"/>
        <v>3.8400603851706516E-2</v>
      </c>
      <c r="AQ648" s="3">
        <f t="shared" ca="1" si="528"/>
        <v>3.9534804223938735E-2</v>
      </c>
      <c r="AR648" s="3">
        <f t="shared" ca="1" si="529"/>
        <v>4.080826007095685E-2</v>
      </c>
      <c r="AS648" s="3">
        <f t="shared" ca="1" si="530"/>
        <v>4.221692617495007E-2</v>
      </c>
      <c r="AT648" s="3">
        <f t="shared" ca="1" si="531"/>
        <v>4.3757183685882245E-2</v>
      </c>
      <c r="AU648" s="3">
        <f t="shared" ca="1" si="532"/>
        <v>4.542841405757763E-2</v>
      </c>
      <c r="AV648" s="3">
        <f t="shared" ca="1" si="533"/>
        <v>4.7234368459644779E-2</v>
      </c>
      <c r="AW648" s="3">
        <f t="shared" ca="1" si="534"/>
        <v>4.9178150023320454E-2</v>
      </c>
      <c r="AX648" s="3">
        <f t="shared" ca="1" si="535"/>
        <v>5.1248865670981733E-2</v>
      </c>
      <c r="AY648" s="3">
        <f t="shared" ca="1" si="536"/>
        <v>5.3412740295292166E-2</v>
      </c>
      <c r="AZ648" s="3">
        <f t="shared" ca="1" si="485"/>
        <v>5.5631497419507563E-2</v>
      </c>
      <c r="BC648" s="3">
        <f t="shared" ca="1" si="537"/>
        <v>-0.46478781979429407</v>
      </c>
      <c r="BD648" s="3">
        <f t="shared" ca="1" si="537"/>
        <v>1.645386325200624</v>
      </c>
      <c r="BE648" s="3">
        <f t="shared" ca="1" si="537"/>
        <v>-0.75812411863692208</v>
      </c>
    </row>
    <row r="649" spans="1:57" x14ac:dyDescent="0.2">
      <c r="A649" s="3">
        <f t="shared" si="486"/>
        <v>6.3699999999999086</v>
      </c>
      <c r="B649" s="3">
        <f t="shared" ca="1" si="487"/>
        <v>4.3530874234216838E-2</v>
      </c>
      <c r="C649" s="3">
        <f t="shared" ca="1" si="488"/>
        <v>4.7131119918142311E-2</v>
      </c>
      <c r="D649" s="3">
        <f t="shared" ca="1" si="489"/>
        <v>5.0265524650663924E-2</v>
      </c>
      <c r="E649" s="3">
        <f t="shared" ca="1" si="490"/>
        <v>5.2898051551618086E-2</v>
      </c>
      <c r="F649" s="3">
        <f t="shared" ca="1" si="491"/>
        <v>5.5010745767297059E-2</v>
      </c>
      <c r="G649" s="3">
        <f t="shared" ca="1" si="492"/>
        <v>5.6602755736831649E-2</v>
      </c>
      <c r="H649" s="3">
        <f t="shared" ca="1" si="493"/>
        <v>5.7688090770688094E-2</v>
      </c>
      <c r="I649" s="3">
        <f t="shared" ca="1" si="494"/>
        <v>5.8292923213988636E-2</v>
      </c>
      <c r="J649" s="3">
        <f t="shared" ca="1" si="495"/>
        <v>5.8452858856487142E-2</v>
      </c>
      <c r="K649" s="3">
        <f t="shared" ca="1" si="496"/>
        <v>5.8210390861501531E-2</v>
      </c>
      <c r="L649" s="3">
        <f t="shared" ca="1" si="497"/>
        <v>5.7612643086918026E-2</v>
      </c>
      <c r="M649" s="3">
        <f t="shared" ca="1" si="498"/>
        <v>5.6709440050343472E-2</v>
      </c>
      <c r="N649" s="3">
        <f t="shared" ca="1" si="499"/>
        <v>5.5551693660219094E-2</v>
      </c>
      <c r="O649" s="3">
        <f t="shared" ca="1" si="500"/>
        <v>5.4190068274739565E-2</v>
      </c>
      <c r="P649" s="3">
        <f t="shared" ca="1" si="501"/>
        <v>5.267387444720472E-2</v>
      </c>
      <c r="Q649" s="3">
        <f t="shared" ca="1" si="502"/>
        <v>5.1050144727562231E-2</v>
      </c>
      <c r="R649" s="3">
        <f t="shared" ca="1" si="503"/>
        <v>4.9362857203809805E-2</v>
      </c>
      <c r="S649" s="3">
        <f t="shared" ca="1" si="504"/>
        <v>4.7652288553023378E-2</v>
      </c>
      <c r="T649" s="3">
        <f t="shared" ca="1" si="505"/>
        <v>4.595449334579213E-2</v>
      </c>
      <c r="U649" s="3">
        <f t="shared" ca="1" si="506"/>
        <v>4.4300916937107887E-2</v>
      </c>
      <c r="V649" s="3">
        <f t="shared" ca="1" si="507"/>
        <v>4.2718154133938993E-2</v>
      </c>
      <c r="W649" s="3">
        <f t="shared" ca="1" si="508"/>
        <v>4.122786524343415E-2</v>
      </c>
      <c r="X649" s="3">
        <f t="shared" ca="1" si="509"/>
        <v>3.9846856492079349E-2</v>
      </c>
      <c r="Y649" s="3">
        <f t="shared" ca="1" si="510"/>
        <v>3.858732519257254E-2</v>
      </c>
      <c r="Z649" s="3">
        <f t="shared" ca="1" si="511"/>
        <v>3.7457263388210038E-2</v>
      </c>
      <c r="AA649" s="3">
        <f t="shared" ca="1" si="512"/>
        <v>3.6461008023946265E-2</v>
      </c>
      <c r="AB649" s="3">
        <f t="shared" ca="1" si="513"/>
        <v>3.5599920299400796E-2</v>
      </c>
      <c r="AC649" s="3">
        <f t="shared" ca="1" si="514"/>
        <v>3.4873169557125286E-2</v>
      </c>
      <c r="AD649" s="3">
        <f t="shared" ca="1" si="515"/>
        <v>3.4278585401811362E-2</v>
      </c>
      <c r="AE649" s="3">
        <f t="shared" ca="1" si="516"/>
        <v>3.381352485650372E-2</v>
      </c>
      <c r="AF649" s="3">
        <f t="shared" ca="1" si="517"/>
        <v>3.3475681487134812E-2</v>
      </c>
      <c r="AG649" s="3">
        <f t="shared" ca="1" si="518"/>
        <v>3.326374665997682E-2</v>
      </c>
      <c r="AH649" s="3">
        <f t="shared" ca="1" si="519"/>
        <v>3.3177828930554577E-2</v>
      </c>
      <c r="AI649" s="3">
        <f t="shared" ca="1" si="520"/>
        <v>3.3219556664411662E-2</v>
      </c>
      <c r="AJ649" s="3">
        <f t="shared" ca="1" si="521"/>
        <v>3.3391838406757912E-2</v>
      </c>
      <c r="AK649" s="3">
        <f t="shared" ca="1" si="522"/>
        <v>3.3698331617620467E-2</v>
      </c>
      <c r="AL649" s="3">
        <f t="shared" ca="1" si="523"/>
        <v>3.4142752653268521E-2</v>
      </c>
      <c r="AM649" s="3">
        <f t="shared" ca="1" si="524"/>
        <v>3.4728212626096572E-2</v>
      </c>
      <c r="AN649" s="3">
        <f t="shared" ca="1" si="525"/>
        <v>3.5456745860251604E-2</v>
      </c>
      <c r="AO649" s="3">
        <f t="shared" ca="1" si="526"/>
        <v>3.6329095540774958E-2</v>
      </c>
      <c r="AP649" s="3">
        <f t="shared" ca="1" si="527"/>
        <v>3.7344675863357345E-2</v>
      </c>
      <c r="AQ649" s="3">
        <f t="shared" ca="1" si="528"/>
        <v>3.8501552550139075E-2</v>
      </c>
      <c r="AR649" s="3">
        <f t="shared" ca="1" si="529"/>
        <v>3.9796419824935557E-2</v>
      </c>
      <c r="AS649" s="3">
        <f t="shared" ca="1" si="530"/>
        <v>4.1224946449629235E-2</v>
      </c>
      <c r="AT649" s="3">
        <f t="shared" ca="1" si="531"/>
        <v>4.2783189849225293E-2</v>
      </c>
      <c r="AU649" s="3">
        <f t="shared" ca="1" si="532"/>
        <v>4.44701288850613E-2</v>
      </c>
      <c r="AV649" s="3">
        <f t="shared" ca="1" si="533"/>
        <v>4.6288887524294754E-2</v>
      </c>
      <c r="AW649" s="3">
        <f t="shared" ca="1" si="534"/>
        <v>4.8241531623350389E-2</v>
      </c>
      <c r="AX649" s="3">
        <f t="shared" ca="1" si="535"/>
        <v>5.0315790395889223E-2</v>
      </c>
      <c r="AY649" s="3">
        <f t="shared" ca="1" si="536"/>
        <v>5.247669570448079E-2</v>
      </c>
      <c r="AZ649" s="3">
        <f t="shared" ca="1" si="485"/>
        <v>5.468433240526422E-2</v>
      </c>
      <c r="BC649" s="3">
        <f t="shared" ca="1" si="537"/>
        <v>-1.0121367935791747</v>
      </c>
      <c r="BD649" s="3">
        <f t="shared" ca="1" si="537"/>
        <v>-0.26829609478258565</v>
      </c>
      <c r="BE649" s="3">
        <f t="shared" ca="1" si="537"/>
        <v>-0.19502930229364601</v>
      </c>
    </row>
    <row r="650" spans="1:57" x14ac:dyDescent="0.2">
      <c r="A650" s="3">
        <f t="shared" si="486"/>
        <v>6.3799999999999084</v>
      </c>
      <c r="B650" s="3">
        <f t="shared" ca="1" si="487"/>
        <v>4.388038638911277E-2</v>
      </c>
      <c r="C650" s="3">
        <f t="shared" ca="1" si="488"/>
        <v>4.6936714688099693E-2</v>
      </c>
      <c r="D650" s="3">
        <f t="shared" ca="1" si="489"/>
        <v>4.9641228470301446E-2</v>
      </c>
      <c r="E650" s="3">
        <f t="shared" ca="1" si="490"/>
        <v>5.1943281214548852E-2</v>
      </c>
      <c r="F650" s="3">
        <f t="shared" ca="1" si="491"/>
        <v>5.3811497505080672E-2</v>
      </c>
      <c r="G650" s="3">
        <f t="shared" ca="1" si="492"/>
        <v>5.5232737534673108E-2</v>
      </c>
      <c r="H650" s="3">
        <f t="shared" ca="1" si="493"/>
        <v>5.6209803663024159E-2</v>
      </c>
      <c r="I650" s="3">
        <f t="shared" ca="1" si="494"/>
        <v>5.6758693670989749E-2</v>
      </c>
      <c r="J650" s="3">
        <f t="shared" ca="1" si="495"/>
        <v>5.6905823081160385E-2</v>
      </c>
      <c r="K650" s="3">
        <f t="shared" ca="1" si="496"/>
        <v>5.668543159412532E-2</v>
      </c>
      <c r="L650" s="3">
        <f t="shared" ca="1" si="497"/>
        <v>5.613727941886857E-2</v>
      </c>
      <c r="M650" s="3">
        <f t="shared" ca="1" si="498"/>
        <v>5.5304670579479007E-2</v>
      </c>
      <c r="N650" s="3">
        <f t="shared" ca="1" si="499"/>
        <v>5.4232793162473689E-2</v>
      </c>
      <c r="O650" s="3">
        <f t="shared" ca="1" si="500"/>
        <v>5.2967338012127066E-2</v>
      </c>
      <c r="P650" s="3">
        <f t="shared" ca="1" si="501"/>
        <v>5.1553346306783515E-2</v>
      </c>
      <c r="Q650" s="3">
        <f t="shared" ca="1" si="502"/>
        <v>5.0034239557286295E-2</v>
      </c>
      <c r="R650" s="3">
        <f t="shared" ca="1" si="503"/>
        <v>4.8450997917098886E-2</v>
      </c>
      <c r="S650" s="3">
        <f t="shared" ca="1" si="504"/>
        <v>4.6841468749813597E-2</v>
      </c>
      <c r="T650" s="3">
        <f t="shared" ca="1" si="505"/>
        <v>4.5239802299545148E-2</v>
      </c>
      <c r="U650" s="3">
        <f t="shared" ca="1" si="506"/>
        <v>4.3676021809710398E-2</v>
      </c>
      <c r="V650" s="3">
        <f t="shared" ca="1" si="507"/>
        <v>4.2175740214232656E-2</v>
      </c>
      <c r="W650" s="3">
        <f t="shared" ca="1" si="508"/>
        <v>4.07600348883536E-2</v>
      </c>
      <c r="X650" s="3">
        <f t="shared" ca="1" si="509"/>
        <v>3.9445487318893822E-2</v>
      </c>
      <c r="Y650" s="3">
        <f t="shared" ca="1" si="510"/>
        <v>3.8244387960081387E-2</v>
      </c>
      <c r="Z650" s="3">
        <f t="shared" ca="1" si="511"/>
        <v>3.7165099927181304E-2</v>
      </c>
      <c r="AA650" s="3">
        <f t="shared" ca="1" si="512"/>
        <v>3.6212569512169883E-2</v>
      </c>
      <c r="AB650" s="3">
        <f t="shared" ca="1" si="513"/>
        <v>3.5388966074257434E-2</v>
      </c>
      <c r="AC650" s="3">
        <f t="shared" ca="1" si="514"/>
        <v>3.4694426464307745E-2</v>
      </c>
      <c r="AD650" s="3">
        <f t="shared" ca="1" si="515"/>
        <v>3.4127867371257004E-2</v>
      </c>
      <c r="AE650" s="3">
        <f t="shared" ca="1" si="516"/>
        <v>3.3687812018079438E-2</v>
      </c>
      <c r="AF650" s="3">
        <f t="shared" ca="1" si="517"/>
        <v>3.3373157809901223E-2</v>
      </c>
      <c r="AG650" s="3">
        <f t="shared" ca="1" si="518"/>
        <v>3.3183795010016517E-2</v>
      </c>
      <c r="AH650" s="3">
        <f t="shared" ca="1" si="519"/>
        <v>3.3120982808099241E-2</v>
      </c>
      <c r="AI650" s="3">
        <f t="shared" ca="1" si="520"/>
        <v>3.3187408844565149E-2</v>
      </c>
      <c r="AJ650" s="3">
        <f t="shared" ca="1" si="521"/>
        <v>3.33869081997549E-2</v>
      </c>
      <c r="AK650" s="3">
        <f t="shared" ca="1" si="522"/>
        <v>3.372389407713227E-2</v>
      </c>
      <c r="AL650" s="3">
        <f t="shared" ca="1" si="523"/>
        <v>3.4202634064450968E-2</v>
      </c>
      <c r="AM650" s="3">
        <f t="shared" ca="1" si="524"/>
        <v>3.4826556218752788E-2</v>
      </c>
      <c r="AN650" s="3">
        <f t="shared" ca="1" si="525"/>
        <v>3.5597749628342099E-2</v>
      </c>
      <c r="AO650" s="3">
        <f t="shared" ca="1" si="526"/>
        <v>3.6516721129998771E-2</v>
      </c>
      <c r="AP650" s="3">
        <f t="shared" ca="1" si="527"/>
        <v>3.7582325935093149E-2</v>
      </c>
      <c r="AQ650" s="3">
        <f t="shared" ca="1" si="528"/>
        <v>3.8791716759415923E-2</v>
      </c>
      <c r="AR650" s="3">
        <f t="shared" ca="1" si="529"/>
        <v>4.0140297454310962E-2</v>
      </c>
      <c r="AS650" s="3">
        <f t="shared" ca="1" si="530"/>
        <v>4.1622060292212687E-2</v>
      </c>
      <c r="AT650" s="3">
        <f t="shared" ca="1" si="531"/>
        <v>4.323099299625676E-2</v>
      </c>
      <c r="AU650" s="3">
        <f t="shared" ca="1" si="532"/>
        <v>4.4963556548328537E-2</v>
      </c>
      <c r="AV650" s="3">
        <f t="shared" ca="1" si="533"/>
        <v>4.6819752276544821E-2</v>
      </c>
      <c r="AW650" s="3">
        <f t="shared" ca="1" si="534"/>
        <v>4.8797729898674862E-2</v>
      </c>
      <c r="AX650" s="3">
        <f t="shared" ca="1" si="535"/>
        <v>5.0880581023924544E-2</v>
      </c>
      <c r="AY650" s="3">
        <f t="shared" ca="1" si="536"/>
        <v>5.30284753999717E-2</v>
      </c>
      <c r="AZ650" s="3">
        <f t="shared" ca="1" si="485"/>
        <v>5.5195994873456347E-2</v>
      </c>
      <c r="BC650" s="3">
        <f t="shared" ca="1" si="537"/>
        <v>-0.31176870656050859</v>
      </c>
      <c r="BD650" s="3">
        <f t="shared" ca="1" si="537"/>
        <v>-2.3427626297618005</v>
      </c>
      <c r="BE650" s="3">
        <f t="shared" ca="1" si="537"/>
        <v>0.13475168478633126</v>
      </c>
    </row>
    <row r="651" spans="1:57" x14ac:dyDescent="0.2">
      <c r="A651" s="3">
        <f t="shared" si="486"/>
        <v>6.3899999999999082</v>
      </c>
      <c r="B651" s="3">
        <f t="shared" ca="1" si="487"/>
        <v>4.4258158670328673E-2</v>
      </c>
      <c r="C651" s="3">
        <f t="shared" ca="1" si="488"/>
        <v>4.693202875170932E-2</v>
      </c>
      <c r="D651" s="3">
        <f t="shared" ca="1" si="489"/>
        <v>4.9365079928938307E-2</v>
      </c>
      <c r="E651" s="3">
        <f t="shared" ca="1" si="490"/>
        <v>5.1487718095164621E-2</v>
      </c>
      <c r="F651" s="3">
        <f t="shared" ca="1" si="491"/>
        <v>5.3251720722629368E-2</v>
      </c>
      <c r="G651" s="3">
        <f t="shared" ca="1" si="492"/>
        <v>5.4629054541714392E-2</v>
      </c>
      <c r="H651" s="3">
        <f t="shared" ca="1" si="493"/>
        <v>5.5609444858190075E-2</v>
      </c>
      <c r="I651" s="3">
        <f t="shared" ca="1" si="494"/>
        <v>5.6197497563961751E-2</v>
      </c>
      <c r="J651" s="3">
        <f t="shared" ca="1" si="495"/>
        <v>5.6409794941828878E-2</v>
      </c>
      <c r="K651" s="3">
        <f t="shared" ca="1" si="496"/>
        <v>5.6272180093214844E-2</v>
      </c>
      <c r="L651" s="3">
        <f t="shared" ca="1" si="497"/>
        <v>5.5817335671136371E-2</v>
      </c>
      <c r="M651" s="3">
        <f t="shared" ca="1" si="498"/>
        <v>5.508269383094868E-2</v>
      </c>
      <c r="N651" s="3">
        <f t="shared" ca="1" si="499"/>
        <v>5.4108667207712326E-2</v>
      </c>
      <c r="O651" s="3">
        <f t="shared" ca="1" si="500"/>
        <v>5.2937162375699176E-2</v>
      </c>
      <c r="P651" s="3">
        <f t="shared" ca="1" si="501"/>
        <v>5.1610326299305877E-2</v>
      </c>
      <c r="Q651" s="3">
        <f t="shared" ca="1" si="502"/>
        <v>5.0169479488572921E-2</v>
      </c>
      <c r="R651" s="3">
        <f t="shared" ca="1" si="503"/>
        <v>4.8654201954193399E-2</v>
      </c>
      <c r="S651" s="3">
        <f t="shared" ca="1" si="504"/>
        <v>4.7101554082150346E-2</v>
      </c>
      <c r="T651" s="3">
        <f t="shared" ca="1" si="505"/>
        <v>4.5545429373412112E-2</v>
      </c>
      <c r="U651" s="3">
        <f t="shared" ca="1" si="506"/>
        <v>4.401604640506749E-2</v>
      </c>
      <c r="V651" s="3">
        <f t="shared" ca="1" si="507"/>
        <v>4.2539592069736176E-2</v>
      </c>
      <c r="W651" s="3">
        <f t="shared" ca="1" si="508"/>
        <v>4.1138027463400513E-2</v>
      </c>
      <c r="X651" s="3">
        <f t="shared" ca="1" si="509"/>
        <v>3.9829063151414254E-2</v>
      </c>
      <c r="Y651" s="3">
        <f t="shared" ca="1" si="510"/>
        <v>3.8626303968824251E-2</v>
      </c>
      <c r="Z651" s="3">
        <f t="shared" ca="1" si="511"/>
        <v>3.7539556929929531E-2</v>
      </c>
      <c r="AA651" s="3">
        <f t="shared" ca="1" si="512"/>
        <v>3.6575290165653307E-2</v>
      </c>
      <c r="AB651" s="3">
        <f t="shared" ca="1" si="513"/>
        <v>3.5737225337224662E-2</v>
      </c>
      <c r="AC651" s="3">
        <f t="shared" ca="1" si="514"/>
        <v>3.5027038488688364E-2</v>
      </c>
      <c r="AD651" s="3">
        <f t="shared" ca="1" si="515"/>
        <v>3.4445132417347757E-2</v>
      </c>
      <c r="AE651" s="3">
        <f t="shared" ca="1" si="516"/>
        <v>3.3991426612167593E-2</v>
      </c>
      <c r="AF651" s="3">
        <f t="shared" ca="1" si="517"/>
        <v>3.3666091038820574E-2</v>
      </c>
      <c r="AG651" s="3">
        <f t="shared" ca="1" si="518"/>
        <v>3.3470133767381754E-2</v>
      </c>
      <c r="AH651" s="3">
        <f t="shared" ca="1" si="519"/>
        <v>3.3405749184670396E-2</v>
      </c>
      <c r="AI651" s="3">
        <f t="shared" ca="1" si="520"/>
        <v>3.3476353829317941E-2</v>
      </c>
      <c r="AJ651" s="3">
        <f t="shared" ca="1" si="521"/>
        <v>3.3686287352293655E-2</v>
      </c>
      <c r="AK651" s="3">
        <f t="shared" ca="1" si="522"/>
        <v>3.4040232432466663E-2</v>
      </c>
      <c r="AL651" s="3">
        <f t="shared" ca="1" si="523"/>
        <v>3.4542488506550569E-2</v>
      </c>
      <c r="AM651" s="3">
        <f t="shared" ca="1" si="524"/>
        <v>3.519628313941537E-2</v>
      </c>
      <c r="AN651" s="3">
        <f t="shared" ca="1" si="525"/>
        <v>3.6003283606663668E-2</v>
      </c>
      <c r="AO651" s="3">
        <f t="shared" ca="1" si="526"/>
        <v>3.6963367475546155E-2</v>
      </c>
      <c r="AP651" s="3">
        <f t="shared" ca="1" si="527"/>
        <v>3.8074568470101357E-2</v>
      </c>
      <c r="AQ651" s="3">
        <f t="shared" ca="1" si="528"/>
        <v>3.9333045048209989E-2</v>
      </c>
      <c r="AR651" s="3">
        <f t="shared" ca="1" si="529"/>
        <v>4.0733065565302894E-2</v>
      </c>
      <c r="AS651" s="3">
        <f t="shared" ca="1" si="530"/>
        <v>4.2267395339400826E-2</v>
      </c>
      <c r="AT651" s="3">
        <f t="shared" ca="1" si="531"/>
        <v>4.3928758037580326E-2</v>
      </c>
      <c r="AU651" s="3">
        <f t="shared" ca="1" si="532"/>
        <v>4.5712322808664434E-2</v>
      </c>
      <c r="AV651" s="3">
        <f t="shared" ca="1" si="533"/>
        <v>4.7616684380124334E-2</v>
      </c>
      <c r="AW651" s="3">
        <f t="shared" ca="1" si="534"/>
        <v>4.9638361723982706E-2</v>
      </c>
      <c r="AX651" s="3">
        <f t="shared" ca="1" si="535"/>
        <v>5.1758750150321692E-2</v>
      </c>
      <c r="AY651" s="3">
        <f t="shared" ca="1" si="536"/>
        <v>5.3936818214813935E-2</v>
      </c>
      <c r="AZ651" s="3">
        <f t="shared" ca="1" si="485"/>
        <v>5.6126784511071837E-2</v>
      </c>
      <c r="BC651" s="3">
        <f t="shared" ca="1" si="537"/>
        <v>0.18684047308464002</v>
      </c>
      <c r="BD651" s="3">
        <f t="shared" ca="1" si="537"/>
        <v>-1.2697450090168472</v>
      </c>
      <c r="BE651" s="3">
        <f t="shared" ca="1" si="537"/>
        <v>0.90943315153175597</v>
      </c>
    </row>
    <row r="652" spans="1:57" x14ac:dyDescent="0.2">
      <c r="A652" s="3">
        <f t="shared" si="486"/>
        <v>6.399999999999908</v>
      </c>
      <c r="B652" s="3">
        <f t="shared" ca="1" si="487"/>
        <v>4.4395733122431287E-2</v>
      </c>
      <c r="C652" s="3">
        <f t="shared" ca="1" si="488"/>
        <v>4.6683177632137862E-2</v>
      </c>
      <c r="D652" s="3">
        <f t="shared" ca="1" si="489"/>
        <v>4.8828946744358906E-2</v>
      </c>
      <c r="E652" s="3">
        <f t="shared" ca="1" si="490"/>
        <v>5.0746942812011919E-2</v>
      </c>
      <c r="F652" s="3">
        <f t="shared" ca="1" si="491"/>
        <v>5.2374273982339389E-2</v>
      </c>
      <c r="G652" s="3">
        <f t="shared" ca="1" si="492"/>
        <v>5.3669941777694012E-2</v>
      </c>
      <c r="H652" s="3">
        <f t="shared" ca="1" si="493"/>
        <v>5.4612289350651474E-2</v>
      </c>
      <c r="I652" s="3">
        <f t="shared" ca="1" si="494"/>
        <v>5.519600792975924E-2</v>
      </c>
      <c r="J652" s="3">
        <f t="shared" ca="1" si="495"/>
        <v>5.5429121307452492E-2</v>
      </c>
      <c r="K652" s="3">
        <f t="shared" ca="1" si="496"/>
        <v>5.5330162981190312E-2</v>
      </c>
      <c r="L652" s="3">
        <f t="shared" ca="1" si="497"/>
        <v>5.4925651532436379E-2</v>
      </c>
      <c r="M652" s="3">
        <f t="shared" ca="1" si="498"/>
        <v>5.4247900986657917E-2</v>
      </c>
      <c r="N652" s="3">
        <f t="shared" ca="1" si="499"/>
        <v>5.3333155809807312E-2</v>
      </c>
      <c r="O652" s="3">
        <f t="shared" ca="1" si="500"/>
        <v>5.2220011947491984E-2</v>
      </c>
      <c r="P652" s="3">
        <f t="shared" ca="1" si="501"/>
        <v>5.0948074494307126E-2</v>
      </c>
      <c r="Q652" s="3">
        <f t="shared" ca="1" si="502"/>
        <v>4.9556805879259466E-2</v>
      </c>
      <c r="R652" s="3">
        <f t="shared" ca="1" si="503"/>
        <v>4.8084530866856795E-2</v>
      </c>
      <c r="S652" s="3">
        <f t="shared" ca="1" si="504"/>
        <v>4.6567580666956189E-2</v>
      </c>
      <c r="T652" s="3">
        <f t="shared" ca="1" si="505"/>
        <v>4.5039573196950768E-2</v>
      </c>
      <c r="U652" s="3">
        <f t="shared" ca="1" si="506"/>
        <v>4.3530836861995867E-2</v>
      </c>
      <c r="V652" s="3">
        <f t="shared" ca="1" si="507"/>
        <v>4.2067989841910493E-2</v>
      </c>
      <c r="W652" s="3">
        <f t="shared" ca="1" si="508"/>
        <v>4.0673686137602055E-2</v>
      </c>
      <c r="X652" s="3">
        <f t="shared" ca="1" si="509"/>
        <v>3.9366534977086844E-2</v>
      </c>
      <c r="Y652" s="3">
        <f t="shared" ca="1" si="510"/>
        <v>3.8161193627912121E-2</v>
      </c>
      <c r="Z652" s="3">
        <f t="shared" ca="1" si="511"/>
        <v>3.7068627113828842E-2</v>
      </c>
      <c r="AA652" s="3">
        <f t="shared" ca="1" si="512"/>
        <v>3.6096522687849006E-2</v>
      </c>
      <c r="AB652" s="3">
        <f t="shared" ca="1" si="513"/>
        <v>3.5249841404033658E-2</v>
      </c>
      <c r="AC652" s="3">
        <f t="shared" ca="1" si="514"/>
        <v>3.4531481551750169E-2</v>
      </c>
      <c r="AD652" s="3">
        <f t="shared" ca="1" si="515"/>
        <v>3.3943016721136074E-2</v>
      </c>
      <c r="AE652" s="3">
        <f t="shared" ca="1" si="516"/>
        <v>3.348545417334748E-2</v>
      </c>
      <c r="AF652" s="3">
        <f t="shared" ca="1" si="517"/>
        <v>3.3159939475241762E-2</v>
      </c>
      <c r="AG652" s="3">
        <f t="shared" ca="1" si="518"/>
        <v>3.2968317323897968E-2</v>
      </c>
      <c r="AH652" s="3">
        <f t="shared" ca="1" si="519"/>
        <v>3.2913455692608812E-2</v>
      </c>
      <c r="AI652" s="3">
        <f t="shared" ca="1" si="520"/>
        <v>3.2999261320945855E-2</v>
      </c>
      <c r="AJ652" s="3">
        <f t="shared" ca="1" si="521"/>
        <v>3.3230365547816748E-2</v>
      </c>
      <c r="AK652" s="3">
        <f t="shared" ca="1" si="522"/>
        <v>3.3611535904977896E-2</v>
      </c>
      <c r="AL652" s="3">
        <f t="shared" ca="1" si="523"/>
        <v>3.4146949277836167E-2</v>
      </c>
      <c r="AM652" s="3">
        <f t="shared" ca="1" si="524"/>
        <v>3.4839510006418974E-2</v>
      </c>
      <c r="AN652" s="3">
        <f t="shared" ca="1" si="525"/>
        <v>3.5690373400942672E-2</v>
      </c>
      <c r="AO652" s="3">
        <f t="shared" ca="1" si="526"/>
        <v>3.6698730594355716E-2</v>
      </c>
      <c r="AP652" s="3">
        <f t="shared" ca="1" si="527"/>
        <v>3.7861769635975651E-2</v>
      </c>
      <c r="AQ652" s="3">
        <f t="shared" ca="1" si="528"/>
        <v>3.9174663187673583E-2</v>
      </c>
      <c r="AR652" s="3">
        <f t="shared" ca="1" si="529"/>
        <v>4.063058454018429E-2</v>
      </c>
      <c r="AS652" s="3">
        <f t="shared" ca="1" si="530"/>
        <v>4.2221143029174055E-2</v>
      </c>
      <c r="AT652" s="3">
        <f t="shared" ca="1" si="531"/>
        <v>4.3937896882786008E-2</v>
      </c>
      <c r="AU652" s="3">
        <f t="shared" ca="1" si="532"/>
        <v>4.5774845282427222E-2</v>
      </c>
      <c r="AV652" s="3">
        <f t="shared" ca="1" si="533"/>
        <v>4.7729318076000019E-2</v>
      </c>
      <c r="AW652" s="3">
        <f t="shared" ca="1" si="534"/>
        <v>4.9796367005211097E-2</v>
      </c>
      <c r="AX652" s="3">
        <f t="shared" ca="1" si="535"/>
        <v>5.1955880536607255E-2</v>
      </c>
      <c r="AY652" s="3">
        <f t="shared" ca="1" si="536"/>
        <v>5.4165832702347948E-2</v>
      </c>
      <c r="AZ652" s="3">
        <f t="shared" ca="1" si="485"/>
        <v>5.6380436065579381E-2</v>
      </c>
      <c r="BC652" s="3">
        <f t="shared" ca="1" si="537"/>
        <v>-0.37506904146425413</v>
      </c>
      <c r="BD652" s="3">
        <f t="shared" ca="1" si="537"/>
        <v>-1.0462131346657362</v>
      </c>
      <c r="BE652" s="3">
        <f t="shared" ca="1" si="537"/>
        <v>0.81535928201354935</v>
      </c>
    </row>
    <row r="653" spans="1:57" x14ac:dyDescent="0.2">
      <c r="A653" s="3">
        <f t="shared" si="486"/>
        <v>6.4099999999999078</v>
      </c>
      <c r="B653" s="3">
        <f t="shared" ca="1" si="487"/>
        <v>4.4208706156916605E-2</v>
      </c>
      <c r="C653" s="3">
        <f t="shared" ca="1" si="488"/>
        <v>4.6271382949001058E-2</v>
      </c>
      <c r="D653" s="3">
        <f t="shared" ca="1" si="489"/>
        <v>4.8234534584298223E-2</v>
      </c>
      <c r="E653" s="3">
        <f t="shared" ca="1" si="490"/>
        <v>5.000557763636071E-2</v>
      </c>
      <c r="F653" s="3">
        <f t="shared" ca="1" si="491"/>
        <v>5.1515869846931836E-2</v>
      </c>
      <c r="G653" s="3">
        <f t="shared" ca="1" si="492"/>
        <v>5.2719339831267462E-2</v>
      </c>
      <c r="H653" s="3">
        <f t="shared" ca="1" si="493"/>
        <v>5.3589884224060934E-2</v>
      </c>
      <c r="I653" s="3">
        <f t="shared" ca="1" si="494"/>
        <v>5.4118326289089011E-2</v>
      </c>
      <c r="J653" s="3">
        <f t="shared" ca="1" si="495"/>
        <v>5.4309354615748436E-2</v>
      </c>
      <c r="K653" s="3">
        <f t="shared" ca="1" si="496"/>
        <v>5.4178656298036462E-2</v>
      </c>
      <c r="L653" s="3">
        <f t="shared" ca="1" si="497"/>
        <v>5.3750350081520896E-2</v>
      </c>
      <c r="M653" s="3">
        <f t="shared" ca="1" si="498"/>
        <v>5.3054756052430339E-2</v>
      </c>
      <c r="N653" s="3">
        <f t="shared" ca="1" si="499"/>
        <v>5.2126491373028931E-2</v>
      </c>
      <c r="O653" s="3">
        <f t="shared" ca="1" si="500"/>
        <v>5.1002853422719922E-2</v>
      </c>
      <c r="P653" s="3">
        <f t="shared" ca="1" si="501"/>
        <v>4.9722441012449041E-2</v>
      </c>
      <c r="Q653" s="3">
        <f t="shared" ca="1" si="502"/>
        <v>4.8323967731705469E-2</v>
      </c>
      <c r="R653" s="3">
        <f t="shared" ca="1" si="503"/>
        <v>4.6845233931750774E-2</v>
      </c>
      <c r="S653" s="3">
        <f t="shared" ca="1" si="504"/>
        <v>4.5322239809626803E-2</v>
      </c>
      <c r="T653" s="3">
        <f t="shared" ca="1" si="505"/>
        <v>4.3788436732896265E-2</v>
      </c>
      <c r="U653" s="3">
        <f t="shared" ca="1" si="506"/>
        <v>4.2274124178585414E-2</v>
      </c>
      <c r="V653" s="3">
        <f t="shared" ca="1" si="507"/>
        <v>4.0806004205783279E-2</v>
      </c>
      <c r="W653" s="3">
        <f t="shared" ca="1" si="508"/>
        <v>3.940690459719956E-2</v>
      </c>
      <c r="X653" s="3">
        <f t="shared" ca="1" si="509"/>
        <v>3.8095677140477631E-2</v>
      </c>
      <c r="Y653" s="3">
        <f t="shared" ca="1" si="510"/>
        <v>3.6887270987383425E-2</v>
      </c>
      <c r="Z653" s="3">
        <f t="shared" ca="1" si="511"/>
        <v>3.5792974511856548E-2</v>
      </c>
      <c r="AA653" s="3">
        <f t="shared" ca="1" si="512"/>
        <v>3.4820813451821864E-2</v>
      </c>
      <c r="AB653" s="3">
        <f t="shared" ca="1" si="513"/>
        <v>3.3976087569104266E-2</v>
      </c>
      <c r="AC653" s="3">
        <f t="shared" ca="1" si="514"/>
        <v>3.3262020390173674E-2</v>
      </c>
      <c r="AD653" s="3">
        <f t="shared" ca="1" si="515"/>
        <v>3.2680484484768214E-2</v>
      </c>
      <c r="AE653" s="3">
        <f t="shared" ca="1" si="516"/>
        <v>3.2232747580673134E-2</v>
      </c>
      <c r="AF653" s="3">
        <f t="shared" ca="1" si="517"/>
        <v>3.1920165160239697E-2</v>
      </c>
      <c r="AG653" s="3">
        <f t="shared" ca="1" si="518"/>
        <v>3.1744729402651453E-2</v>
      </c>
      <c r="AH653" s="3">
        <f t="shared" ca="1" si="519"/>
        <v>3.1709382005103919E-2</v>
      </c>
      <c r="AI653" s="3">
        <f t="shared" ca="1" si="520"/>
        <v>3.1818019900255283E-2</v>
      </c>
      <c r="AJ653" s="3">
        <f t="shared" ca="1" si="521"/>
        <v>3.2075174366888608E-2</v>
      </c>
      <c r="AK653" s="3">
        <f t="shared" ca="1" si="522"/>
        <v>3.2485420526325179E-2</v>
      </c>
      <c r="AL653" s="3">
        <f t="shared" ca="1" si="523"/>
        <v>3.3052653950898576E-2</v>
      </c>
      <c r="AM653" s="3">
        <f t="shared" ca="1" si="524"/>
        <v>3.37794172713759E-2</v>
      </c>
      <c r="AN653" s="3">
        <f t="shared" ca="1" si="525"/>
        <v>3.4666435144964584E-2</v>
      </c>
      <c r="AO653" s="3">
        <f t="shared" ca="1" si="526"/>
        <v>3.5712410672221251E-2</v>
      </c>
      <c r="AP653" s="3">
        <f t="shared" ca="1" si="527"/>
        <v>3.6913996871526432E-2</v>
      </c>
      <c r="AQ653" s="3">
        <f t="shared" ca="1" si="528"/>
        <v>3.8265796604523526E-2</v>
      </c>
      <c r="AR653" s="3">
        <f t="shared" ca="1" si="529"/>
        <v>3.976040047138174E-2</v>
      </c>
      <c r="AS653" s="3">
        <f t="shared" ca="1" si="530"/>
        <v>4.1388859117402275E-2</v>
      </c>
      <c r="AT653" s="3">
        <f t="shared" ca="1" si="531"/>
        <v>4.3142232889219916E-2</v>
      </c>
      <c r="AU653" s="3">
        <f t="shared" ca="1" si="532"/>
        <v>4.5014070996614697E-2</v>
      </c>
      <c r="AV653" s="3">
        <f t="shared" ca="1" si="533"/>
        <v>4.7001192381065239E-2</v>
      </c>
      <c r="AW653" s="3">
        <f t="shared" ca="1" si="534"/>
        <v>4.90979545890039E-2</v>
      </c>
      <c r="AX653" s="3">
        <f t="shared" ca="1" si="535"/>
        <v>5.1283516606239601E-2</v>
      </c>
      <c r="AY653" s="3">
        <f t="shared" ca="1" si="536"/>
        <v>5.3515613399639832E-2</v>
      </c>
      <c r="AZ653" s="3">
        <f t="shared" ref="AZ653:AZ716" ca="1" si="538">AZ652+AZ$2*$B$7+(AZ$3*$BC653+AZ$4*$BD653+AZ$5*$BE653)*SQRT($B$7)+(AZ652-AY652)/(AZ$11-AY$11)*$B$7</f>
        <v>5.574927390730227E-2</v>
      </c>
      <c r="BC653" s="3">
        <f t="shared" ca="1" si="537"/>
        <v>-0.88218651268016401</v>
      </c>
      <c r="BD653" s="3">
        <f t="shared" ca="1" si="537"/>
        <v>-0.2959366877073597</v>
      </c>
      <c r="BE653" s="3">
        <f t="shared" ca="1" si="537"/>
        <v>0.37993318875721815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4.4430351455104315E-2</v>
      </c>
      <c r="C654" s="3">
        <f t="shared" ref="C654:C717" ca="1" si="541">C653+C$2*$B$7+(C$3*$BC654+C$4*$BD654+C$5*$BE654)*SQRT($B$7)+(D653-C653)/(D$11-C$11)*$B$7</f>
        <v>4.6512006931106617E-2</v>
      </c>
      <c r="D654" s="3">
        <f t="shared" ref="D654:D717" ca="1" si="542">D653+D$2*$B$7+(D$3*$BC654+D$4*$BD654+D$5*$BE654)*SQRT($B$7)+(E653-D653)/(E$11-D$11)*$B$7</f>
        <v>4.8497835842289456E-2</v>
      </c>
      <c r="E654" s="3">
        <f t="shared" ref="E654:E717" ca="1" si="543">E653+E$2*$B$7+(E$3*$BC654+E$4*$BD654+E$5*$BE654)*SQRT($B$7)+(F653-E653)/(F$11-E$11)*$B$7</f>
        <v>5.0294406711187997E-2</v>
      </c>
      <c r="F654" s="3">
        <f t="shared" ref="F654:F717" ca="1" si="544">F653+F$2*$B$7+(F$3*$BC654+F$4*$BD654+F$5*$BE654)*SQRT($B$7)+(G653-F653)/(G$11-F$11)*$B$7</f>
        <v>5.1832317116906758E-2</v>
      </c>
      <c r="G654" s="3">
        <f t="shared" ref="G654:G717" ca="1" si="545">G653+G$2*$B$7+(G$3*$BC654+G$4*$BD654+G$5*$BE654)*SQRT($B$7)+(H653-G653)/(H$11-G$11)*$B$7</f>
        <v>5.3064812895526156E-2</v>
      </c>
      <c r="H654" s="3">
        <f t="shared" ref="H654:H717" ca="1" si="546">H653+H$2*$B$7+(H$3*$BC654+H$4*$BD654+H$5*$BE654)*SQRT($B$7)+(I653-H653)/(I$11-H$11)*$B$7</f>
        <v>5.3965179852898608E-2</v>
      </c>
      <c r="I654" s="3">
        <f t="shared" ref="I654:I717" ca="1" si="547">I653+I$2*$B$7+(I$3*$BC654+I$4*$BD654+I$5*$BE654)*SQRT($B$7)+(J653-I653)/(J$11-I$11)*$B$7</f>
        <v>5.4523698565057566E-2</v>
      </c>
      <c r="J654" s="3">
        <f t="shared" ref="J654:J717" ca="1" si="548">J653+J$2*$B$7+(J$3*$BC654+J$4*$BD654+J$5*$BE654)*SQRT($B$7)+(K653-J653)/(K$11-J$11)*$B$7</f>
        <v>5.4744579681305305E-2</v>
      </c>
      <c r="K654" s="3">
        <f t="shared" ref="K654:K717" ca="1" si="549">K653+K$2*$B$7+(K$3*$BC654+K$4*$BD654+K$5*$BE654)*SQRT($B$7)+(L653-K653)/(L$11-K$11)*$B$7</f>
        <v>5.4643093912361308E-2</v>
      </c>
      <c r="L654" s="3">
        <f t="shared" ref="L654:L717" ca="1" si="550">L653+L$2*$B$7+(L$3*$BC654+L$4*$BD654+L$5*$BE654)*SQRT($B$7)+(M653-L653)/(M$11-L$11)*$B$7</f>
        <v>5.4243002088638692E-2</v>
      </c>
      <c r="M654" s="3">
        <f t="shared" ref="M654:M717" ca="1" si="551">M653+M$2*$B$7+(M$3*$BC654+M$4*$BD654+M$5*$BE654)*SQRT($B$7)+(N653-M653)/(N$11-M$11)*$B$7</f>
        <v>5.357432169409123E-2</v>
      </c>
      <c r="N654" s="3">
        <f t="shared" ref="N654:N717" ca="1" si="552">N653+N$2*$B$7+(N$3*$BC654+N$4*$BD654+N$5*$BE654)*SQRT($B$7)+(O653-N653)/(O$11-N$11)*$B$7</f>
        <v>5.2671419230586068E-2</v>
      </c>
      <c r="O654" s="3">
        <f t="shared" ref="O654:O717" ca="1" si="553">O653+O$2*$B$7+(O$3*$BC654+O$4*$BD654+O$5*$BE654)*SQRT($B$7)+(P653-O653)/(P$11-O$11)*$B$7</f>
        <v>5.157138972802211E-2</v>
      </c>
      <c r="P654" s="3">
        <f t="shared" ref="P654:P717" ca="1" si="554">P653+P$2*$B$7+(P$3*$BC654+P$4*$BD654+P$5*$BE654)*SQRT($B$7)+(Q653-P653)/(Q$11-P$11)*$B$7</f>
        <v>5.03126741497271E-2</v>
      </c>
      <c r="Q654" s="3">
        <f t="shared" ref="Q654:Q717" ca="1" si="555">Q653+Q$2*$B$7+(Q$3*$BC654+Q$4*$BD654+Q$5*$BE654)*SQRT($B$7)+(R653-Q653)/(R$11-Q$11)*$B$7</f>
        <v>4.8933868926414333E-2</v>
      </c>
      <c r="R654" s="3">
        <f t="shared" ref="R654:R717" ca="1" si="556">R653+R$2*$B$7+(R$3*$BC654+R$4*$BD654+R$5*$BE654)*SQRT($B$7)+(S653-R653)/(S$11-R$11)*$B$7</f>
        <v>4.7472694325733332E-2</v>
      </c>
      <c r="S654" s="3">
        <f t="shared" ref="S654:S717" ca="1" si="557">S653+S$2*$B$7+(S$3*$BC654+S$4*$BD654+S$5*$BE654)*SQRT($B$7)+(T653-S653)/(T$11-S$11)*$B$7</f>
        <v>4.5965104291921542E-2</v>
      </c>
      <c r="T654" s="3">
        <f t="shared" ref="T654:T717" ca="1" si="558">T653+T$2*$B$7+(T$3*$BC654+T$4*$BD654+T$5*$BE654)*SQRT($B$7)+(U653-T653)/(U$11-T$11)*$B$7</f>
        <v>4.444453499011275E-2</v>
      </c>
      <c r="U654" s="3">
        <f t="shared" ref="U654:U717" ca="1" si="559">U653+U$2*$B$7+(U$3*$BC654+U$4*$BD654+U$5*$BE654)*SQRT($B$7)+(V653-U653)/(V$11-U$11)*$B$7</f>
        <v>4.2941299435001211E-2</v>
      </c>
      <c r="V654" s="3">
        <f t="shared" ref="V654:V717" ca="1" si="560">V653+V$2*$B$7+(V$3*$BC654+V$4*$BD654+V$5*$BE654)*SQRT($B$7)+(W653-V653)/(W$11-V$11)*$B$7</f>
        <v>4.1482140053166985E-2</v>
      </c>
      <c r="W654" s="3">
        <f t="shared" ref="W654:W717" ca="1" si="561">W653+W$2*$B$7+(W$3*$BC654+W$4*$BD654+W$5*$BE654)*SQRT($B$7)+(X653-W653)/(X$11-W$11)*$B$7</f>
        <v>4.0089950196584401E-2</v>
      </c>
      <c r="X654" s="3">
        <f t="shared" ref="X654:X717" ca="1" si="562">X653+X$2*$B$7+(X$3*$BC654+X$4*$BD654+X$5*$BE654)*SQRT($B$7)+(Y653-X653)/(Y$11-X$11)*$B$7</f>
        <v>3.8783670949245716E-2</v>
      </c>
      <c r="Y654" s="3">
        <f t="shared" ref="Y654:Y717" ca="1" si="563">Y653+Y$2*$B$7+(Y$3*$BC654+Y$4*$BD654+Y$5*$BE654)*SQRT($B$7)+(Z653-Y653)/(Z$11-Y$11)*$B$7</f>
        <v>3.7578363056972139E-2</v>
      </c>
      <c r="Z654" s="3">
        <f t="shared" ref="Z654:Z717" ca="1" si="564">Z653+Z$2*$B$7+(Z$3*$BC654+Z$4*$BD654+Z$5*$BE654)*SQRT($B$7)+(AA653-Z653)/(AA$11-Z$11)*$B$7</f>
        <v>3.6485447324728401E-2</v>
      </c>
      <c r="AA654" s="3">
        <f t="shared" ref="AA654:AA717" ca="1" si="565">AA653+AA$2*$B$7+(AA$3*$BC654+AA$4*$BD654+AA$5*$BE654)*SQRT($B$7)+(AB653-AA653)/(AB$11-AA$11)*$B$7</f>
        <v>3.551310119828812E-2</v>
      </c>
      <c r="AB654" s="3">
        <f t="shared" ref="AB654:AB717" ca="1" si="566">AB653+AB$2*$B$7+(AB$3*$BC654+AB$4*$BD654+AB$5*$BE654)*SQRT($B$7)+(AC653-AB653)/(AC$11-AB$11)*$B$7</f>
        <v>3.4666793654729036E-2</v>
      </c>
      <c r="AC654" s="3">
        <f t="shared" ref="AC654:AC717" ca="1" si="567">AC653+AC$2*$B$7+(AC$3*$BC654+AC$4*$BD654+AC$5*$BE654)*SQRT($B$7)+(AD653-AC653)/(AD$11-AC$11)*$B$7</f>
        <v>3.3949932761260175E-2</v>
      </c>
      <c r="AD654" s="3">
        <f t="shared" ref="AD654:AD717" ca="1" si="568">AD653+AD$2*$B$7+(AD$3*$BC654+AD$4*$BD654+AD$5*$BE654)*SQRT($B$7)+(AE653-AD653)/(AE$11-AD$11)*$B$7</f>
        <v>3.3364588046467185E-2</v>
      </c>
      <c r="AE654" s="3">
        <f t="shared" ref="AE654:AE717" ca="1" si="569">AE653+AE$2*$B$7+(AE$3*$BC654+AE$4*$BD654+AE$5*$BE654)*SQRT($B$7)+(AF653-AE653)/(AF$11-AE$11)*$B$7</f>
        <v>3.291223260817789E-2</v>
      </c>
      <c r="AF654" s="3">
        <f t="shared" ref="AF654:AF717" ca="1" si="570">AF653+AF$2*$B$7+(AF$3*$BC654+AF$4*$BD654+AF$5*$BE654)*SQRT($B$7)+(AG653-AF653)/(AG$11-AF$11)*$B$7</f>
        <v>3.2594430294519874E-2</v>
      </c>
      <c r="AG654" s="3">
        <f t="shared" ref="AG654:AG717" ca="1" si="571">AG653+AG$2*$B$7+(AG$3*$BC654+AG$4*$BD654+AG$5*$BE654)*SQRT($B$7)+(AH653-AG653)/(AH$11-AG$11)*$B$7</f>
        <v>3.2413377770040351E-2</v>
      </c>
      <c r="AH654" s="3">
        <f t="shared" ref="AH654:AH717" ca="1" si="572">AH653+AH$2*$B$7+(AH$3*$BC654+AH$4*$BD654+AH$5*$BE654)*SQRT($B$7)+(AI653-AH653)/(AI$11-AH$11)*$B$7</f>
        <v>3.2372209413450787E-2</v>
      </c>
      <c r="AI654" s="3">
        <f t="shared" ref="AI654:AI717" ca="1" si="573">AI653+AI$2*$B$7+(AI$3*$BC654+AI$4*$BD654+AI$5*$BE654)*SQRT($B$7)+(AJ653-AI653)/(AJ$11-AI$11)*$B$7</f>
        <v>3.2474995069175366E-2</v>
      </c>
      <c r="AJ654" s="3">
        <f t="shared" ref="AJ654:AJ717" ca="1" si="574">AJ653+AJ$2*$B$7+(AJ$3*$BC654+AJ$4*$BD654+AJ$5*$BE654)*SQRT($B$7)+(AK653-AJ653)/(AK$11-AJ$11)*$B$7</f>
        <v>3.2726412649206234E-2</v>
      </c>
      <c r="AK654" s="3">
        <f t="shared" ref="AK654:AK717" ca="1" si="575">AK653+AK$2*$B$7+(AK$3*$BC654+AK$4*$BD654+AK$5*$BE654)*SQRT($B$7)+(AL653-AK653)/(AL$11-AK$11)*$B$7</f>
        <v>3.3131154139769796E-2</v>
      </c>
      <c r="AL654" s="3">
        <f t="shared" ref="AL654:AL717" ca="1" si="576">AL653+AL$2*$B$7+(AL$3*$BC654+AL$4*$BD654+AL$5*$BE654)*SQRT($B$7)+(AM653-AL653)/(AM$11-AL$11)*$B$7</f>
        <v>3.3693202630479847E-2</v>
      </c>
      <c r="AM654" s="3">
        <f t="shared" ref="AM654:AM717" ca="1" si="577">AM653+AM$2*$B$7+(AM$3*$BC654+AM$4*$BD654+AM$5*$BE654)*SQRT($B$7)+(AN653-AM653)/(AN$11-AM$11)*$B$7</f>
        <v>3.4415162734335383E-2</v>
      </c>
      <c r="AN654" s="3">
        <f t="shared" ref="AN654:AN717" ca="1" si="578">AN653+AN$2*$B$7+(AN$3*$BC654+AN$4*$BD654+AN$5*$BE654)*SQRT($B$7)+(AO653-AN653)/(AO$11-AN$11)*$B$7</f>
        <v>3.5297800632984482E-2</v>
      </c>
      <c r="AO654" s="3">
        <f t="shared" ref="AO654:AO717" ca="1" si="579">AO653+AO$2*$B$7+(AO$3*$BC654+AO$4*$BD654+AO$5*$BE654)*SQRT($B$7)+(AP653-AO653)/(AP$11-AO$11)*$B$7</f>
        <v>3.6339844032282936E-2</v>
      </c>
      <c r="AP654" s="3">
        <f t="shared" ref="AP654:AP717" ca="1" si="580">AP653+AP$2*$B$7+(AP$3*$BC654+AP$4*$BD654+AP$5*$BE654)*SQRT($B$7)+(AQ653-AP653)/(AQ$11-AP$11)*$B$7</f>
        <v>3.7537954427904092E-2</v>
      </c>
      <c r="AQ654" s="3">
        <f t="shared" ref="AQ654:AQ717" ca="1" si="581">AQ653+AQ$2*$B$7+(AQ$3*$BC654+AQ$4*$BD654+AQ$5*$BE654)*SQRT($B$7)+(AR653-AQ653)/(AR$11-AQ$11)*$B$7</f>
        <v>3.8886728201729767E-2</v>
      </c>
      <c r="AR654" s="3">
        <f t="shared" ref="AR654:AR717" ca="1" si="582">AR653+AR$2*$B$7+(AR$3*$BC654+AR$4*$BD654+AR$5*$BE654)*SQRT($B$7)+(AS653-AR653)/(AS$11-AR$11)*$B$7</f>
        <v>4.037874382037579E-2</v>
      </c>
      <c r="AS654" s="3">
        <f t="shared" ref="AS654:AS717" ca="1" si="583">AS653+AS$2*$B$7+(AS$3*$BC654+AS$4*$BD654+AS$5*$BE654)*SQRT($B$7)+(AT653-AS653)/(AT$11-AS$11)*$B$7</f>
        <v>4.2005056530151297E-2</v>
      </c>
      <c r="AT654" s="3">
        <f t="shared" ref="AT654:AT717" ca="1" si="584">AT653+AT$2*$B$7+(AT$3*$BC654+AT$4*$BD654+AT$5*$BE654)*SQRT($B$7)+(AU653-AT653)/(AU$11-AT$11)*$B$7</f>
        <v>4.375676770259096E-2</v>
      </c>
      <c r="AU654" s="3">
        <f t="shared" ref="AU654:AU717" ca="1" si="585">AU653+AU$2*$B$7+(AU$3*$BC654+AU$4*$BD654+AU$5*$BE654)*SQRT($B$7)+(AV653-AU653)/(AV$11-AU$11)*$B$7</f>
        <v>4.562747142857853E-2</v>
      </c>
      <c r="AV654" s="3">
        <f t="shared" ref="AV654:AV717" ca="1" si="586">AV653+AV$2*$B$7+(AV$3*$BC654+AV$4*$BD654+AV$5*$BE654)*SQRT($B$7)+(AW653-AV653)/(AW$11-AV$11)*$B$7</f>
        <v>4.7613906897610546E-2</v>
      </c>
      <c r="AW654" s="3">
        <f t="shared" ref="AW654:AW717" ca="1" si="587">AW653+AW$2*$B$7+(AW$3*$BC654+AW$4*$BD654+AW$5*$BE654)*SQRT($B$7)+(AX653-AW653)/(AX$11-AW$11)*$B$7</f>
        <v>4.9710089325096705E-2</v>
      </c>
      <c r="AX654" s="3">
        <f t="shared" ref="AX654:AX717" ca="1" si="588">AX653+AX$2*$B$7+(AX$3*$BC654+AX$4*$BD654+AX$5*$BE654)*SQRT($B$7)+(AY653-AX653)/(AY$11-AX$11)*$B$7</f>
        <v>5.1894705720445078E-2</v>
      </c>
      <c r="AY654" s="3">
        <f t="shared" ref="AY654:AY717" ca="1" si="589">AY653+AY$2*$B$7+(AY$3*$BC654+AY$4*$BD654+AY$5*$BE654)*SQRT($B$7)+(AZ653-AY653)/(AZ$11-AY$11)*$B$7</f>
        <v>5.4125391667830522E-2</v>
      </c>
      <c r="AZ654" s="3">
        <f t="shared" ca="1" si="538"/>
        <v>5.6358001481102371E-2</v>
      </c>
      <c r="BC654" s="3">
        <f t="shared" ref="BC654:BE717" ca="1" si="590">RAND()+RAND()+RAND()+RAND()+RAND()+RAND()+RAND()+RAND()+RAND()+RAND()+RAND()+RAND()-6</f>
        <v>0.46285952302569289</v>
      </c>
      <c r="BD654" s="3">
        <f t="shared" ca="1" si="590"/>
        <v>-0.1210990438306041</v>
      </c>
      <c r="BE654" s="3">
        <f t="shared" ca="1" si="590"/>
        <v>5.8250189354226656E-2</v>
      </c>
    </row>
    <row r="655" spans="1:57" x14ac:dyDescent="0.2">
      <c r="A655" s="3">
        <f t="shared" si="539"/>
        <v>6.4299999999999073</v>
      </c>
      <c r="B655" s="3">
        <f t="shared" ca="1" si="540"/>
        <v>4.4504161277090781E-2</v>
      </c>
      <c r="C655" s="3">
        <f t="shared" ca="1" si="541"/>
        <v>4.6494188616812711E-2</v>
      </c>
      <c r="D655" s="3">
        <f t="shared" ca="1" si="542"/>
        <v>4.8444185701502281E-2</v>
      </c>
      <c r="E655" s="3">
        <f t="shared" ca="1" si="543"/>
        <v>5.024704569225065E-2</v>
      </c>
      <c r="F655" s="3">
        <f t="shared" ca="1" si="544"/>
        <v>5.1821615409602249E-2</v>
      </c>
      <c r="G655" s="3">
        <f t="shared" ca="1" si="545"/>
        <v>5.3111151439579091E-2</v>
      </c>
      <c r="H655" s="3">
        <f t="shared" ca="1" si="546"/>
        <v>5.4080559643458169E-2</v>
      </c>
      <c r="I655" s="3">
        <f t="shared" ca="1" si="547"/>
        <v>5.4713205243427036E-2</v>
      </c>
      <c r="J655" s="3">
        <f t="shared" ca="1" si="548"/>
        <v>5.5007709710977744E-2</v>
      </c>
      <c r="K655" s="3">
        <f t="shared" ca="1" si="549"/>
        <v>5.4974948429503782E-2</v>
      </c>
      <c r="L655" s="3">
        <f t="shared" ca="1" si="550"/>
        <v>5.4635354414324856E-2</v>
      </c>
      <c r="M655" s="3">
        <f t="shared" ca="1" si="551"/>
        <v>5.4016564327283717E-2</v>
      </c>
      <c r="N655" s="3">
        <f t="shared" ca="1" si="552"/>
        <v>5.3151395993760508E-2</v>
      </c>
      <c r="O655" s="3">
        <f t="shared" ca="1" si="553"/>
        <v>5.2076118695623966E-2</v>
      </c>
      <c r="P655" s="3">
        <f t="shared" ca="1" si="554"/>
        <v>5.0828967073455134E-2</v>
      </c>
      <c r="Q655" s="3">
        <f t="shared" ca="1" si="555"/>
        <v>4.9448853045895878E-2</v>
      </c>
      <c r="R655" s="3">
        <f t="shared" ca="1" si="556"/>
        <v>4.7974242655891675E-2</v>
      </c>
      <c r="S655" s="3">
        <f t="shared" ca="1" si="557"/>
        <v>4.6442180646784702E-2</v>
      </c>
      <c r="T655" s="3">
        <f t="shared" ca="1" si="558"/>
        <v>4.4887460095647397E-2</v>
      </c>
      <c r="U655" s="3">
        <f t="shared" ca="1" si="559"/>
        <v>4.3341944488257435E-2</v>
      </c>
      <c r="V655" s="3">
        <f t="shared" ca="1" si="560"/>
        <v>4.1834054013918348E-2</v>
      </c>
      <c r="W655" s="3">
        <f t="shared" ca="1" si="561"/>
        <v>4.0388426979645314E-2</v>
      </c>
      <c r="X655" s="3">
        <f t="shared" ca="1" si="562"/>
        <v>3.9025762557200652E-2</v>
      </c>
      <c r="Y655" s="3">
        <f t="shared" ca="1" si="563"/>
        <v>3.7762844585629743E-2</v>
      </c>
      <c r="Z655" s="3">
        <f t="shared" ca="1" si="564"/>
        <v>3.6612739697116065E-2</v>
      </c>
      <c r="AA655" s="3">
        <f t="shared" ca="1" si="565"/>
        <v>3.5585157414115158E-2</v>
      </c>
      <c r="AB655" s="3">
        <f t="shared" ca="1" si="566"/>
        <v>3.4686954230515848E-2</v>
      </c>
      <c r="AC655" s="3">
        <f t="shared" ca="1" si="567"/>
        <v>3.3922755830910922E-2</v>
      </c>
      <c r="AD655" s="3">
        <f t="shared" ca="1" si="568"/>
        <v>3.3295659277879787E-2</v>
      </c>
      <c r="AE655" s="3">
        <f t="shared" ca="1" si="569"/>
        <v>3.2807959718710519E-2</v>
      </c>
      <c r="AF655" s="3">
        <f t="shared" ca="1" si="570"/>
        <v>3.2461826644258576E-2</v>
      </c>
      <c r="AG655" s="3">
        <f t="shared" ca="1" si="571"/>
        <v>3.2259839468985703E-2</v>
      </c>
      <c r="AH655" s="3">
        <f t="shared" ca="1" si="572"/>
        <v>3.2205290803966523E-2</v>
      </c>
      <c r="AI655" s="3">
        <f t="shared" ca="1" si="573"/>
        <v>3.2302188459758227E-2</v>
      </c>
      <c r="AJ655" s="3">
        <f t="shared" ca="1" si="574"/>
        <v>3.2554939676446716E-2</v>
      </c>
      <c r="AK655" s="3">
        <f t="shared" ca="1" si="575"/>
        <v>3.2967777683926232E-2</v>
      </c>
      <c r="AL655" s="3">
        <f t="shared" ca="1" si="576"/>
        <v>3.3544069073256494E-2</v>
      </c>
      <c r="AM655" s="3">
        <f t="shared" ca="1" si="577"/>
        <v>3.4285683796752814E-2</v>
      </c>
      <c r="AN655" s="3">
        <f t="shared" ca="1" si="578"/>
        <v>3.5192581890492278E-2</v>
      </c>
      <c r="AO655" s="3">
        <f t="shared" ca="1" si="579"/>
        <v>3.6262664432864231E-2</v>
      </c>
      <c r="AP655" s="3">
        <f t="shared" ca="1" si="580"/>
        <v>3.7491800016739192E-2</v>
      </c>
      <c r="AQ655" s="3">
        <f t="shared" ca="1" si="581"/>
        <v>3.8873886475820782E-2</v>
      </c>
      <c r="AR655" s="3">
        <f t="shared" ca="1" si="582"/>
        <v>4.0400972833033483E-2</v>
      </c>
      <c r="AS655" s="3">
        <f t="shared" ca="1" si="583"/>
        <v>4.2063847403287738E-2</v>
      </c>
      <c r="AT655" s="3">
        <f t="shared" ca="1" si="584"/>
        <v>4.38537027451706E-2</v>
      </c>
      <c r="AU655" s="3">
        <f t="shared" ca="1" si="585"/>
        <v>4.5764630619452552E-2</v>
      </c>
      <c r="AV655" s="3">
        <f t="shared" ca="1" si="586"/>
        <v>4.779423442896677E-2</v>
      </c>
      <c r="AW655" s="3">
        <f t="shared" ca="1" si="587"/>
        <v>4.9937722245120775E-2</v>
      </c>
      <c r="AX655" s="3">
        <f t="shared" ca="1" si="588"/>
        <v>5.2175543411861258E-2</v>
      </c>
      <c r="AY655" s="3">
        <f t="shared" ca="1" si="589"/>
        <v>5.4468274968686017E-2</v>
      </c>
      <c r="AZ655" s="3">
        <f t="shared" ca="1" si="538"/>
        <v>5.6776503014455623E-2</v>
      </c>
      <c r="BC655" s="3">
        <f t="shared" ca="1" si="590"/>
        <v>9.8774830143105063E-2</v>
      </c>
      <c r="BD655" s="3">
        <f t="shared" ca="1" si="590"/>
        <v>0.41851994833215489</v>
      </c>
      <c r="BE655" s="3">
        <f t="shared" ca="1" si="590"/>
        <v>1.2242060437393709</v>
      </c>
    </row>
    <row r="656" spans="1:57" x14ac:dyDescent="0.2">
      <c r="A656" s="3">
        <f t="shared" si="539"/>
        <v>6.4399999999999071</v>
      </c>
      <c r="B656" s="3">
        <f t="shared" ca="1" si="540"/>
        <v>4.4902571135284848E-2</v>
      </c>
      <c r="C656" s="3">
        <f t="shared" ca="1" si="541"/>
        <v>4.6918840262389142E-2</v>
      </c>
      <c r="D656" s="3">
        <f t="shared" ca="1" si="542"/>
        <v>4.8947688098132526E-2</v>
      </c>
      <c r="E656" s="3">
        <f t="shared" ca="1" si="543"/>
        <v>5.0867084801945503E-2</v>
      </c>
      <c r="F656" s="3">
        <f t="shared" ca="1" si="544"/>
        <v>5.2583109818182559E-2</v>
      </c>
      <c r="G656" s="3">
        <f t="shared" ca="1" si="545"/>
        <v>5.4028224672882624E-2</v>
      </c>
      <c r="H656" s="3">
        <f t="shared" ca="1" si="546"/>
        <v>5.515834081466274E-2</v>
      </c>
      <c r="I656" s="3">
        <f t="shared" ca="1" si="547"/>
        <v>5.5949466313069504E-2</v>
      </c>
      <c r="J656" s="3">
        <f t="shared" ca="1" si="548"/>
        <v>5.639434647258873E-2</v>
      </c>
      <c r="K656" s="3">
        <f t="shared" ca="1" si="549"/>
        <v>5.6499312125042028E-2</v>
      </c>
      <c r="L656" s="3">
        <f t="shared" ca="1" si="550"/>
        <v>5.6281440780423651E-2</v>
      </c>
      <c r="M656" s="3">
        <f t="shared" ca="1" si="551"/>
        <v>5.5766066705447107E-2</v>
      </c>
      <c r="N656" s="3">
        <f t="shared" ca="1" si="552"/>
        <v>5.4984628992645661E-2</v>
      </c>
      <c r="O656" s="3">
        <f t="shared" ca="1" si="553"/>
        <v>5.3972818854355349E-2</v>
      </c>
      <c r="P656" s="3">
        <f t="shared" ca="1" si="554"/>
        <v>5.2768977060534288E-2</v>
      </c>
      <c r="Q656" s="3">
        <f t="shared" ca="1" si="555"/>
        <v>5.1412696103405216E-2</v>
      </c>
      <c r="R656" s="3">
        <f t="shared" ca="1" si="556"/>
        <v>4.9943594200739946E-2</v>
      </c>
      <c r="S656" s="3">
        <f t="shared" ca="1" si="557"/>
        <v>4.8400244107678812E-2</v>
      </c>
      <c r="T656" s="3">
        <f t="shared" ca="1" si="558"/>
        <v>4.6819254155546594E-2</v>
      </c>
      <c r="U656" s="3">
        <f t="shared" ca="1" si="559"/>
        <v>4.5234508905252359E-2</v>
      </c>
      <c r="V656" s="3">
        <f t="shared" ca="1" si="560"/>
        <v>4.3676581121437533E-2</v>
      </c>
      <c r="W656" s="3">
        <f t="shared" ca="1" si="561"/>
        <v>4.2172325848680983E-2</v>
      </c>
      <c r="X656" s="3">
        <f t="shared" ca="1" si="562"/>
        <v>4.0744662675218188E-2</v>
      </c>
      <c r="Y656" s="3">
        <f t="shared" ca="1" si="563"/>
        <v>3.9412545800022583E-2</v>
      </c>
      <c r="Z656" s="3">
        <f t="shared" ca="1" si="564"/>
        <v>3.8191115094722283E-2</v>
      </c>
      <c r="AA656" s="3">
        <f t="shared" ca="1" si="565"/>
        <v>3.7092015738567768E-2</v>
      </c>
      <c r="AB656" s="3">
        <f t="shared" ca="1" si="566"/>
        <v>3.612386832559427E-2</v>
      </c>
      <c r="AC656" s="3">
        <f t="shared" ca="1" si="567"/>
        <v>3.5292863390466084E-2</v>
      </c>
      <c r="AD656" s="3">
        <f t="shared" ca="1" si="568"/>
        <v>3.4603441867549538E-2</v>
      </c>
      <c r="AE656" s="3">
        <f t="shared" ca="1" si="569"/>
        <v>3.4059005663245628E-2</v>
      </c>
      <c r="AF656" s="3">
        <f t="shared" ca="1" si="570"/>
        <v>3.3662583075625911E-2</v>
      </c>
      <c r="AG656" s="3">
        <f t="shared" ca="1" si="571"/>
        <v>3.3417358796949417E-2</v>
      </c>
      <c r="AH656" s="3">
        <f t="shared" ca="1" si="572"/>
        <v>3.3326977307863138E-2</v>
      </c>
      <c r="AI656" s="3">
        <f t="shared" ca="1" si="573"/>
        <v>3.339555172461945E-2</v>
      </c>
      <c r="AJ656" s="3">
        <f t="shared" ca="1" si="574"/>
        <v>3.3627363098389318E-2</v>
      </c>
      <c r="AK656" s="3">
        <f t="shared" ca="1" si="575"/>
        <v>3.4026311804573245E-2</v>
      </c>
      <c r="AL656" s="3">
        <f t="shared" ca="1" si="576"/>
        <v>3.4595260337844803E-2</v>
      </c>
      <c r="AM656" s="3">
        <f t="shared" ca="1" si="577"/>
        <v>3.5335448748079326E-2</v>
      </c>
      <c r="AN656" s="3">
        <f t="shared" ca="1" si="578"/>
        <v>3.6246134657498964E-2</v>
      </c>
      <c r="AO656" s="3">
        <f t="shared" ca="1" si="579"/>
        <v>3.7324502634246602E-2</v>
      </c>
      <c r="AP656" s="3">
        <f t="shared" ca="1" si="580"/>
        <v>3.8565753164620589E-2</v>
      </c>
      <c r="AQ656" s="3">
        <f t="shared" ca="1" si="581"/>
        <v>3.9963234273902762E-2</v>
      </c>
      <c r="AR656" s="3">
        <f t="shared" ca="1" si="582"/>
        <v>4.1508648396963138E-2</v>
      </c>
      <c r="AS656" s="3">
        <f t="shared" ca="1" si="583"/>
        <v>4.3192744549071932E-2</v>
      </c>
      <c r="AT656" s="3">
        <f t="shared" ca="1" si="584"/>
        <v>4.5007089372265871E-2</v>
      </c>
      <c r="AU656" s="3">
        <f t="shared" ca="1" si="585"/>
        <v>4.6946620942594046E-2</v>
      </c>
      <c r="AV656" s="3">
        <f t="shared" ca="1" si="586"/>
        <v>4.9010234378894443E-2</v>
      </c>
      <c r="AW656" s="3">
        <f t="shared" ca="1" si="587"/>
        <v>5.1194856427838289E-2</v>
      </c>
      <c r="AX656" s="3">
        <f t="shared" ca="1" si="588"/>
        <v>5.3483344981568585E-2</v>
      </c>
      <c r="AY656" s="3">
        <f t="shared" ca="1" si="589"/>
        <v>5.5840000693033853E-2</v>
      </c>
      <c r="AZ656" s="3">
        <f t="shared" ca="1" si="538"/>
        <v>5.8230661765594285E-2</v>
      </c>
      <c r="BC656" s="3">
        <f t="shared" ca="1" si="590"/>
        <v>1.0886230443303182</v>
      </c>
      <c r="BD656" s="3">
        <f t="shared" ca="1" si="590"/>
        <v>0.54119622366005249</v>
      </c>
      <c r="BE656" s="3">
        <f t="shared" ca="1" si="590"/>
        <v>1.3859911798741678</v>
      </c>
    </row>
    <row r="657" spans="1:57" x14ac:dyDescent="0.2">
      <c r="A657" s="3">
        <f t="shared" si="539"/>
        <v>6.4499999999999069</v>
      </c>
      <c r="B657" s="3">
        <f t="shared" ca="1" si="540"/>
        <v>4.4992108547626128E-2</v>
      </c>
      <c r="C657" s="3">
        <f t="shared" ca="1" si="541"/>
        <v>4.7005508560612759E-2</v>
      </c>
      <c r="D657" s="3">
        <f t="shared" ca="1" si="542"/>
        <v>4.9014056360513369E-2</v>
      </c>
      <c r="E657" s="3">
        <f t="shared" ca="1" si="543"/>
        <v>5.0901269733176983E-2</v>
      </c>
      <c r="F657" s="3">
        <f t="shared" ca="1" si="544"/>
        <v>5.2577919177155992E-2</v>
      </c>
      <c r="G657" s="3">
        <f t="shared" ca="1" si="545"/>
        <v>5.3980369413896993E-2</v>
      </c>
      <c r="H657" s="3">
        <f t="shared" ca="1" si="546"/>
        <v>5.5067717753022737E-2</v>
      </c>
      <c r="I657" s="3">
        <f t="shared" ca="1" si="547"/>
        <v>5.5818509811032133E-2</v>
      </c>
      <c r="J657" s="3">
        <f t="shared" ca="1" si="548"/>
        <v>5.6227446492157468E-2</v>
      </c>
      <c r="K657" s="3">
        <f t="shared" ca="1" si="549"/>
        <v>5.6302295787482852E-2</v>
      </c>
      <c r="L657" s="3">
        <f t="shared" ca="1" si="550"/>
        <v>5.6061114467911725E-2</v>
      </c>
      <c r="M657" s="3">
        <f t="shared" ca="1" si="551"/>
        <v>5.5529815572835678E-2</v>
      </c>
      <c r="N657" s="3">
        <f t="shared" ca="1" si="552"/>
        <v>5.4740070614463537E-2</v>
      </c>
      <c r="O657" s="3">
        <f t="shared" ca="1" si="553"/>
        <v>5.3727507695444834E-2</v>
      </c>
      <c r="P657" s="3">
        <f t="shared" ca="1" si="554"/>
        <v>5.253015654614996E-2</v>
      </c>
      <c r="Q657" s="3">
        <f t="shared" ca="1" si="555"/>
        <v>5.1187095240266656E-2</v>
      </c>
      <c r="R657" s="3">
        <f t="shared" ca="1" si="556"/>
        <v>4.9737265901878887E-2</v>
      </c>
      <c r="S657" s="3">
        <f t="shared" ca="1" si="557"/>
        <v>4.8218442539340364E-2</v>
      </c>
      <c r="T657" s="3">
        <f t="shared" ca="1" si="558"/>
        <v>4.6666348513718467E-2</v>
      </c>
      <c r="U657" s="3">
        <f t="shared" ca="1" si="559"/>
        <v>4.5113931031077345E-2</v>
      </c>
      <c r="V657" s="3">
        <f t="shared" ca="1" si="560"/>
        <v>4.3590804291801642E-2</v>
      </c>
      <c r="W657" s="3">
        <f t="shared" ca="1" si="561"/>
        <v>4.2122871959862286E-2</v>
      </c>
      <c r="X657" s="3">
        <f t="shared" ca="1" si="562"/>
        <v>4.0732134909878578E-2</v>
      </c>
      <c r="Y657" s="3">
        <f t="shared" ca="1" si="563"/>
        <v>3.9436683761631196E-2</v>
      </c>
      <c r="Z657" s="3">
        <f t="shared" ca="1" si="564"/>
        <v>3.8250869317285649E-2</v>
      </c>
      <c r="AA657" s="3">
        <f t="shared" ca="1" si="565"/>
        <v>3.7185638408920627E-2</v>
      </c>
      <c r="AB657" s="3">
        <f t="shared" ca="1" si="566"/>
        <v>3.6249016940020418E-2</v>
      </c>
      <c r="AC657" s="3">
        <f t="shared" ca="1" si="567"/>
        <v>3.5446713857668379E-2</v>
      </c>
      <c r="AD657" s="3">
        <f t="shared" ca="1" si="568"/>
        <v>3.4782807253511731E-2</v>
      </c>
      <c r="AE657" s="3">
        <f t="shared" ca="1" si="569"/>
        <v>3.4260456403587068E-2</v>
      </c>
      <c r="AF657" s="3">
        <f t="shared" ca="1" si="570"/>
        <v>3.3882564187700172E-2</v>
      </c>
      <c r="AG657" s="3">
        <f t="shared" ca="1" si="571"/>
        <v>3.3652299599881967E-2</v>
      </c>
      <c r="AH657" s="3">
        <f t="shared" ca="1" si="572"/>
        <v>3.3573389607486341E-2</v>
      </c>
      <c r="AI657" s="3">
        <f t="shared" ca="1" si="573"/>
        <v>3.3650113454248114E-2</v>
      </c>
      <c r="AJ657" s="3">
        <f t="shared" ca="1" si="574"/>
        <v>3.3886985908806726E-2</v>
      </c>
      <c r="AK657" s="3">
        <f t="shared" ca="1" si="575"/>
        <v>3.4288192617443591E-2</v>
      </c>
      <c r="AL657" s="3">
        <f t="shared" ca="1" si="576"/>
        <v>3.4856917683311006E-2</v>
      </c>
      <c r="AM657" s="3">
        <f t="shared" ca="1" si="577"/>
        <v>3.5594744093385054E-2</v>
      </c>
      <c r="AN657" s="3">
        <f t="shared" ca="1" si="578"/>
        <v>3.650127676842084E-2</v>
      </c>
      <c r="AO657" s="3">
        <f t="shared" ca="1" si="579"/>
        <v>3.7574030306768078E-2</v>
      </c>
      <c r="AP657" s="3">
        <f t="shared" ca="1" si="580"/>
        <v>3.8808490715831083E-2</v>
      </c>
      <c r="AQ657" s="3">
        <f t="shared" ca="1" si="581"/>
        <v>4.0198217576952883E-2</v>
      </c>
      <c r="AR657" s="3">
        <f t="shared" ca="1" si="582"/>
        <v>4.1735026807932243E-2</v>
      </c>
      <c r="AS657" s="3">
        <f t="shared" ca="1" si="583"/>
        <v>4.3409667766948136E-2</v>
      </c>
      <c r="AT657" s="3">
        <f t="shared" ca="1" si="584"/>
        <v>4.5213570510969504E-2</v>
      </c>
      <c r="AU657" s="3">
        <f t="shared" ca="1" si="585"/>
        <v>4.7141318038183916E-2</v>
      </c>
      <c r="AV657" s="3">
        <f t="shared" ca="1" si="586"/>
        <v>4.9191056771258283E-2</v>
      </c>
      <c r="AW657" s="3">
        <f t="shared" ca="1" si="587"/>
        <v>5.1358400103567022E-2</v>
      </c>
      <c r="AX657" s="3">
        <f t="shared" ca="1" si="588"/>
        <v>5.3624430089379192E-2</v>
      </c>
      <c r="AY657" s="3">
        <f t="shared" ca="1" si="589"/>
        <v>5.595164826723948E-2</v>
      </c>
      <c r="AZ657" s="3">
        <f t="shared" ca="1" si="538"/>
        <v>5.8303586306308615E-2</v>
      </c>
      <c r="BC657" s="3">
        <f t="shared" ca="1" si="590"/>
        <v>2.3684100045631595E-2</v>
      </c>
      <c r="BD657" s="3">
        <f t="shared" ca="1" si="590"/>
        <v>-0.43877264551262041</v>
      </c>
      <c r="BE657" s="3">
        <f t="shared" ca="1" si="590"/>
        <v>-0.54697648656243736</v>
      </c>
    </row>
    <row r="658" spans="1:57" x14ac:dyDescent="0.2">
      <c r="A658" s="3">
        <f t="shared" si="539"/>
        <v>6.4599999999999067</v>
      </c>
      <c r="B658" s="3">
        <f t="shared" ca="1" si="540"/>
        <v>4.446260347706453E-2</v>
      </c>
      <c r="C658" s="3">
        <f t="shared" ca="1" si="541"/>
        <v>4.6400522411221418E-2</v>
      </c>
      <c r="D658" s="3">
        <f t="shared" ca="1" si="542"/>
        <v>4.8295568037735243E-2</v>
      </c>
      <c r="E658" s="3">
        <f t="shared" ca="1" si="543"/>
        <v>5.0042099919262589E-2</v>
      </c>
      <c r="F658" s="3">
        <f t="shared" ca="1" si="544"/>
        <v>5.1560244955973729E-2</v>
      </c>
      <c r="G658" s="3">
        <f t="shared" ca="1" si="545"/>
        <v>5.2794350149392114E-2</v>
      </c>
      <c r="H658" s="3">
        <f t="shared" ca="1" si="546"/>
        <v>5.371023262668894E-2</v>
      </c>
      <c r="I658" s="3">
        <f t="shared" ca="1" si="547"/>
        <v>5.4292004152072776E-2</v>
      </c>
      <c r="J658" s="3">
        <f t="shared" ca="1" si="548"/>
        <v>5.4538882903408796E-2</v>
      </c>
      <c r="K658" s="3">
        <f t="shared" ca="1" si="549"/>
        <v>5.4462205865590169E-2</v>
      </c>
      <c r="L658" s="3">
        <f t="shared" ca="1" si="550"/>
        <v>5.4082746810524995E-2</v>
      </c>
      <c r="M658" s="3">
        <f t="shared" ca="1" si="551"/>
        <v>5.3428375598664202E-2</v>
      </c>
      <c r="N658" s="3">
        <f t="shared" ca="1" si="552"/>
        <v>5.2532047581268185E-2</v>
      </c>
      <c r="O658" s="3">
        <f t="shared" ca="1" si="553"/>
        <v>5.1430084266833889E-2</v>
      </c>
      <c r="P658" s="3">
        <f t="shared" ca="1" si="554"/>
        <v>5.0160696347218196E-2</v>
      </c>
      <c r="Q658" s="3">
        <f t="shared" ca="1" si="555"/>
        <v>4.8762704018303835E-2</v>
      </c>
      <c r="R658" s="3">
        <f t="shared" ca="1" si="556"/>
        <v>4.727442210900222E-2</v>
      </c>
      <c r="S658" s="3">
        <f t="shared" ca="1" si="557"/>
        <v>4.5732693317803094E-2</v>
      </c>
      <c r="T658" s="3">
        <f t="shared" ca="1" si="558"/>
        <v>4.4172067152207825E-2</v>
      </c>
      <c r="U658" s="3">
        <f t="shared" ca="1" si="559"/>
        <v>4.2624131960503936E-2</v>
      </c>
      <c r="V658" s="3">
        <f t="shared" ca="1" si="560"/>
        <v>4.1117011615210468E-2</v>
      </c>
      <c r="W658" s="3">
        <f t="shared" ca="1" si="561"/>
        <v>3.9675037392504241E-2</v>
      </c>
      <c r="X658" s="3">
        <f t="shared" ca="1" si="562"/>
        <v>3.8318600878306783E-2</v>
      </c>
      <c r="Y658" s="3">
        <f t="shared" ca="1" si="563"/>
        <v>3.7064187305092519E-2</v>
      </c>
      <c r="Z658" s="3">
        <f t="shared" ca="1" si="564"/>
        <v>3.5924582358576075E-2</v>
      </c>
      <c r="AA658" s="3">
        <f t="shared" ca="1" si="565"/>
        <v>3.4909239890354535E-2</v>
      </c>
      <c r="AB658" s="3">
        <f t="shared" ca="1" si="566"/>
        <v>3.4024792202794189E-2</v>
      </c>
      <c r="AC658" s="3">
        <f t="shared" ca="1" si="567"/>
        <v>3.3275676431013791E-2</v>
      </c>
      <c r="AD658" s="3">
        <f t="shared" ca="1" si="568"/>
        <v>3.2664837902488961E-2</v>
      </c>
      <c r="AE658" s="3">
        <f t="shared" ca="1" si="569"/>
        <v>3.2194453915957232E-2</v>
      </c>
      <c r="AF658" s="3">
        <f t="shared" ca="1" si="570"/>
        <v>3.1866602092353313E-2</v>
      </c>
      <c r="AG658" s="3">
        <f t="shared" ca="1" si="571"/>
        <v>3.1683782994696819E-2</v>
      </c>
      <c r="AH658" s="3">
        <f t="shared" ca="1" si="572"/>
        <v>3.1649206734965761E-2</v>
      </c>
      <c r="AI658" s="3">
        <f t="shared" ca="1" si="573"/>
        <v>3.1766777706627884E-2</v>
      </c>
      <c r="AJ658" s="3">
        <f t="shared" ca="1" si="574"/>
        <v>3.2040765447130526E-2</v>
      </c>
      <c r="AK658" s="3">
        <f t="shared" ca="1" si="575"/>
        <v>3.2475226295656842E-2</v>
      </c>
      <c r="AL658" s="3">
        <f t="shared" ca="1" si="576"/>
        <v>3.3073316746560104E-2</v>
      </c>
      <c r="AM658" s="3">
        <f t="shared" ca="1" si="577"/>
        <v>3.3836678474765743E-2</v>
      </c>
      <c r="AN658" s="3">
        <f t="shared" ca="1" si="578"/>
        <v>3.4765042632580449E-2</v>
      </c>
      <c r="AO658" s="3">
        <f t="shared" ca="1" si="579"/>
        <v>3.5856092819530193E-2</v>
      </c>
      <c r="AP658" s="3">
        <f t="shared" ca="1" si="580"/>
        <v>3.7105495157449063E-2</v>
      </c>
      <c r="AQ658" s="3">
        <f t="shared" ca="1" si="581"/>
        <v>3.8506965395789496E-2</v>
      </c>
      <c r="AR658" s="3">
        <f t="shared" ca="1" si="582"/>
        <v>4.0052420696994558E-2</v>
      </c>
      <c r="AS658" s="3">
        <f t="shared" ca="1" si="583"/>
        <v>4.1732633109938216E-2</v>
      </c>
      <c r="AT658" s="3">
        <f t="shared" ca="1" si="584"/>
        <v>4.3538942156372093E-2</v>
      </c>
      <c r="AU658" s="3">
        <f t="shared" ca="1" si="585"/>
        <v>4.5465632569559655E-2</v>
      </c>
      <c r="AV658" s="3">
        <f t="shared" ca="1" si="586"/>
        <v>4.7510157326697652E-2</v>
      </c>
      <c r="AW658" s="3">
        <f t="shared" ca="1" si="587"/>
        <v>4.9666861874204028E-2</v>
      </c>
      <c r="AX658" s="3">
        <f t="shared" ca="1" si="588"/>
        <v>5.1915079645518059E-2</v>
      </c>
      <c r="AY658" s="3">
        <f t="shared" ca="1" si="589"/>
        <v>5.4215487200562712E-2</v>
      </c>
      <c r="AZ658" s="3">
        <f t="shared" ca="1" si="538"/>
        <v>5.6529464636528706E-2</v>
      </c>
      <c r="BC658" s="3">
        <f t="shared" ca="1" si="590"/>
        <v>-1.5757066517477272</v>
      </c>
      <c r="BD658" s="3">
        <f t="shared" ca="1" si="590"/>
        <v>-6.8749344598431072E-2</v>
      </c>
      <c r="BE658" s="3">
        <f t="shared" ca="1" si="590"/>
        <v>-0.81216260034455434</v>
      </c>
    </row>
    <row r="659" spans="1:57" x14ac:dyDescent="0.2">
      <c r="A659" s="3">
        <f t="shared" si="539"/>
        <v>6.4699999999999065</v>
      </c>
      <c r="B659" s="3">
        <f t="shared" ca="1" si="540"/>
        <v>4.4181202048479792E-2</v>
      </c>
      <c r="C659" s="3">
        <f t="shared" ca="1" si="541"/>
        <v>4.6069844963387979E-2</v>
      </c>
      <c r="D659" s="3">
        <f t="shared" ca="1" si="542"/>
        <v>4.7933195007852189E-2</v>
      </c>
      <c r="E659" s="3">
        <f t="shared" ca="1" si="543"/>
        <v>4.9660120666783027E-2</v>
      </c>
      <c r="F659" s="3">
        <f t="shared" ca="1" si="544"/>
        <v>5.1166179284339905E-2</v>
      </c>
      <c r="G659" s="3">
        <f t="shared" ca="1" si="545"/>
        <v>5.2391979669699745E-2</v>
      </c>
      <c r="H659" s="3">
        <f t="shared" ca="1" si="546"/>
        <v>5.3300350117608947E-2</v>
      </c>
      <c r="I659" s="3">
        <f t="shared" ca="1" si="547"/>
        <v>5.3873085841493008E-2</v>
      </c>
      <c r="J659" s="3">
        <f t="shared" ca="1" si="548"/>
        <v>5.4107687485174548E-2</v>
      </c>
      <c r="K659" s="3">
        <f t="shared" ca="1" si="549"/>
        <v>5.4014303862117773E-2</v>
      </c>
      <c r="L659" s="3">
        <f t="shared" ca="1" si="550"/>
        <v>5.3612983785114213E-2</v>
      </c>
      <c r="M659" s="3">
        <f t="shared" ca="1" si="551"/>
        <v>5.2931272554931824E-2</v>
      </c>
      <c r="N659" s="3">
        <f t="shared" ca="1" si="552"/>
        <v>5.2002141748494921E-2</v>
      </c>
      <c r="O659" s="3">
        <f t="shared" ca="1" si="553"/>
        <v>5.0862213438271846E-2</v>
      </c>
      <c r="P659" s="3">
        <f t="shared" ca="1" si="554"/>
        <v>4.9550230029320304E-2</v>
      </c>
      <c r="Q659" s="3">
        <f t="shared" ca="1" si="555"/>
        <v>4.8105724825511738E-2</v>
      </c>
      <c r="R659" s="3">
        <f t="shared" ca="1" si="556"/>
        <v>4.6567861038623107E-2</v>
      </c>
      <c r="S659" s="3">
        <f t="shared" ca="1" si="557"/>
        <v>4.4974422701876571E-2</v>
      </c>
      <c r="T659" s="3">
        <f t="shared" ca="1" si="558"/>
        <v>4.3360955169077911E-2</v>
      </c>
      <c r="U659" s="3">
        <f t="shared" ca="1" si="559"/>
        <v>4.1760062587518527E-2</v>
      </c>
      <c r="V659" s="3">
        <f t="shared" ca="1" si="560"/>
        <v>4.020087382920453E-2</v>
      </c>
      <c r="W659" s="3">
        <f t="shared" ca="1" si="561"/>
        <v>3.8708687305960068E-2</v>
      </c>
      <c r="X659" s="3">
        <f t="shared" ca="1" si="562"/>
        <v>3.7304800372341566E-2</v>
      </c>
      <c r="Y659" s="3">
        <f t="shared" ca="1" si="563"/>
        <v>3.6006522615419402E-2</v>
      </c>
      <c r="Z659" s="3">
        <f t="shared" ca="1" si="564"/>
        <v>3.4827365994574956E-2</v>
      </c>
      <c r="AA659" s="3">
        <f t="shared" ca="1" si="565"/>
        <v>3.3777399194953074E-2</v>
      </c>
      <c r="AB659" s="3">
        <f t="shared" ca="1" si="566"/>
        <v>3.2863747741599621E-2</v>
      </c>
      <c r="AC659" s="3">
        <f t="shared" ca="1" si="567"/>
        <v>3.2091213185137982E-2</v>
      </c>
      <c r="AD659" s="3">
        <f t="shared" ca="1" si="568"/>
        <v>3.1462971920946207E-2</v>
      </c>
      <c r="AE659" s="3">
        <f t="shared" ca="1" si="569"/>
        <v>3.0981296716713284E-2</v>
      </c>
      <c r="AF659" s="3">
        <f t="shared" ca="1" si="570"/>
        <v>3.0648224818607465E-2</v>
      </c>
      <c r="AG659" s="3">
        <f t="shared" ca="1" si="571"/>
        <v>3.0466082327880537E-2</v>
      </c>
      <c r="AH659" s="3">
        <f t="shared" ca="1" si="572"/>
        <v>3.0437775038066817E-2</v>
      </c>
      <c r="AI659" s="3">
        <f t="shared" ca="1" si="573"/>
        <v>3.0566780923991319E-2</v>
      </c>
      <c r="AJ659" s="3">
        <f t="shared" ca="1" si="574"/>
        <v>3.0856833789758408E-2</v>
      </c>
      <c r="AK659" s="3">
        <f t="shared" ca="1" si="575"/>
        <v>3.1311364233020063E-2</v>
      </c>
      <c r="AL659" s="3">
        <f t="shared" ca="1" si="576"/>
        <v>3.1932839575607726E-2</v>
      </c>
      <c r="AM659" s="3">
        <f t="shared" ca="1" si="577"/>
        <v>3.2722182061256704E-2</v>
      </c>
      <c r="AN659" s="3">
        <f t="shared" ca="1" si="578"/>
        <v>3.3678410734155582E-2</v>
      </c>
      <c r="AO659" s="3">
        <f t="shared" ca="1" si="579"/>
        <v>3.4798543766859688E-2</v>
      </c>
      <c r="AP659" s="3">
        <f t="shared" ca="1" si="580"/>
        <v>3.6077668895043477E-2</v>
      </c>
      <c r="AQ659" s="3">
        <f t="shared" ca="1" si="581"/>
        <v>3.7509055443382136E-2</v>
      </c>
      <c r="AR659" s="3">
        <f t="shared" ca="1" si="582"/>
        <v>3.9084362993606833E-2</v>
      </c>
      <c r="AS659" s="3">
        <f t="shared" ca="1" si="583"/>
        <v>4.0794366533923591E-2</v>
      </c>
      <c r="AT659" s="3">
        <f t="shared" ca="1" si="584"/>
        <v>4.2630736518550691E-2</v>
      </c>
      <c r="AU659" s="3">
        <f t="shared" ca="1" si="585"/>
        <v>4.4588431399705572E-2</v>
      </c>
      <c r="AV659" s="3">
        <f t="shared" ca="1" si="586"/>
        <v>4.6665852342271046E-2</v>
      </c>
      <c r="AW659" s="3">
        <f t="shared" ca="1" si="587"/>
        <v>4.8858520375997805E-2</v>
      </c>
      <c r="AX659" s="3">
        <f t="shared" ca="1" si="588"/>
        <v>5.1147406549968744E-2</v>
      </c>
      <c r="AY659" s="3">
        <f t="shared" ca="1" si="589"/>
        <v>5.349582071078951E-2</v>
      </c>
      <c r="AZ659" s="3">
        <f t="shared" ca="1" si="538"/>
        <v>5.5868949473516921E-2</v>
      </c>
      <c r="BC659" s="3">
        <f t="shared" ca="1" si="590"/>
        <v>-0.71362846319453688</v>
      </c>
      <c r="BD659" s="3">
        <f t="shared" ca="1" si="590"/>
        <v>0.72397331608583837</v>
      </c>
      <c r="BE659" s="3">
        <f t="shared" ca="1" si="590"/>
        <v>0.73512254088081885</v>
      </c>
    </row>
    <row r="660" spans="1:57" x14ac:dyDescent="0.2">
      <c r="A660" s="3">
        <f t="shared" si="539"/>
        <v>6.4799999999999063</v>
      </c>
      <c r="B660" s="3">
        <f t="shared" ca="1" si="540"/>
        <v>4.4485829347129073E-2</v>
      </c>
      <c r="C660" s="3">
        <f t="shared" ca="1" si="541"/>
        <v>4.6565640368583919E-2</v>
      </c>
      <c r="D660" s="3">
        <f t="shared" ca="1" si="542"/>
        <v>4.8561459779654696E-2</v>
      </c>
      <c r="E660" s="3">
        <f t="shared" ca="1" si="543"/>
        <v>5.0374813188371455E-2</v>
      </c>
      <c r="F660" s="3">
        <f t="shared" ca="1" si="544"/>
        <v>5.1932197109515653E-2</v>
      </c>
      <c r="G660" s="3">
        <f t="shared" ca="1" si="545"/>
        <v>5.3183574744614895E-2</v>
      </c>
      <c r="H660" s="3">
        <f t="shared" ca="1" si="546"/>
        <v>5.4099676541004241E-2</v>
      </c>
      <c r="I660" s="3">
        <f t="shared" ca="1" si="547"/>
        <v>5.4668876341198755E-2</v>
      </c>
      <c r="J660" s="3">
        <f t="shared" ca="1" si="548"/>
        <v>5.4894053694733443E-2</v>
      </c>
      <c r="K660" s="3">
        <f t="shared" ca="1" si="549"/>
        <v>5.4789655280697611E-2</v>
      </c>
      <c r="L660" s="3">
        <f t="shared" ca="1" si="550"/>
        <v>5.4379060195740597E-2</v>
      </c>
      <c r="M660" s="3">
        <f t="shared" ca="1" si="551"/>
        <v>5.3692284510223155E-2</v>
      </c>
      <c r="N660" s="3">
        <f t="shared" ca="1" si="552"/>
        <v>5.2764013596589408E-2</v>
      </c>
      <c r="O660" s="3">
        <f t="shared" ca="1" si="553"/>
        <v>5.1631923332344544E-2</v>
      </c>
      <c r="P660" s="3">
        <f t="shared" ca="1" si="554"/>
        <v>5.0335241456717632E-2</v>
      </c>
      <c r="Q660" s="3">
        <f t="shared" ca="1" si="555"/>
        <v>4.891350436967027E-2</v>
      </c>
      <c r="R660" s="3">
        <f t="shared" ca="1" si="556"/>
        <v>4.7405477286083152E-2</v>
      </c>
      <c r="S660" s="3">
        <f t="shared" ca="1" si="557"/>
        <v>4.5848221367540312E-2</v>
      </c>
      <c r="T660" s="3">
        <f t="shared" ca="1" si="558"/>
        <v>4.4276305596933851E-2</v>
      </c>
      <c r="U660" s="3">
        <f t="shared" ca="1" si="559"/>
        <v>4.2721170781291853E-2</v>
      </c>
      <c r="V660" s="3">
        <f t="shared" ca="1" si="560"/>
        <v>4.1210657091746782E-2</v>
      </c>
      <c r="W660" s="3">
        <f t="shared" ca="1" si="561"/>
        <v>3.9768705447269188E-2</v>
      </c>
      <c r="X660" s="3">
        <f t="shared" ca="1" si="562"/>
        <v>3.8415238319794862E-2</v>
      </c>
      <c r="Y660" s="3">
        <f t="shared" ca="1" si="563"/>
        <v>3.7166219155378107E-2</v>
      </c>
      <c r="Z660" s="3">
        <f t="shared" ca="1" si="564"/>
        <v>3.6033883298580212E-2</v>
      </c>
      <c r="AA660" s="3">
        <f t="shared" ca="1" si="565"/>
        <v>3.5027127710361254E-2</v>
      </c>
      <c r="AB660" s="3">
        <f t="shared" ca="1" si="566"/>
        <v>3.4152040905350046E-2</v>
      </c>
      <c r="AC660" s="3">
        <f t="shared" ca="1" si="567"/>
        <v>3.3412546203256774E-2</v>
      </c>
      <c r="AD660" s="3">
        <f t="shared" ca="1" si="568"/>
        <v>3.2811118536862173E-2</v>
      </c>
      <c r="AE660" s="3">
        <f t="shared" ca="1" si="569"/>
        <v>3.2349517526346988E-2</v>
      </c>
      <c r="AF660" s="3">
        <f t="shared" ca="1" si="570"/>
        <v>3.2029460413245808E-2</v>
      </c>
      <c r="AG660" s="3">
        <f t="shared" ca="1" si="571"/>
        <v>3.1853144550295268E-2</v>
      </c>
      <c r="AH660" s="3">
        <f t="shared" ca="1" si="572"/>
        <v>3.1823530121069428E-2</v>
      </c>
      <c r="AI660" s="3">
        <f t="shared" ca="1" si="573"/>
        <v>3.1944319342165427E-2</v>
      </c>
      <c r="AJ660" s="3">
        <f t="shared" ca="1" si="574"/>
        <v>3.2219623157764034E-2</v>
      </c>
      <c r="AK660" s="3">
        <f t="shared" ca="1" si="575"/>
        <v>3.2653383061008893E-2</v>
      </c>
      <c r="AL660" s="3">
        <f t="shared" ca="1" si="576"/>
        <v>3.3248690413456183E-2</v>
      </c>
      <c r="AM660" s="3">
        <f t="shared" ca="1" si="577"/>
        <v>3.4007181857560111E-2</v>
      </c>
      <c r="AN660" s="3">
        <f t="shared" ca="1" si="578"/>
        <v>3.4928654041272017E-2</v>
      </c>
      <c r="AO660" s="3">
        <f t="shared" ca="1" si="579"/>
        <v>3.6010931827376372E-2</v>
      </c>
      <c r="AP660" s="3">
        <f t="shared" ca="1" si="580"/>
        <v>3.72498969569727E-2</v>
      </c>
      <c r="AQ660" s="3">
        <f t="shared" ca="1" si="581"/>
        <v>3.8639554287550996E-2</v>
      </c>
      <c r="AR660" s="3">
        <f t="shared" ca="1" si="582"/>
        <v>4.0172197966508692E-2</v>
      </c>
      <c r="AS660" s="3">
        <f t="shared" ca="1" si="583"/>
        <v>4.1839099773935635E-2</v>
      </c>
      <c r="AT660" s="3">
        <f t="shared" ca="1" si="584"/>
        <v>4.3632238477625214E-2</v>
      </c>
      <c r="AU660" s="3">
        <f t="shared" ca="1" si="585"/>
        <v>4.5546579646702043E-2</v>
      </c>
      <c r="AV660" s="3">
        <f t="shared" ca="1" si="586"/>
        <v>4.7580027898469213E-2</v>
      </c>
      <c r="AW660" s="3">
        <f t="shared" ca="1" si="587"/>
        <v>4.9726919311295616E-2</v>
      </c>
      <c r="AX660" s="3">
        <f t="shared" ca="1" si="588"/>
        <v>5.196644016989356E-2</v>
      </c>
      <c r="AY660" s="3">
        <f t="shared" ca="1" si="589"/>
        <v>5.4259881509306114E-2</v>
      </c>
      <c r="AZ660" s="3">
        <f t="shared" ca="1" si="538"/>
        <v>5.6569859128549144E-2</v>
      </c>
      <c r="BC660" s="3">
        <f t="shared" ca="1" si="590"/>
        <v>0.81137917682667737</v>
      </c>
      <c r="BD660" s="3">
        <f t="shared" ca="1" si="590"/>
        <v>-0.27104713562053551</v>
      </c>
      <c r="BE660" s="3">
        <f t="shared" ca="1" si="590"/>
        <v>-0.9925583929811701</v>
      </c>
    </row>
    <row r="661" spans="1:57" x14ac:dyDescent="0.2">
      <c r="A661" s="3">
        <f t="shared" si="539"/>
        <v>6.4899999999999061</v>
      </c>
      <c r="B661" s="3">
        <f t="shared" ca="1" si="540"/>
        <v>4.4464132179369911E-2</v>
      </c>
      <c r="C661" s="3">
        <f t="shared" ca="1" si="541"/>
        <v>4.6592672159068364E-2</v>
      </c>
      <c r="D661" s="3">
        <f t="shared" ca="1" si="542"/>
        <v>4.8572453794000645E-2</v>
      </c>
      <c r="E661" s="3">
        <f t="shared" ca="1" si="543"/>
        <v>5.0322518456658499E-2</v>
      </c>
      <c r="F661" s="3">
        <f t="shared" ca="1" si="544"/>
        <v>5.1784340714001703E-2</v>
      </c>
      <c r="G661" s="3">
        <f t="shared" ca="1" si="545"/>
        <v>5.2920530046238069E-2</v>
      </c>
      <c r="H661" s="3">
        <f t="shared" ca="1" si="546"/>
        <v>5.3712333704539303E-2</v>
      </c>
      <c r="I661" s="3">
        <f t="shared" ca="1" si="547"/>
        <v>5.4156708374260634E-2</v>
      </c>
      <c r="J661" s="3">
        <f t="shared" ca="1" si="548"/>
        <v>5.4263370139789616E-2</v>
      </c>
      <c r="K661" s="3">
        <f t="shared" ca="1" si="549"/>
        <v>5.4052035500411412E-2</v>
      </c>
      <c r="L661" s="3">
        <f t="shared" ca="1" si="550"/>
        <v>5.3549958082675202E-2</v>
      </c>
      <c r="M661" s="3">
        <f t="shared" ca="1" si="551"/>
        <v>5.2789796286675482E-2</v>
      </c>
      <c r="N661" s="3">
        <f t="shared" ca="1" si="552"/>
        <v>5.180780023597447E-2</v>
      </c>
      <c r="O661" s="3">
        <f t="shared" ca="1" si="553"/>
        <v>5.0642279106697725E-2</v>
      </c>
      <c r="P661" s="3">
        <f t="shared" ca="1" si="554"/>
        <v>4.9332300209201659E-2</v>
      </c>
      <c r="Q661" s="3">
        <f t="shared" ca="1" si="555"/>
        <v>4.7916575288553399E-2</v>
      </c>
      <c r="R661" s="3">
        <f t="shared" ca="1" si="556"/>
        <v>4.6432502155032536E-2</v>
      </c>
      <c r="S661" s="3">
        <f t="shared" ca="1" si="557"/>
        <v>4.4915345426378511E-2</v>
      </c>
      <c r="T661" s="3">
        <f t="shared" ca="1" si="558"/>
        <v>4.3397554229341669E-2</v>
      </c>
      <c r="U661" s="3">
        <f t="shared" ca="1" si="559"/>
        <v>4.1908224241720943E-2</v>
      </c>
      <c r="V661" s="3">
        <f t="shared" ca="1" si="560"/>
        <v>4.0472715407293691E-2</v>
      </c>
      <c r="W661" s="3">
        <f t="shared" ca="1" si="561"/>
        <v>3.911243551119243E-2</v>
      </c>
      <c r="X661" s="3">
        <f t="shared" ca="1" si="562"/>
        <v>3.7844795067485823E-2</v>
      </c>
      <c r="Y661" s="3">
        <f t="shared" ca="1" si="563"/>
        <v>3.6683332609742374E-2</v>
      </c>
      <c r="Z661" s="3">
        <f t="shared" ca="1" si="564"/>
        <v>3.5638003195898479E-2</v>
      </c>
      <c r="AA661" s="3">
        <f t="shared" ca="1" si="565"/>
        <v>3.4715617343371356E-2</v>
      </c>
      <c r="AB661" s="3">
        <f t="shared" ca="1" si="566"/>
        <v>3.3920411697238029E-2</v>
      </c>
      <c r="AC661" s="3">
        <f t="shared" ca="1" si="567"/>
        <v>3.3254724308086972E-2</v>
      </c>
      <c r="AD661" s="3">
        <f t="shared" ca="1" si="568"/>
        <v>3.2719734441536655E-2</v>
      </c>
      <c r="AE661" s="3">
        <f t="shared" ca="1" si="569"/>
        <v>3.2316209265833118E-2</v>
      </c>
      <c r="AF661" s="3">
        <f t="shared" ca="1" si="570"/>
        <v>3.2045180739490059E-2</v>
      </c>
      <c r="AG661" s="3">
        <f t="shared" ca="1" si="571"/>
        <v>3.1908462409273038E-2</v>
      </c>
      <c r="AH661" s="3">
        <f t="shared" ca="1" si="572"/>
        <v>3.1908917287710968E-2</v>
      </c>
      <c r="AI661" s="3">
        <f t="shared" ca="1" si="573"/>
        <v>3.205041413326884E-2</v>
      </c>
      <c r="AJ661" s="3">
        <f t="shared" ca="1" si="574"/>
        <v>3.2337464645149305E-2</v>
      </c>
      <c r="AK661" s="3">
        <f t="shared" ca="1" si="575"/>
        <v>3.277461066919217E-2</v>
      </c>
      <c r="AL661" s="3">
        <f t="shared" ca="1" si="576"/>
        <v>3.3365704478752568E-2</v>
      </c>
      <c r="AM661" s="3">
        <f t="shared" ca="1" si="577"/>
        <v>3.4113259989981826E-2</v>
      </c>
      <c r="AN661" s="3">
        <f t="shared" ca="1" si="578"/>
        <v>3.5018015927909027E-2</v>
      </c>
      <c r="AO661" s="3">
        <f t="shared" ca="1" si="579"/>
        <v>3.6078742558187646E-2</v>
      </c>
      <c r="AP661" s="3">
        <f t="shared" ca="1" si="580"/>
        <v>3.7292198352334986E-2</v>
      </c>
      <c r="AQ661" s="3">
        <f t="shared" ca="1" si="581"/>
        <v>3.8653117416542253E-2</v>
      </c>
      <c r="AR661" s="3">
        <f t="shared" ca="1" si="582"/>
        <v>4.0154297256403432E-2</v>
      </c>
      <c r="AS661" s="3">
        <f t="shared" ca="1" si="583"/>
        <v>4.1787211066417411E-2</v>
      </c>
      <c r="AT661" s="3">
        <f t="shared" ca="1" si="584"/>
        <v>4.3543643230821751E-2</v>
      </c>
      <c r="AU661" s="3">
        <f t="shared" ca="1" si="585"/>
        <v>4.5417809773814315E-2</v>
      </c>
      <c r="AV661" s="3">
        <f t="shared" ca="1" si="586"/>
        <v>4.7406060702410581E-2</v>
      </c>
      <c r="AW661" s="3">
        <f t="shared" ca="1" si="587"/>
        <v>4.9500142415194209E-2</v>
      </c>
      <c r="AX661" s="3">
        <f t="shared" ca="1" si="588"/>
        <v>5.1675656909800013E-2</v>
      </c>
      <c r="AY661" s="3">
        <f t="shared" ca="1" si="589"/>
        <v>5.3889611805445686E-2</v>
      </c>
      <c r="AZ661" s="3">
        <f t="shared" ca="1" si="538"/>
        <v>5.6099495227810978E-2</v>
      </c>
      <c r="BC661" s="3">
        <f t="shared" ca="1" si="590"/>
        <v>-0.29614398800828745</v>
      </c>
      <c r="BD661" s="3">
        <f t="shared" ca="1" si="590"/>
        <v>-0.76075395938590784</v>
      </c>
      <c r="BE661" s="3">
        <f t="shared" ca="1" si="590"/>
        <v>-1.5748266135346611</v>
      </c>
    </row>
    <row r="662" spans="1:57" x14ac:dyDescent="0.2">
      <c r="A662" s="3">
        <f t="shared" si="539"/>
        <v>6.4999999999999059</v>
      </c>
      <c r="B662" s="3">
        <f t="shared" ca="1" si="540"/>
        <v>4.4482498099455405E-2</v>
      </c>
      <c r="C662" s="3">
        <f t="shared" ca="1" si="541"/>
        <v>4.620570023696504E-2</v>
      </c>
      <c r="D662" s="3">
        <f t="shared" ca="1" si="542"/>
        <v>4.7893235036655143E-2</v>
      </c>
      <c r="E662" s="3">
        <f t="shared" ca="1" si="543"/>
        <v>4.9443480260495332E-2</v>
      </c>
      <c r="F662" s="3">
        <f t="shared" ca="1" si="544"/>
        <v>5.0779732269687183E-2</v>
      </c>
      <c r="G662" s="3">
        <f t="shared" ca="1" si="545"/>
        <v>5.1848721224513221E-2</v>
      </c>
      <c r="H662" s="3">
        <f t="shared" ca="1" si="546"/>
        <v>5.2617938099294992E-2</v>
      </c>
      <c r="I662" s="3">
        <f t="shared" ca="1" si="547"/>
        <v>5.3072538075724256E-2</v>
      </c>
      <c r="J662" s="3">
        <f t="shared" ca="1" si="548"/>
        <v>5.3212228752205992E-2</v>
      </c>
      <c r="K662" s="3">
        <f t="shared" ca="1" si="549"/>
        <v>5.3048355721551366E-2</v>
      </c>
      <c r="L662" s="3">
        <f t="shared" ca="1" si="550"/>
        <v>5.2601290052094025E-2</v>
      </c>
      <c r="M662" s="3">
        <f t="shared" ca="1" si="551"/>
        <v>5.1898152745000987E-2</v>
      </c>
      <c r="N662" s="3">
        <f t="shared" ca="1" si="552"/>
        <v>5.0970864405305565E-2</v>
      </c>
      <c r="O662" s="3">
        <f t="shared" ca="1" si="553"/>
        <v>4.9854481177764906E-2</v>
      </c>
      <c r="P662" s="3">
        <f t="shared" ca="1" si="554"/>
        <v>4.8585768416925232E-2</v>
      </c>
      <c r="Q662" s="3">
        <f t="shared" ca="1" si="555"/>
        <v>4.7201967735631054E-2</v>
      </c>
      <c r="R662" s="3">
        <f t="shared" ca="1" si="556"/>
        <v>4.5739725740783721E-2</v>
      </c>
      <c r="S662" s="3">
        <f t="shared" ca="1" si="557"/>
        <v>4.4234168395837804E-2</v>
      </c>
      <c r="T662" s="3">
        <f t="shared" ca="1" si="558"/>
        <v>4.2718118938197505E-2</v>
      </c>
      <c r="U662" s="3">
        <f t="shared" ca="1" si="559"/>
        <v>4.1221466727030226E-2</v>
      </c>
      <c r="V662" s="3">
        <f t="shared" ca="1" si="560"/>
        <v>3.9770698276540201E-2</v>
      </c>
      <c r="W662" s="3">
        <f t="shared" ca="1" si="561"/>
        <v>3.8388600543050572E-2</v>
      </c>
      <c r="X662" s="3">
        <f t="shared" ca="1" si="562"/>
        <v>3.7094141792221064E-2</v>
      </c>
      <c r="Y662" s="3">
        <f t="shared" ca="1" si="563"/>
        <v>3.590252903388453E-2</v>
      </c>
      <c r="Z662" s="3">
        <f t="shared" ca="1" si="564"/>
        <v>3.4825434759968125E-2</v>
      </c>
      <c r="AA662" s="3">
        <f t="shared" ca="1" si="565"/>
        <v>3.3871380126137128E-2</v>
      </c>
      <c r="AB662" s="3">
        <f t="shared" ca="1" si="566"/>
        <v>3.3046255755027253E-2</v>
      </c>
      <c r="AC662" s="3">
        <f t="shared" ca="1" si="567"/>
        <v>3.2353952817468175E-2</v>
      </c>
      <c r="AD662" s="3">
        <f t="shared" ca="1" si="568"/>
        <v>3.1797063992394764E-2</v>
      </c>
      <c r="AE662" s="3">
        <f t="shared" ca="1" si="569"/>
        <v>3.1377596290347254E-2</v>
      </c>
      <c r="AF662" s="3">
        <f t="shared" ca="1" si="570"/>
        <v>3.1097618796910101E-2</v>
      </c>
      <c r="AG662" s="3">
        <f t="shared" ca="1" si="571"/>
        <v>3.095975507004808E-2</v>
      </c>
      <c r="AH662" s="3">
        <f t="shared" ca="1" si="572"/>
        <v>3.0967431867314606E-2</v>
      </c>
      <c r="AI662" s="3">
        <f t="shared" ca="1" si="573"/>
        <v>3.1124822605072659E-2</v>
      </c>
      <c r="AJ662" s="3">
        <f t="shared" ca="1" si="574"/>
        <v>3.143647956303651E-2</v>
      </c>
      <c r="AK662" s="3">
        <f t="shared" ca="1" si="575"/>
        <v>3.1906725377240604E-2</v>
      </c>
      <c r="AL662" s="3">
        <f t="shared" ca="1" si="576"/>
        <v>3.2538947549382156E-2</v>
      </c>
      <c r="AM662" s="3">
        <f t="shared" ca="1" si="577"/>
        <v>3.3334973067076973E-2</v>
      </c>
      <c r="AN662" s="3">
        <f t="shared" ca="1" si="578"/>
        <v>3.4294661941645682E-2</v>
      </c>
      <c r="AO662" s="3">
        <f t="shared" ca="1" si="579"/>
        <v>3.5415748759658812E-2</v>
      </c>
      <c r="AP662" s="3">
        <f t="shared" ca="1" si="580"/>
        <v>3.6693838100711751E-2</v>
      </c>
      <c r="AQ662" s="3">
        <f t="shared" ca="1" si="581"/>
        <v>3.8122438431175E-2</v>
      </c>
      <c r="AR662" s="3">
        <f t="shared" ca="1" si="582"/>
        <v>3.9693111152638447E-2</v>
      </c>
      <c r="AS662" s="3">
        <f t="shared" ca="1" si="583"/>
        <v>4.1396160506703729E-2</v>
      </c>
      <c r="AT662" s="3">
        <f t="shared" ca="1" si="584"/>
        <v>4.3222342315244466E-2</v>
      </c>
      <c r="AU662" s="3">
        <f t="shared" ca="1" si="585"/>
        <v>4.5165006039396022E-2</v>
      </c>
      <c r="AV662" s="3">
        <f t="shared" ca="1" si="586"/>
        <v>4.7219744778603405E-2</v>
      </c>
      <c r="AW662" s="3">
        <f t="shared" ca="1" si="587"/>
        <v>4.9377644625942747E-2</v>
      </c>
      <c r="AX662" s="3">
        <f t="shared" ca="1" si="588"/>
        <v>5.1614015358714814E-2</v>
      </c>
      <c r="AY662" s="3">
        <f t="shared" ca="1" si="589"/>
        <v>5.3886467427150822E-2</v>
      </c>
      <c r="AZ662" s="3">
        <f t="shared" ca="1" si="538"/>
        <v>5.6154630885756507E-2</v>
      </c>
      <c r="BC662" s="3">
        <f t="shared" ca="1" si="590"/>
        <v>-0.59240312859942712</v>
      </c>
      <c r="BD662" s="3">
        <f t="shared" ca="1" si="590"/>
        <v>-0.68063993489529473</v>
      </c>
      <c r="BE662" s="3">
        <f t="shared" ca="1" si="590"/>
        <v>1.2723177200348417</v>
      </c>
    </row>
    <row r="663" spans="1:57" x14ac:dyDescent="0.2">
      <c r="A663" s="3">
        <f t="shared" si="539"/>
        <v>6.5099999999999056</v>
      </c>
      <c r="B663" s="3">
        <f t="shared" ca="1" si="540"/>
        <v>4.4307139827344896E-2</v>
      </c>
      <c r="C663" s="3">
        <f t="shared" ca="1" si="541"/>
        <v>4.5959528636868183E-2</v>
      </c>
      <c r="D663" s="3">
        <f t="shared" ca="1" si="542"/>
        <v>4.7588664591108512E-2</v>
      </c>
      <c r="E663" s="3">
        <f t="shared" ca="1" si="543"/>
        <v>4.9090348970960776E-2</v>
      </c>
      <c r="F663" s="3">
        <f t="shared" ca="1" si="544"/>
        <v>5.0385688607290105E-2</v>
      </c>
      <c r="G663" s="3">
        <f t="shared" ca="1" si="545"/>
        <v>5.14195720555558E-2</v>
      </c>
      <c r="H663" s="3">
        <f t="shared" ca="1" si="546"/>
        <v>5.2157963334556759E-2</v>
      </c>
      <c r="I663" s="3">
        <f t="shared" ca="1" si="547"/>
        <v>5.2584774730154632E-2</v>
      </c>
      <c r="J663" s="3">
        <f t="shared" ca="1" si="548"/>
        <v>5.2698726060355534E-2</v>
      </c>
      <c r="K663" s="3">
        <f t="shared" ca="1" si="549"/>
        <v>5.2510402758772071E-2</v>
      </c>
      <c r="L663" s="3">
        <f t="shared" ca="1" si="550"/>
        <v>5.2039617200043131E-2</v>
      </c>
      <c r="M663" s="3">
        <f t="shared" ca="1" si="551"/>
        <v>5.1313108175989046E-2</v>
      </c>
      <c r="N663" s="3">
        <f t="shared" ca="1" si="552"/>
        <v>5.0362566629986255E-2</v>
      </c>
      <c r="O663" s="3">
        <f t="shared" ca="1" si="553"/>
        <v>4.92229486786427E-2</v>
      </c>
      <c r="P663" s="3">
        <f t="shared" ca="1" si="554"/>
        <v>4.7931027487781774E-2</v>
      </c>
      <c r="Q663" s="3">
        <f t="shared" ca="1" si="555"/>
        <v>4.6524139825358836E-2</v>
      </c>
      <c r="R663" s="3">
        <f t="shared" ca="1" si="556"/>
        <v>4.503909579691491E-2</v>
      </c>
      <c r="S663" s="3">
        <f t="shared" ca="1" si="557"/>
        <v>4.3511235859277554E-2</v>
      </c>
      <c r="T663" s="3">
        <f t="shared" ca="1" si="558"/>
        <v>4.1973633119549887E-2</v>
      </c>
      <c r="U663" s="3">
        <f t="shared" ca="1" si="559"/>
        <v>4.0456448287805119E-2</v>
      </c>
      <c r="V663" s="3">
        <f t="shared" ca="1" si="560"/>
        <v>3.8986448460330052E-2</v>
      </c>
      <c r="W663" s="3">
        <f t="shared" ca="1" si="561"/>
        <v>3.7586699682434999E-2</v>
      </c>
      <c r="X663" s="3">
        <f t="shared" ca="1" si="562"/>
        <v>3.6276438492169855E-2</v>
      </c>
      <c r="Y663" s="3">
        <f t="shared" ca="1" si="563"/>
        <v>3.5071121329683146E-2</v>
      </c>
      <c r="Z663" s="3">
        <f t="shared" ca="1" si="564"/>
        <v>3.3982644471845014E-2</v>
      </c>
      <c r="AA663" s="3">
        <f t="shared" ca="1" si="565"/>
        <v>3.3019721556476624E-2</v>
      </c>
      <c r="AB663" s="3">
        <f t="shared" ca="1" si="566"/>
        <v>3.2188399747191419E-2</v>
      </c>
      <c r="AC663" s="3">
        <f t="shared" ca="1" si="567"/>
        <v>3.1492686973025388E-2</v>
      </c>
      <c r="AD663" s="3">
        <f t="shared" ca="1" si="568"/>
        <v>3.0935249521450593E-2</v>
      </c>
      <c r="AE663" s="3">
        <f t="shared" ca="1" si="569"/>
        <v>3.0518121610080433E-2</v>
      </c>
      <c r="AF663" s="3">
        <f t="shared" ca="1" si="570"/>
        <v>3.0243349733587929E-2</v>
      </c>
      <c r="AG663" s="3">
        <f t="shared" ca="1" si="571"/>
        <v>3.0113481553115332E-2</v>
      </c>
      <c r="AH663" s="3">
        <f t="shared" ca="1" si="572"/>
        <v>3.0131811522386077E-2</v>
      </c>
      <c r="AI663" s="3">
        <f t="shared" ca="1" si="573"/>
        <v>3.030232274011262E-2</v>
      </c>
      <c r="AJ663" s="3">
        <f t="shared" ca="1" si="574"/>
        <v>3.0629320542254829E-2</v>
      </c>
      <c r="AK663" s="3">
        <f t="shared" ca="1" si="575"/>
        <v>3.111682980822119E-2</v>
      </c>
      <c r="AL663" s="3">
        <f t="shared" ca="1" si="576"/>
        <v>3.1767900344446105E-2</v>
      </c>
      <c r="AM663" s="3">
        <f t="shared" ca="1" si="577"/>
        <v>3.2583996646100545E-2</v>
      </c>
      <c r="AN663" s="3">
        <f t="shared" ca="1" si="578"/>
        <v>3.3564608627594958E-2</v>
      </c>
      <c r="AO663" s="3">
        <f t="shared" ca="1" si="579"/>
        <v>3.4707109939533014E-2</v>
      </c>
      <c r="AP663" s="3">
        <f t="shared" ca="1" si="580"/>
        <v>3.6006769295130511E-2</v>
      </c>
      <c r="AQ663" s="3">
        <f t="shared" ca="1" si="581"/>
        <v>3.7456803262046867E-2</v>
      </c>
      <c r="AR663" s="3">
        <f t="shared" ca="1" si="582"/>
        <v>3.9048554192846897E-2</v>
      </c>
      <c r="AS663" s="3">
        <f t="shared" ca="1" si="583"/>
        <v>4.0772220064141745E-2</v>
      </c>
      <c r="AT663" s="3">
        <f t="shared" ca="1" si="584"/>
        <v>4.261859296514324E-2</v>
      </c>
      <c r="AU663" s="3">
        <f t="shared" ca="1" si="585"/>
        <v>4.4581173962756029E-2</v>
      </c>
      <c r="AV663" s="3">
        <f t="shared" ca="1" si="586"/>
        <v>4.6655719353914604E-2</v>
      </c>
      <c r="AW663" s="3">
        <f t="shared" ca="1" si="587"/>
        <v>4.8833425604402472E-2</v>
      </c>
      <c r="AX663" s="3">
        <f t="shared" ca="1" si="588"/>
        <v>5.1089874713318544E-2</v>
      </c>
      <c r="AY663" s="3">
        <f t="shared" ca="1" si="589"/>
        <v>5.3383573725569053E-2</v>
      </c>
      <c r="AZ663" s="3">
        <f t="shared" ca="1" si="538"/>
        <v>5.5676163901856632E-2</v>
      </c>
      <c r="BC663" s="3">
        <f t="shared" ca="1" si="590"/>
        <v>-0.56403469506624582</v>
      </c>
      <c r="BD663" s="3">
        <f t="shared" ca="1" si="590"/>
        <v>0.212364853418884</v>
      </c>
      <c r="BE663" s="3">
        <f t="shared" ca="1" si="590"/>
        <v>0.30900753242188195</v>
      </c>
    </row>
    <row r="664" spans="1:57" x14ac:dyDescent="0.2">
      <c r="A664" s="3">
        <f t="shared" si="539"/>
        <v>6.5199999999999054</v>
      </c>
      <c r="B664" s="3">
        <f t="shared" ca="1" si="540"/>
        <v>4.4399604299597967E-2</v>
      </c>
      <c r="C664" s="3">
        <f t="shared" ca="1" si="541"/>
        <v>4.5950657808905303E-2</v>
      </c>
      <c r="D664" s="3">
        <f t="shared" ca="1" si="542"/>
        <v>4.7486792827755656E-2</v>
      </c>
      <c r="E664" s="3">
        <f t="shared" ca="1" si="543"/>
        <v>4.8904988464243751E-2</v>
      </c>
      <c r="F664" s="3">
        <f t="shared" ca="1" si="544"/>
        <v>5.0127163585456616E-2</v>
      </c>
      <c r="G664" s="3">
        <f t="shared" ca="1" si="545"/>
        <v>5.1098688686002494E-2</v>
      </c>
      <c r="H664" s="3">
        <f t="shared" ca="1" si="546"/>
        <v>5.1785717764028322E-2</v>
      </c>
      <c r="I664" s="3">
        <f t="shared" ca="1" si="547"/>
        <v>5.2172098683597214E-2</v>
      </c>
      <c r="J664" s="3">
        <f t="shared" ca="1" si="548"/>
        <v>5.2256268395467757E-2</v>
      </c>
      <c r="K664" s="3">
        <f t="shared" ca="1" si="549"/>
        <v>5.2048345179656855E-2</v>
      </c>
      <c r="L664" s="3">
        <f t="shared" ca="1" si="550"/>
        <v>5.1567522220817744E-2</v>
      </c>
      <c r="M664" s="3">
        <f t="shared" ca="1" si="551"/>
        <v>5.0839797261896101E-2</v>
      </c>
      <c r="N664" s="3">
        <f t="shared" ca="1" si="552"/>
        <v>4.9896026315665531E-2</v>
      </c>
      <c r="O664" s="3">
        <f t="shared" ca="1" si="553"/>
        <v>4.8770262443595197E-2</v>
      </c>
      <c r="P664" s="3">
        <f t="shared" ca="1" si="554"/>
        <v>4.7498331268297445E-2</v>
      </c>
      <c r="Q664" s="3">
        <f t="shared" ca="1" si="555"/>
        <v>4.6116599220935424E-2</v>
      </c>
      <c r="R664" s="3">
        <f t="shared" ca="1" si="556"/>
        <v>4.4660903225182937E-2</v>
      </c>
      <c r="S664" s="3">
        <f t="shared" ca="1" si="557"/>
        <v>4.3165626068121257E-2</v>
      </c>
      <c r="T664" s="3">
        <f t="shared" ca="1" si="558"/>
        <v>4.1662915542272992E-2</v>
      </c>
      <c r="U664" s="3">
        <f t="shared" ca="1" si="559"/>
        <v>4.0182054718668744E-2</v>
      </c>
      <c r="V664" s="3">
        <f t="shared" ca="1" si="560"/>
        <v>3.8748994448767692E-2</v>
      </c>
      <c r="W664" s="3">
        <f t="shared" ca="1" si="561"/>
        <v>3.7386057924805788E-2</v>
      </c>
      <c r="X664" s="3">
        <f t="shared" ca="1" si="562"/>
        <v>3.611182237536846E-2</v>
      </c>
      <c r="Y664" s="3">
        <f t="shared" ca="1" si="563"/>
        <v>3.4941176678716421E-2</v>
      </c>
      <c r="Z664" s="3">
        <f t="shared" ca="1" si="564"/>
        <v>3.3885547477631492E-2</v>
      </c>
      <c r="AA664" s="3">
        <f t="shared" ca="1" si="565"/>
        <v>3.2953280782818367E-2</v>
      </c>
      <c r="AB664" s="3">
        <f t="shared" ca="1" si="566"/>
        <v>3.2150159987099899E-2</v>
      </c>
      <c r="AC664" s="3">
        <f t="shared" ca="1" si="567"/>
        <v>3.1480032500359786E-2</v>
      </c>
      <c r="AD664" s="3">
        <f t="shared" ca="1" si="568"/>
        <v>3.0945503960975344E-2</v>
      </c>
      <c r="AE664" s="3">
        <f t="shared" ca="1" si="569"/>
        <v>3.0548641291450768E-2</v>
      </c>
      <c r="AF664" s="3">
        <f t="shared" ca="1" si="570"/>
        <v>3.0291607140807218E-2</v>
      </c>
      <c r="AG664" s="3">
        <f t="shared" ca="1" si="571"/>
        <v>3.0177135524025633E-2</v>
      </c>
      <c r="AH664" s="3">
        <f t="shared" ca="1" si="572"/>
        <v>3.0208761382374081E-2</v>
      </c>
      <c r="AI664" s="3">
        <f t="shared" ca="1" si="573"/>
        <v>3.0390744649921933E-2</v>
      </c>
      <c r="AJ664" s="3">
        <f t="shared" ca="1" si="574"/>
        <v>3.0727685838656881E-2</v>
      </c>
      <c r="AK664" s="3">
        <f t="shared" ca="1" si="575"/>
        <v>3.1223906531373042E-2</v>
      </c>
      <c r="AL664" s="3">
        <f t="shared" ca="1" si="576"/>
        <v>3.1882739752664667E-2</v>
      </c>
      <c r="AM664" s="3">
        <f t="shared" ca="1" si="577"/>
        <v>3.2705905696556965E-2</v>
      </c>
      <c r="AN664" s="3">
        <f t="shared" ca="1" si="578"/>
        <v>3.3693107180222594E-2</v>
      </c>
      <c r="AO664" s="3">
        <f t="shared" ca="1" si="579"/>
        <v>3.4841869003854435E-2</v>
      </c>
      <c r="AP664" s="3">
        <f t="shared" ca="1" si="580"/>
        <v>3.6147526295765911E-2</v>
      </c>
      <c r="AQ664" s="3">
        <f t="shared" ca="1" si="581"/>
        <v>3.7603254207833829E-2</v>
      </c>
      <c r="AR664" s="3">
        <f t="shared" ca="1" si="582"/>
        <v>3.9200229510478544E-2</v>
      </c>
      <c r="AS664" s="3">
        <f t="shared" ca="1" si="583"/>
        <v>4.0928351479489498E-2</v>
      </c>
      <c r="AT664" s="3">
        <f t="shared" ca="1" si="584"/>
        <v>4.2777957066689666E-2</v>
      </c>
      <c r="AU664" s="3">
        <f t="shared" ca="1" si="585"/>
        <v>4.4741851868336666E-2</v>
      </c>
      <c r="AV664" s="3">
        <f t="shared" ca="1" si="586"/>
        <v>4.6814695001218536E-2</v>
      </c>
      <c r="AW664" s="3">
        <f t="shared" ca="1" si="587"/>
        <v>4.8986063546246489E-2</v>
      </c>
      <c r="AX664" s="3">
        <f t="shared" ca="1" si="588"/>
        <v>5.1229552638863696E-2</v>
      </c>
      <c r="AY664" s="3">
        <f t="shared" ca="1" si="589"/>
        <v>5.3501709910294473E-2</v>
      </c>
      <c r="AZ664" s="3">
        <f t="shared" ca="1" si="538"/>
        <v>5.5762527585850583E-2</v>
      </c>
      <c r="BC664" s="3">
        <f t="shared" ca="1" si="590"/>
        <v>-9.7763291123420082E-2</v>
      </c>
      <c r="BD664" s="3">
        <f t="shared" ca="1" si="590"/>
        <v>-0.68846666347109409</v>
      </c>
      <c r="BE664" s="3">
        <f t="shared" ca="1" si="590"/>
        <v>-0.33339737531792757</v>
      </c>
    </row>
    <row r="665" spans="1:57" x14ac:dyDescent="0.2">
      <c r="A665" s="3">
        <f t="shared" si="539"/>
        <v>6.5299999999999052</v>
      </c>
      <c r="B665" s="3">
        <f t="shared" ca="1" si="540"/>
        <v>4.4536146795561407E-2</v>
      </c>
      <c r="C665" s="3">
        <f t="shared" ca="1" si="541"/>
        <v>4.6745809676830397E-2</v>
      </c>
      <c r="D665" s="3">
        <f t="shared" ca="1" si="542"/>
        <v>4.8765921154854217E-2</v>
      </c>
      <c r="E665" s="3">
        <f t="shared" ca="1" si="543"/>
        <v>5.0524461451882594E-2</v>
      </c>
      <c r="F665" s="3">
        <f t="shared" ca="1" si="544"/>
        <v>5.19707043636638E-2</v>
      </c>
      <c r="G665" s="3">
        <f t="shared" ca="1" si="545"/>
        <v>5.3073985503768385E-2</v>
      </c>
      <c r="H665" s="3">
        <f t="shared" ca="1" si="546"/>
        <v>5.3821286011290687E-2</v>
      </c>
      <c r="I665" s="3">
        <f t="shared" ca="1" si="547"/>
        <v>5.4214387218767382E-2</v>
      </c>
      <c r="J665" s="3">
        <f t="shared" ca="1" si="548"/>
        <v>5.4267001644630247E-2</v>
      </c>
      <c r="K665" s="3">
        <f t="shared" ca="1" si="549"/>
        <v>5.4002092281556439E-2</v>
      </c>
      <c r="L665" s="3">
        <f t="shared" ca="1" si="550"/>
        <v>5.3449484378186835E-2</v>
      </c>
      <c r="M665" s="3">
        <f t="shared" ca="1" si="551"/>
        <v>5.2643804297069233E-2</v>
      </c>
      <c r="N665" s="3">
        <f t="shared" ca="1" si="552"/>
        <v>5.1622733302710055E-2</v>
      </c>
      <c r="O665" s="3">
        <f t="shared" ca="1" si="553"/>
        <v>5.0425537271936056E-2</v>
      </c>
      <c r="P665" s="3">
        <f t="shared" ca="1" si="554"/>
        <v>4.9091824093644508E-2</v>
      </c>
      <c r="Q665" s="3">
        <f t="shared" ca="1" si="555"/>
        <v>4.7660484938422031E-2</v>
      </c>
      <c r="R665" s="3">
        <f t="shared" ca="1" si="556"/>
        <v>4.6168788294786239E-2</v>
      </c>
      <c r="S665" s="3">
        <f t="shared" ca="1" si="557"/>
        <v>4.4651611175558867E-2</v>
      </c>
      <c r="T665" s="3">
        <f t="shared" ca="1" si="558"/>
        <v>4.3140805654016227E-2</v>
      </c>
      <c r="U665" s="3">
        <f t="shared" ca="1" si="559"/>
        <v>4.1664708079781065E-2</v>
      </c>
      <c r="V665" s="3">
        <f t="shared" ca="1" si="560"/>
        <v>4.0247801992446125E-2</v>
      </c>
      <c r="W665" s="3">
        <f t="shared" ca="1" si="561"/>
        <v>3.8910544442957447E-2</v>
      </c>
      <c r="X665" s="3">
        <f t="shared" ca="1" si="562"/>
        <v>3.7669360675458063E-2</v>
      </c>
      <c r="Y665" s="3">
        <f t="shared" ca="1" si="563"/>
        <v>3.6536805850439655E-2</v>
      </c>
      <c r="Z665" s="3">
        <f t="shared" ca="1" si="564"/>
        <v>3.5521886317085846E-2</v>
      </c>
      <c r="AA665" s="3">
        <f t="shared" ca="1" si="565"/>
        <v>3.4630527343507432E-2</v>
      </c>
      <c r="AB665" s="3">
        <f t="shared" ca="1" si="566"/>
        <v>3.3866168096429956E-2</v>
      </c>
      <c r="AC665" s="3">
        <f t="shared" ca="1" si="567"/>
        <v>3.3230455854091977E-2</v>
      </c>
      <c r="AD665" s="3">
        <f t="shared" ca="1" si="568"/>
        <v>3.2723998084549788E-2</v>
      </c>
      <c r="AE665" s="3">
        <f t="shared" ca="1" si="569"/>
        <v>3.234711330157411E-2</v>
      </c>
      <c r="AF665" s="3">
        <f t="shared" ca="1" si="570"/>
        <v>3.2100502992669214E-2</v>
      </c>
      <c r="AG665" s="3">
        <f t="shared" ca="1" si="571"/>
        <v>3.1985754482260605E-2</v>
      </c>
      <c r="AH665" s="3">
        <f t="shared" ca="1" si="572"/>
        <v>3.2005587994825162E-2</v>
      </c>
      <c r="AI665" s="3">
        <f t="shared" ca="1" si="573"/>
        <v>3.2163789607038105E-2</v>
      </c>
      <c r="AJ665" s="3">
        <f t="shared" ca="1" si="574"/>
        <v>3.2464828598538331E-2</v>
      </c>
      <c r="AK665" s="3">
        <f t="shared" ca="1" si="575"/>
        <v>3.2913233989392957E-2</v>
      </c>
      <c r="AL665" s="3">
        <f t="shared" ca="1" si="576"/>
        <v>3.3512875812914032E-2</v>
      </c>
      <c r="AM665" s="3">
        <f t="shared" ca="1" si="577"/>
        <v>3.4266325752153867E-2</v>
      </c>
      <c r="AN665" s="3">
        <f t="shared" ca="1" si="578"/>
        <v>3.5174429283989291E-2</v>
      </c>
      <c r="AO665" s="3">
        <f t="shared" ca="1" si="579"/>
        <v>3.6236111115150613E-2</v>
      </c>
      <c r="AP665" s="3">
        <f t="shared" ca="1" si="580"/>
        <v>3.7448318730385531E-2</v>
      </c>
      <c r="AQ665" s="3">
        <f t="shared" ca="1" si="581"/>
        <v>3.8806000386376827E-2</v>
      </c>
      <c r="AR665" s="3">
        <f t="shared" ca="1" si="582"/>
        <v>4.0302214851511364E-2</v>
      </c>
      <c r="AS665" s="3">
        <f t="shared" ca="1" si="583"/>
        <v>4.192880045864756E-2</v>
      </c>
      <c r="AT665" s="3">
        <f t="shared" ca="1" si="584"/>
        <v>4.3678016224844587E-2</v>
      </c>
      <c r="AU665" s="3">
        <f t="shared" ca="1" si="585"/>
        <v>4.5544430924973664E-2</v>
      </c>
      <c r="AV665" s="3">
        <f t="shared" ca="1" si="586"/>
        <v>4.7524084033647086E-2</v>
      </c>
      <c r="AW665" s="3">
        <f t="shared" ca="1" si="587"/>
        <v>4.9607364875423714E-2</v>
      </c>
      <c r="AX665" s="3">
        <f t="shared" ca="1" si="588"/>
        <v>5.1768195015594078E-2</v>
      </c>
      <c r="AY665" s="3">
        <f t="shared" ca="1" si="589"/>
        <v>5.3963271233517275E-2</v>
      </c>
      <c r="AZ665" s="3">
        <f t="shared" ca="1" si="538"/>
        <v>5.615297519531956E-2</v>
      </c>
      <c r="BC665" s="3">
        <f t="shared" ca="1" si="590"/>
        <v>1.1796936874014099</v>
      </c>
      <c r="BD665" s="3">
        <f t="shared" ca="1" si="590"/>
        <v>1.2757748611289799</v>
      </c>
      <c r="BE665" s="3">
        <f t="shared" ca="1" si="590"/>
        <v>-1.7049814103514898</v>
      </c>
    </row>
    <row r="666" spans="1:57" x14ac:dyDescent="0.2">
      <c r="A666" s="3">
        <f t="shared" si="539"/>
        <v>6.539999999999905</v>
      </c>
      <c r="B666" s="3">
        <f t="shared" ca="1" si="540"/>
        <v>4.4274356506806944E-2</v>
      </c>
      <c r="C666" s="3">
        <f t="shared" ca="1" si="541"/>
        <v>4.6431100130607555E-2</v>
      </c>
      <c r="D666" s="3">
        <f t="shared" ca="1" si="542"/>
        <v>4.8332123869781071E-2</v>
      </c>
      <c r="E666" s="3">
        <f t="shared" ca="1" si="543"/>
        <v>4.99254788239991E-2</v>
      </c>
      <c r="F666" s="3">
        <f t="shared" ca="1" si="544"/>
        <v>5.1177527369305836E-2</v>
      </c>
      <c r="G666" s="3">
        <f t="shared" ca="1" si="545"/>
        <v>5.207195744718579E-2</v>
      </c>
      <c r="H666" s="3">
        <f t="shared" ca="1" si="546"/>
        <v>5.2607606756734475E-2</v>
      </c>
      <c r="I666" s="3">
        <f t="shared" ca="1" si="547"/>
        <v>5.279584940422586E-2</v>
      </c>
      <c r="J666" s="3">
        <f t="shared" ca="1" si="548"/>
        <v>5.2657949382982593E-2</v>
      </c>
      <c r="K666" s="3">
        <f t="shared" ca="1" si="549"/>
        <v>5.2222592664463607E-2</v>
      </c>
      <c r="L666" s="3">
        <f t="shared" ca="1" si="550"/>
        <v>5.1523701983497164E-2</v>
      </c>
      <c r="M666" s="3">
        <f t="shared" ca="1" si="551"/>
        <v>5.0598568738648271E-2</v>
      </c>
      <c r="N666" s="3">
        <f t="shared" ca="1" si="552"/>
        <v>4.94862897380553E-2</v>
      </c>
      <c r="O666" s="3">
        <f t="shared" ca="1" si="553"/>
        <v>4.8226469768048209E-2</v>
      </c>
      <c r="P666" s="3">
        <f t="shared" ca="1" si="554"/>
        <v>4.6858141854022296E-2</v>
      </c>
      <c r="Q666" s="3">
        <f t="shared" ca="1" si="555"/>
        <v>4.5418861573469568E-2</v>
      </c>
      <c r="R666" s="3">
        <f t="shared" ca="1" si="556"/>
        <v>4.3943944512242698E-2</v>
      </c>
      <c r="S666" s="3">
        <f t="shared" ca="1" si="557"/>
        <v>4.246583141913083E-2</v>
      </c>
      <c r="T666" s="3">
        <f t="shared" ca="1" si="558"/>
        <v>4.1013579292131175E-2</v>
      </c>
      <c r="U666" s="3">
        <f t="shared" ca="1" si="559"/>
        <v>3.9612485735050822E-2</v>
      </c>
      <c r="V666" s="3">
        <f t="shared" ca="1" si="560"/>
        <v>3.8283857521804056E-2</v>
      </c>
      <c r="W666" s="3">
        <f t="shared" ca="1" si="561"/>
        <v>3.7044932958796385E-2</v>
      </c>
      <c r="X666" s="3">
        <f t="shared" ca="1" si="562"/>
        <v>3.5908962874448114E-2</v>
      </c>
      <c r="Y666" s="3">
        <f t="shared" ca="1" si="563"/>
        <v>3.4885448815539934E-2</v>
      </c>
      <c r="Z666" s="3">
        <f t="shared" ca="1" si="564"/>
        <v>3.3980530882331897E-2</v>
      </c>
      <c r="AA666" s="3">
        <f t="shared" ca="1" si="565"/>
        <v>3.3197512031773617E-2</v>
      </c>
      <c r="AB666" s="3">
        <f t="shared" ca="1" si="566"/>
        <v>3.2537499507778622E-2</v>
      </c>
      <c r="AC666" s="3">
        <f t="shared" ca="1" si="567"/>
        <v>3.2000135154178544E-2</v>
      </c>
      <c r="AD666" s="3">
        <f t="shared" ca="1" si="568"/>
        <v>3.1584372918366556E-2</v>
      </c>
      <c r="AE666" s="3">
        <f t="shared" ca="1" si="569"/>
        <v>3.1289244104440506E-2</v>
      </c>
      <c r="AF666" s="3">
        <f t="shared" ca="1" si="570"/>
        <v>3.1114532428366065E-2</v>
      </c>
      <c r="AG666" s="3">
        <f t="shared" ca="1" si="571"/>
        <v>3.1061268800719837E-2</v>
      </c>
      <c r="AH666" s="3">
        <f t="shared" ca="1" si="572"/>
        <v>3.1131959653985224E-2</v>
      </c>
      <c r="AI666" s="3">
        <f t="shared" ca="1" si="573"/>
        <v>3.1330491615115648E-2</v>
      </c>
      <c r="AJ666" s="3">
        <f t="shared" ca="1" si="574"/>
        <v>3.1661712528186808E-2</v>
      </c>
      <c r="AK666" s="3">
        <f t="shared" ca="1" si="575"/>
        <v>3.2130764997719358E-2</v>
      </c>
      <c r="AL666" s="3">
        <f t="shared" ca="1" si="576"/>
        <v>3.2742318551073298E-2</v>
      </c>
      <c r="AM666" s="3">
        <f t="shared" ca="1" si="577"/>
        <v>3.3499874170528375E-2</v>
      </c>
      <c r="AN666" s="3">
        <f t="shared" ca="1" si="578"/>
        <v>3.4405271110019307E-2</v>
      </c>
      <c r="AO666" s="3">
        <f t="shared" ca="1" si="579"/>
        <v>3.5458415427903296E-2</v>
      </c>
      <c r="AP666" s="3">
        <f t="shared" ca="1" si="580"/>
        <v>3.6657134881616982E-2</v>
      </c>
      <c r="AQ666" s="3">
        <f t="shared" ca="1" si="581"/>
        <v>3.799706054199313E-2</v>
      </c>
      <c r="AR666" s="3">
        <f t="shared" ca="1" si="582"/>
        <v>3.9471639046716439E-2</v>
      </c>
      <c r="AS666" s="3">
        <f t="shared" ca="1" si="583"/>
        <v>4.107270278664707E-2</v>
      </c>
      <c r="AT666" s="3">
        <f t="shared" ca="1" si="584"/>
        <v>4.2791988073165949E-2</v>
      </c>
      <c r="AU666" s="3">
        <f t="shared" ca="1" si="585"/>
        <v>4.4622832175114223E-2</v>
      </c>
      <c r="AV666" s="3">
        <f t="shared" ca="1" si="586"/>
        <v>4.6559061641753254E-2</v>
      </c>
      <c r="AW666" s="3">
        <f t="shared" ca="1" si="587"/>
        <v>4.8587641097317287E-2</v>
      </c>
      <c r="AX666" s="3">
        <f t="shared" ca="1" si="588"/>
        <v>5.0677891086144927E-2</v>
      </c>
      <c r="AY666" s="3">
        <f t="shared" ca="1" si="589"/>
        <v>5.2780989431762779E-2</v>
      </c>
      <c r="AZ666" s="3">
        <f t="shared" ca="1" si="538"/>
        <v>5.4851104907313035E-2</v>
      </c>
      <c r="BC666" s="3">
        <f t="shared" ca="1" si="590"/>
        <v>-1.0858000528459524</v>
      </c>
      <c r="BD666" s="3">
        <f t="shared" ca="1" si="590"/>
        <v>-1.0325558379314002</v>
      </c>
      <c r="BE666" s="3">
        <f t="shared" ca="1" si="590"/>
        <v>-1.8943771998597807</v>
      </c>
    </row>
    <row r="667" spans="1:57" x14ac:dyDescent="0.2">
      <c r="A667" s="3">
        <f t="shared" si="539"/>
        <v>6.5499999999999048</v>
      </c>
      <c r="B667" s="3">
        <f t="shared" ca="1" si="540"/>
        <v>4.4354273996475714E-2</v>
      </c>
      <c r="C667" s="3">
        <f t="shared" ca="1" si="541"/>
        <v>4.7065996902209549E-2</v>
      </c>
      <c r="D667" s="3">
        <f t="shared" ca="1" si="542"/>
        <v>4.9368229684340924E-2</v>
      </c>
      <c r="E667" s="3">
        <f t="shared" ca="1" si="543"/>
        <v>5.1236864707419928E-2</v>
      </c>
      <c r="F667" s="3">
        <f t="shared" ca="1" si="544"/>
        <v>5.2662796890862618E-2</v>
      </c>
      <c r="G667" s="3">
        <f t="shared" ca="1" si="545"/>
        <v>5.3651172226178032E-2</v>
      </c>
      <c r="H667" s="3">
        <f t="shared" ca="1" si="546"/>
        <v>5.4219442221037965E-2</v>
      </c>
      <c r="I667" s="3">
        <f t="shared" ca="1" si="547"/>
        <v>5.4394973920960446E-2</v>
      </c>
      <c r="J667" s="3">
        <f t="shared" ca="1" si="548"/>
        <v>5.4212618906121168E-2</v>
      </c>
      <c r="K667" s="3">
        <f t="shared" ca="1" si="549"/>
        <v>5.3712452855276725E-2</v>
      </c>
      <c r="L667" s="3">
        <f t="shared" ca="1" si="550"/>
        <v>5.2937789644238925E-2</v>
      </c>
      <c r="M667" s="3">
        <f t="shared" ca="1" si="551"/>
        <v>5.1933504238787398E-2</v>
      </c>
      <c r="N667" s="3">
        <f t="shared" ca="1" si="552"/>
        <v>5.0744651990979939E-2</v>
      </c>
      <c r="O667" s="3">
        <f t="shared" ca="1" si="553"/>
        <v>4.9415345303629336E-2</v>
      </c>
      <c r="P667" s="3">
        <f t="shared" ca="1" si="554"/>
        <v>4.798783963635686E-2</v>
      </c>
      <c r="Q667" s="3">
        <f t="shared" ca="1" si="555"/>
        <v>4.6501785392844219E-2</v>
      </c>
      <c r="R667" s="3">
        <f t="shared" ca="1" si="556"/>
        <v>4.4993614973824696E-2</v>
      </c>
      <c r="S667" s="3">
        <f t="shared" ca="1" si="557"/>
        <v>4.3496049700906946E-2</v>
      </c>
      <c r="T667" s="3">
        <f t="shared" ca="1" si="558"/>
        <v>4.2037724916651753E-2</v>
      </c>
      <c r="U667" s="3">
        <f t="shared" ca="1" si="559"/>
        <v>4.0642940586821025E-2</v>
      </c>
      <c r="V667" s="3">
        <f t="shared" ca="1" si="560"/>
        <v>3.9331548260758707E-2</v>
      </c>
      <c r="W667" s="3">
        <f t="shared" ca="1" si="561"/>
        <v>3.8118983860577993E-2</v>
      </c>
      <c r="X667" s="3">
        <f t="shared" ca="1" si="562"/>
        <v>3.7016451005009443E-2</v>
      </c>
      <c r="Y667" s="3">
        <f t="shared" ca="1" si="563"/>
        <v>3.6031253346931989E-2</v>
      </c>
      <c r="Z667" s="3">
        <f t="shared" ca="1" si="564"/>
        <v>3.5167268280536991E-2</v>
      </c>
      <c r="AA667" s="3">
        <f t="shared" ca="1" si="565"/>
        <v>3.4425548766996487E-2</v>
      </c>
      <c r="AB667" s="3">
        <f t="shared" ca="1" si="566"/>
        <v>3.3805033803110118E-2</v>
      </c>
      <c r="AC667" s="3">
        <f t="shared" ca="1" si="567"/>
        <v>3.3303339058482817E-2</v>
      </c>
      <c r="AD667" s="3">
        <f t="shared" ca="1" si="568"/>
        <v>3.2917585664472448E-2</v>
      </c>
      <c r="AE667" s="3">
        <f t="shared" ca="1" si="569"/>
        <v>3.2645207362570296E-2</v>
      </c>
      <c r="AF667" s="3">
        <f t="shared" ca="1" si="570"/>
        <v>3.2484657828814829E-2</v>
      </c>
      <c r="AG667" s="3">
        <f t="shared" ca="1" si="571"/>
        <v>3.2435928172106408E-2</v>
      </c>
      <c r="AH667" s="3">
        <f t="shared" ca="1" si="572"/>
        <v>3.2500788986783234E-2</v>
      </c>
      <c r="AI667" s="3">
        <f t="shared" ca="1" si="573"/>
        <v>3.2682700879485223E-2</v>
      </c>
      <c r="AJ667" s="3">
        <f t="shared" ca="1" si="574"/>
        <v>3.2986394968093011E-2</v>
      </c>
      <c r="AK667" s="3">
        <f t="shared" ca="1" si="575"/>
        <v>3.3417200889169073E-2</v>
      </c>
      <c r="AL667" s="3">
        <f t="shared" ca="1" si="576"/>
        <v>3.3980268933501416E-2</v>
      </c>
      <c r="AM667" s="3">
        <f t="shared" ca="1" si="577"/>
        <v>3.4679859155627268E-2</v>
      </c>
      <c r="AN667" s="3">
        <f t="shared" ca="1" si="578"/>
        <v>3.5518825140883468E-2</v>
      </c>
      <c r="AO667" s="3">
        <f t="shared" ca="1" si="579"/>
        <v>3.6498309551955641E-2</v>
      </c>
      <c r="AP667" s="3">
        <f t="shared" ca="1" si="580"/>
        <v>3.7617556010419634E-2</v>
      </c>
      <c r="AQ667" s="3">
        <f t="shared" ca="1" si="581"/>
        <v>3.8873741747102092E-2</v>
      </c>
      <c r="AR667" s="3">
        <f t="shared" ca="1" si="582"/>
        <v>4.0261941422264774E-2</v>
      </c>
      <c r="AS667" s="3">
        <f t="shared" ca="1" si="583"/>
        <v>4.1775648687275332E-2</v>
      </c>
      <c r="AT667" s="3">
        <f t="shared" ca="1" si="584"/>
        <v>4.3408222384258552E-2</v>
      </c>
      <c r="AU667" s="3">
        <f t="shared" ca="1" si="585"/>
        <v>4.5154443943958851E-2</v>
      </c>
      <c r="AV667" s="3">
        <f t="shared" ca="1" si="586"/>
        <v>4.7009189587104122E-2</v>
      </c>
      <c r="AW667" s="3">
        <f t="shared" ca="1" si="587"/>
        <v>4.8959911374477548E-2</v>
      </c>
      <c r="AX667" s="3">
        <f t="shared" ca="1" si="588"/>
        <v>5.0975953902860985E-2</v>
      </c>
      <c r="AY667" s="3">
        <f t="shared" ca="1" si="589"/>
        <v>5.3008373942807878E-2</v>
      </c>
      <c r="AZ667" s="3">
        <f t="shared" ca="1" si="538"/>
        <v>5.5012046199295554E-2</v>
      </c>
      <c r="BC667" s="3">
        <f t="shared" ca="1" si="590"/>
        <v>0.86235737252512035</v>
      </c>
      <c r="BD667" s="3">
        <f t="shared" ca="1" si="590"/>
        <v>1.0757766970608573</v>
      </c>
      <c r="BE667" s="3">
        <f t="shared" ca="1" si="590"/>
        <v>-1.5690826056308795</v>
      </c>
    </row>
    <row r="668" spans="1:57" x14ac:dyDescent="0.2">
      <c r="A668" s="3">
        <f t="shared" si="539"/>
        <v>6.5599999999999046</v>
      </c>
      <c r="B668" s="3">
        <f t="shared" ca="1" si="540"/>
        <v>4.5235723239326987E-2</v>
      </c>
      <c r="C668" s="3">
        <f t="shared" ca="1" si="541"/>
        <v>4.8104062193868091E-2</v>
      </c>
      <c r="D668" s="3">
        <f t="shared" ca="1" si="542"/>
        <v>5.0596845197871616E-2</v>
      </c>
      <c r="E668" s="3">
        <f t="shared" ca="1" si="543"/>
        <v>5.267887796418718E-2</v>
      </c>
      <c r="F668" s="3">
        <f t="shared" ca="1" si="544"/>
        <v>5.4331528567646517E-2</v>
      </c>
      <c r="G668" s="3">
        <f t="shared" ca="1" si="545"/>
        <v>5.5551847521849301E-2</v>
      </c>
      <c r="H668" s="3">
        <f t="shared" ca="1" si="546"/>
        <v>5.6350502465578899E-2</v>
      </c>
      <c r="I668" s="3">
        <f t="shared" ca="1" si="547"/>
        <v>5.6749274244658733E-2</v>
      </c>
      <c r="J668" s="3">
        <f t="shared" ca="1" si="548"/>
        <v>5.6778516827100937E-2</v>
      </c>
      <c r="K668" s="3">
        <f t="shared" ca="1" si="549"/>
        <v>5.6474792456069213E-2</v>
      </c>
      <c r="L668" s="3">
        <f t="shared" ca="1" si="550"/>
        <v>5.5878785891694212E-2</v>
      </c>
      <c r="M668" s="3">
        <f t="shared" ca="1" si="551"/>
        <v>5.5033531841321384E-2</v>
      </c>
      <c r="N668" s="3">
        <f t="shared" ca="1" si="552"/>
        <v>5.3982943067952011E-2</v>
      </c>
      <c r="O668" s="3">
        <f t="shared" ca="1" si="553"/>
        <v>5.2770600131432116E-2</v>
      </c>
      <c r="P668" s="3">
        <f t="shared" ca="1" si="554"/>
        <v>5.1438754841251322E-2</v>
      </c>
      <c r="Q668" s="3">
        <f t="shared" ca="1" si="555"/>
        <v>5.002750414056821E-2</v>
      </c>
      <c r="R668" s="3">
        <f t="shared" ca="1" si="556"/>
        <v>4.8574103898599424E-2</v>
      </c>
      <c r="S668" s="3">
        <f t="shared" ca="1" si="557"/>
        <v>4.7112407464920777E-2</v>
      </c>
      <c r="T668" s="3">
        <f t="shared" ca="1" si="558"/>
        <v>4.5672427361442086E-2</v>
      </c>
      <c r="U668" s="3">
        <f t="shared" ca="1" si="559"/>
        <v>4.4280027423885732E-2</v>
      </c>
      <c r="V668" s="3">
        <f t="shared" ca="1" si="560"/>
        <v>4.2956756166557218E-2</v>
      </c>
      <c r="W668" s="3">
        <f t="shared" ca="1" si="561"/>
        <v>4.171983072129528E-2</v>
      </c>
      <c r="X668" s="3">
        <f t="shared" ca="1" si="562"/>
        <v>4.0582275933708917E-2</v>
      </c>
      <c r="Y668" s="3">
        <f t="shared" ca="1" si="563"/>
        <v>3.9553216995555904E-2</v>
      </c>
      <c r="Z668" s="3">
        <f t="shared" ca="1" si="564"/>
        <v>3.8638317893122921E-2</v>
      </c>
      <c r="AA668" s="3">
        <f t="shared" ca="1" si="565"/>
        <v>3.7840352338950597E-2</v>
      </c>
      <c r="AB668" s="3">
        <f t="shared" ca="1" si="566"/>
        <v>3.7159887574968332E-2</v>
      </c>
      <c r="AC668" s="3">
        <f t="shared" ca="1" si="567"/>
        <v>3.659605234063313E-2</v>
      </c>
      <c r="AD668" s="3">
        <f t="shared" ca="1" si="568"/>
        <v>3.6147346664013952E-2</v>
      </c>
      <c r="AE668" s="3">
        <f t="shared" ca="1" si="569"/>
        <v>3.58124333346415E-2</v>
      </c>
      <c r="AF668" s="3">
        <f t="shared" ca="1" si="570"/>
        <v>3.5590832644968401E-2</v>
      </c>
      <c r="AG668" s="3">
        <f t="shared" ca="1" si="571"/>
        <v>3.5483430480436846E-2</v>
      </c>
      <c r="AH668" s="3">
        <f t="shared" ca="1" si="572"/>
        <v>3.5492714713020138E-2</v>
      </c>
      <c r="AI668" s="3">
        <f t="shared" ca="1" si="573"/>
        <v>3.5622684945049603E-2</v>
      </c>
      <c r="AJ668" s="3">
        <f t="shared" ca="1" si="574"/>
        <v>3.5878438591537581E-2</v>
      </c>
      <c r="AK668" s="3">
        <f t="shared" ca="1" si="575"/>
        <v>3.6265512186376005E-2</v>
      </c>
      <c r="AL668" s="3">
        <f t="shared" ca="1" si="576"/>
        <v>3.678912502469131E-2</v>
      </c>
      <c r="AM668" s="3">
        <f t="shared" ca="1" si="577"/>
        <v>3.7453497055962855E-2</v>
      </c>
      <c r="AN668" s="3">
        <f t="shared" ca="1" si="578"/>
        <v>3.8261366478469484E-2</v>
      </c>
      <c r="AO668" s="3">
        <f t="shared" ca="1" si="579"/>
        <v>3.9213721892011881E-2</v>
      </c>
      <c r="AP668" s="3">
        <f t="shared" ca="1" si="580"/>
        <v>4.0309653557369068E-2</v>
      </c>
      <c r="AQ668" s="3">
        <f t="shared" ca="1" si="581"/>
        <v>4.1546232320481456E-2</v>
      </c>
      <c r="AR668" s="3">
        <f t="shared" ca="1" si="582"/>
        <v>4.2918532939819044E-2</v>
      </c>
      <c r="AS668" s="3">
        <f t="shared" ca="1" si="583"/>
        <v>4.4420227217939215E-2</v>
      </c>
      <c r="AT668" s="3">
        <f t="shared" ca="1" si="584"/>
        <v>4.6045090258534614E-2</v>
      </c>
      <c r="AU668" s="3">
        <f t="shared" ca="1" si="585"/>
        <v>4.7788562791204643E-2</v>
      </c>
      <c r="AV668" s="3">
        <f t="shared" ca="1" si="586"/>
        <v>4.9646367031519353E-2</v>
      </c>
      <c r="AW668" s="3">
        <f t="shared" ca="1" si="587"/>
        <v>5.1606996848388084E-2</v>
      </c>
      <c r="AX668" s="3">
        <f t="shared" ca="1" si="588"/>
        <v>5.3641321946361849E-2</v>
      </c>
      <c r="AY668" s="3">
        <f t="shared" ca="1" si="589"/>
        <v>5.5702935822433637E-2</v>
      </c>
      <c r="AZ668" s="3">
        <f t="shared" ca="1" si="538"/>
        <v>5.7751308496270949E-2</v>
      </c>
      <c r="BC668" s="3">
        <f t="shared" ca="1" si="590"/>
        <v>2.3526001883950798</v>
      </c>
      <c r="BD668" s="3">
        <f t="shared" ca="1" si="590"/>
        <v>0.16061742163151571</v>
      </c>
      <c r="BE668" s="3">
        <f t="shared" ca="1" si="590"/>
        <v>0.94896263787564639</v>
      </c>
    </row>
    <row r="669" spans="1:57" x14ac:dyDescent="0.2">
      <c r="A669" s="3">
        <f t="shared" si="539"/>
        <v>6.5699999999999044</v>
      </c>
      <c r="B669" s="3">
        <f t="shared" ca="1" si="540"/>
        <v>4.4913537188883648E-2</v>
      </c>
      <c r="C669" s="3">
        <f t="shared" ca="1" si="541"/>
        <v>4.7402863921903855E-2</v>
      </c>
      <c r="D669" s="3">
        <f t="shared" ca="1" si="542"/>
        <v>4.9532731405519378E-2</v>
      </c>
      <c r="E669" s="3">
        <f t="shared" ca="1" si="543"/>
        <v>5.1273791148471214E-2</v>
      </c>
      <c r="F669" s="3">
        <f t="shared" ca="1" si="544"/>
        <v>5.2611924183640503E-2</v>
      </c>
      <c r="G669" s="3">
        <f t="shared" ca="1" si="545"/>
        <v>5.354749057058189E-2</v>
      </c>
      <c r="H669" s="3">
        <f t="shared" ca="1" si="546"/>
        <v>5.4093391665199372E-2</v>
      </c>
      <c r="I669" s="3">
        <f t="shared" ca="1" si="547"/>
        <v>5.4272689115521022E-2</v>
      </c>
      <c r="J669" s="3">
        <f t="shared" ca="1" si="548"/>
        <v>5.4116182077205678E-2</v>
      </c>
      <c r="K669" s="3">
        <f t="shared" ca="1" si="549"/>
        <v>5.3660153867262882E-2</v>
      </c>
      <c r="L669" s="3">
        <f t="shared" ca="1" si="550"/>
        <v>5.2944391789745186E-2</v>
      </c>
      <c r="M669" s="3">
        <f t="shared" ca="1" si="551"/>
        <v>5.2010514073507694E-2</v>
      </c>
      <c r="N669" s="3">
        <f t="shared" ca="1" si="552"/>
        <v>5.0900591294776705E-2</v>
      </c>
      <c r="O669" s="3">
        <f t="shared" ca="1" si="553"/>
        <v>4.9656023231181096E-2</v>
      </c>
      <c r="P669" s="3">
        <f t="shared" ca="1" si="554"/>
        <v>4.8316623333051568E-2</v>
      </c>
      <c r="Q669" s="3">
        <f t="shared" ca="1" si="555"/>
        <v>4.6919867711850825E-2</v>
      </c>
      <c r="R669" s="3">
        <f t="shared" ca="1" si="556"/>
        <v>4.5500278314585946E-2</v>
      </c>
      <c r="S669" s="3">
        <f t="shared" ca="1" si="557"/>
        <v>4.4088925284643338E-2</v>
      </c>
      <c r="T669" s="3">
        <f t="shared" ca="1" si="558"/>
        <v>4.2713046953461113E-2</v>
      </c>
      <c r="U669" s="3">
        <f t="shared" ca="1" si="559"/>
        <v>4.139579475941791E-2</v>
      </c>
      <c r="V669" s="3">
        <f t="shared" ca="1" si="560"/>
        <v>4.0156113784802439E-2</v>
      </c>
      <c r="W669" s="3">
        <f t="shared" ca="1" si="561"/>
        <v>3.9008768141905771E-2</v>
      </c>
      <c r="X669" s="3">
        <f t="shared" ca="1" si="562"/>
        <v>3.7964515669047592E-2</v>
      </c>
      <c r="Y669" s="3">
        <f t="shared" ca="1" si="563"/>
        <v>3.7030430215705464E-2</v>
      </c>
      <c r="Z669" s="3">
        <f t="shared" ca="1" si="564"/>
        <v>3.6210363720408242E-2</v>
      </c>
      <c r="AA669" s="3">
        <f t="shared" ca="1" si="565"/>
        <v>3.5505534666111623E-2</v>
      </c>
      <c r="AB669" s="3">
        <f t="shared" ca="1" si="566"/>
        <v>3.4915223162799887E-2</v>
      </c>
      <c r="AC669" s="3">
        <f t="shared" ca="1" si="567"/>
        <v>3.4437543717083664E-2</v>
      </c>
      <c r="AD669" s="3">
        <f t="shared" ca="1" si="568"/>
        <v>3.4070253020966557E-2</v>
      </c>
      <c r="AE669" s="3">
        <f t="shared" ca="1" si="569"/>
        <v>3.3811532272139073E-2</v>
      </c>
      <c r="AF669" s="3">
        <f t="shared" ca="1" si="570"/>
        <v>3.3660665389127528E-2</v>
      </c>
      <c r="AG669" s="3">
        <f t="shared" ca="1" si="571"/>
        <v>3.3618523293271474E-2</v>
      </c>
      <c r="AH669" s="3">
        <f t="shared" ca="1" si="572"/>
        <v>3.3687769797948013E-2</v>
      </c>
      <c r="AI669" s="3">
        <f t="shared" ca="1" si="573"/>
        <v>3.3872735285912101E-2</v>
      </c>
      <c r="AJ669" s="3">
        <f t="shared" ca="1" si="574"/>
        <v>3.4178962650557379E-2</v>
      </c>
      <c r="AK669" s="3">
        <f t="shared" ca="1" si="575"/>
        <v>3.4612505718304369E-2</v>
      </c>
      <c r="AL669" s="3">
        <f t="shared" ca="1" si="576"/>
        <v>3.5179127728597985E-2</v>
      </c>
      <c r="AM669" s="3">
        <f t="shared" ca="1" si="577"/>
        <v>3.5883570828816908E-2</v>
      </c>
      <c r="AN669" s="3">
        <f t="shared" ca="1" si="578"/>
        <v>3.6729019801036766E-2</v>
      </c>
      <c r="AO669" s="3">
        <f t="shared" ca="1" si="579"/>
        <v>3.7716772657730012E-2</v>
      </c>
      <c r="AP669" s="3">
        <f t="shared" ca="1" si="580"/>
        <v>3.8846022730449611E-2</v>
      </c>
      <c r="AQ669" s="3">
        <f t="shared" ca="1" si="581"/>
        <v>4.0113664977920592E-2</v>
      </c>
      <c r="AR669" s="3">
        <f t="shared" ca="1" si="582"/>
        <v>4.1514249439289386E-2</v>
      </c>
      <c r="AS669" s="3">
        <f t="shared" ca="1" si="583"/>
        <v>4.3040505614786749E-2</v>
      </c>
      <c r="AT669" s="3">
        <f t="shared" ca="1" si="584"/>
        <v>4.4684757119055056E-2</v>
      </c>
      <c r="AU669" s="3">
        <f t="shared" ca="1" si="585"/>
        <v>4.6440326680981588E-2</v>
      </c>
      <c r="AV669" s="3">
        <f t="shared" ca="1" si="586"/>
        <v>4.8299925477176202E-2</v>
      </c>
      <c r="AW669" s="3">
        <f t="shared" ca="1" si="587"/>
        <v>5.0247976021584324E-2</v>
      </c>
      <c r="AX669" s="3">
        <f t="shared" ca="1" si="588"/>
        <v>5.225031622039257E-2</v>
      </c>
      <c r="AY669" s="3">
        <f t="shared" ca="1" si="589"/>
        <v>5.4254883122482972E-2</v>
      </c>
      <c r="AZ669" s="3">
        <f t="shared" ca="1" si="538"/>
        <v>5.6215235103811045E-2</v>
      </c>
      <c r="BC669" s="3">
        <f t="shared" ca="1" si="590"/>
        <v>-1.7233980602046994</v>
      </c>
      <c r="BD669" s="3">
        <f t="shared" ca="1" si="590"/>
        <v>-1.6696253142651241</v>
      </c>
      <c r="BE669" s="3">
        <f t="shared" ca="1" si="590"/>
        <v>-1.123742522312261</v>
      </c>
    </row>
    <row r="670" spans="1:57" x14ac:dyDescent="0.2">
      <c r="A670" s="3">
        <f t="shared" si="539"/>
        <v>6.5799999999999041</v>
      </c>
      <c r="B670" s="3">
        <f t="shared" ca="1" si="540"/>
        <v>4.5316416345534377E-2</v>
      </c>
      <c r="C670" s="3">
        <f t="shared" ca="1" si="541"/>
        <v>4.7723074874415176E-2</v>
      </c>
      <c r="D670" s="3">
        <f t="shared" ca="1" si="542"/>
        <v>4.984997962647441E-2</v>
      </c>
      <c r="E670" s="3">
        <f t="shared" ca="1" si="543"/>
        <v>5.1648366253489932E-2</v>
      </c>
      <c r="F670" s="3">
        <f t="shared" ca="1" si="544"/>
        <v>5.3087352332670056E-2</v>
      </c>
      <c r="G670" s="3">
        <f t="shared" ca="1" si="545"/>
        <v>5.4152971121937767E-2</v>
      </c>
      <c r="H670" s="3">
        <f t="shared" ca="1" si="546"/>
        <v>5.484602992113502E-2</v>
      </c>
      <c r="I670" s="3">
        <f t="shared" ca="1" si="547"/>
        <v>5.5179534208901843E-2</v>
      </c>
      <c r="J670" s="3">
        <f t="shared" ca="1" si="548"/>
        <v>5.5176078119808528E-2</v>
      </c>
      <c r="K670" s="3">
        <f t="shared" ca="1" si="549"/>
        <v>5.4865412295556422E-2</v>
      </c>
      <c r="L670" s="3">
        <f t="shared" ca="1" si="550"/>
        <v>5.4282292725883578E-2</v>
      </c>
      <c r="M670" s="3">
        <f t="shared" ca="1" si="551"/>
        <v>5.3464644360633959E-2</v>
      </c>
      <c r="N670" s="3">
        <f t="shared" ca="1" si="552"/>
        <v>5.2452026750895837E-2</v>
      </c>
      <c r="O670" s="3">
        <f t="shared" ca="1" si="553"/>
        <v>5.1284362660258764E-2</v>
      </c>
      <c r="P670" s="3">
        <f t="shared" ca="1" si="554"/>
        <v>5.0000881940403301E-2</v>
      </c>
      <c r="Q670" s="3">
        <f t="shared" ca="1" si="555"/>
        <v>4.8639237751362599E-2</v>
      </c>
      <c r="R670" s="3">
        <f t="shared" ca="1" si="556"/>
        <v>4.7234764986124479E-2</v>
      </c>
      <c r="S670" s="3">
        <f t="shared" ca="1" si="557"/>
        <v>4.5819866045341912E-2</v>
      </c>
      <c r="T670" s="3">
        <f t="shared" ca="1" si="558"/>
        <v>4.4423522473537674E-2</v>
      </c>
      <c r="U670" s="3">
        <f t="shared" ca="1" si="559"/>
        <v>4.3070939736381778E-2</v>
      </c>
      <c r="V670" s="3">
        <f t="shared" ca="1" si="560"/>
        <v>4.1783335746243641E-2</v>
      </c>
      <c r="W670" s="3">
        <f t="shared" ca="1" si="561"/>
        <v>4.0577882247166221E-2</v>
      </c>
      <c r="X670" s="3">
        <f t="shared" ca="1" si="562"/>
        <v>3.9467803398229778E-2</v>
      </c>
      <c r="Y670" s="3">
        <f t="shared" ca="1" si="563"/>
        <v>3.8462629735258033E-2</v>
      </c>
      <c r="Z670" s="3">
        <f t="shared" ca="1" si="564"/>
        <v>3.7568599638200889E-2</v>
      </c>
      <c r="AA670" s="3">
        <f t="shared" ca="1" si="565"/>
        <v>3.6789194805172003E-2</v>
      </c>
      <c r="AB670" s="3">
        <f t="shared" ca="1" si="566"/>
        <v>3.6125789842654674E-2</v>
      </c>
      <c r="AC670" s="3">
        <f t="shared" ca="1" si="567"/>
        <v>3.5578386795982506E-2</v>
      </c>
      <c r="AD670" s="3">
        <f t="shared" ca="1" si="568"/>
        <v>3.5146391626085106E-2</v>
      </c>
      <c r="AE670" s="3">
        <f t="shared" ca="1" si="569"/>
        <v>3.4829371800854769E-2</v>
      </c>
      <c r="AF670" s="3">
        <f t="shared" ca="1" si="570"/>
        <v>3.462771614725433E-2</v>
      </c>
      <c r="AG670" s="3">
        <f t="shared" ca="1" si="571"/>
        <v>3.4543107237987737E-2</v>
      </c>
      <c r="AH670" s="3">
        <f t="shared" ca="1" si="572"/>
        <v>3.4578722449673825E-2</v>
      </c>
      <c r="AI670" s="3">
        <f t="shared" ca="1" si="573"/>
        <v>3.4739111014520603E-2</v>
      </c>
      <c r="AJ670" s="3">
        <f t="shared" ca="1" si="574"/>
        <v>3.5029753025783199E-2</v>
      </c>
      <c r="AK670" s="3">
        <f t="shared" ca="1" si="575"/>
        <v>3.5456381928687164E-2</v>
      </c>
      <c r="AL670" s="3">
        <f t="shared" ca="1" si="576"/>
        <v>3.6024218509069901E-2</v>
      </c>
      <c r="AM670" s="3">
        <f t="shared" ca="1" si="577"/>
        <v>3.6737286354212209E-2</v>
      </c>
      <c r="AN670" s="3">
        <f t="shared" ca="1" si="578"/>
        <v>3.7597929769453933E-2</v>
      </c>
      <c r="AO670" s="3">
        <f t="shared" ca="1" si="579"/>
        <v>3.8606544613721143E-2</v>
      </c>
      <c r="AP670" s="3">
        <f t="shared" ca="1" si="580"/>
        <v>3.9761426835457581E-2</v>
      </c>
      <c r="AQ670" s="3">
        <f t="shared" ca="1" si="581"/>
        <v>4.1058655644193177E-2</v>
      </c>
      <c r="AR670" s="3">
        <f t="shared" ca="1" si="582"/>
        <v>4.2492140274670118E-2</v>
      </c>
      <c r="AS670" s="3">
        <f t="shared" ca="1" si="583"/>
        <v>4.4054252059887666E-2</v>
      </c>
      <c r="AT670" s="3">
        <f t="shared" ca="1" si="584"/>
        <v>4.5737336804419798E-2</v>
      </c>
      <c r="AU670" s="3">
        <f t="shared" ca="1" si="585"/>
        <v>4.7535165451214847E-2</v>
      </c>
      <c r="AV670" s="3">
        <f t="shared" ca="1" si="586"/>
        <v>4.9441316187203148E-2</v>
      </c>
      <c r="AW670" s="3">
        <f t="shared" ca="1" si="587"/>
        <v>5.144156724970312E-2</v>
      </c>
      <c r="AX670" s="3">
        <f t="shared" ca="1" si="588"/>
        <v>5.3503951161695075E-2</v>
      </c>
      <c r="AY670" s="3">
        <f t="shared" ca="1" si="589"/>
        <v>5.558003427628503E-2</v>
      </c>
      <c r="AZ670" s="3">
        <f t="shared" ca="1" si="538"/>
        <v>5.7629816902250212E-2</v>
      </c>
      <c r="BC670" s="3">
        <f t="shared" ca="1" si="590"/>
        <v>0.92176097717607153</v>
      </c>
      <c r="BD670" s="3">
        <f t="shared" ca="1" si="590"/>
        <v>0.29192794681995071</v>
      </c>
      <c r="BE670" s="3">
        <f t="shared" ca="1" si="590"/>
        <v>1.5964027056491563</v>
      </c>
    </row>
    <row r="671" spans="1:57" x14ac:dyDescent="0.2">
      <c r="A671" s="3">
        <f t="shared" si="539"/>
        <v>6.5899999999999039</v>
      </c>
      <c r="B671" s="3">
        <f t="shared" ca="1" si="540"/>
        <v>4.5407932546675439E-2</v>
      </c>
      <c r="C671" s="3">
        <f t="shared" ca="1" si="541"/>
        <v>4.8153580461302269E-2</v>
      </c>
      <c r="D671" s="3">
        <f t="shared" ca="1" si="542"/>
        <v>5.0535880225104017E-2</v>
      </c>
      <c r="E671" s="3">
        <f t="shared" ca="1" si="543"/>
        <v>5.2520036881569136E-2</v>
      </c>
      <c r="F671" s="3">
        <f t="shared" ca="1" si="544"/>
        <v>5.408757196132797E-2</v>
      </c>
      <c r="G671" s="3">
        <f t="shared" ca="1" si="545"/>
        <v>5.5235460066847708E-2</v>
      </c>
      <c r="H671" s="3">
        <f t="shared" ca="1" si="546"/>
        <v>5.5974090537673354E-2</v>
      </c>
      <c r="I671" s="3">
        <f t="shared" ca="1" si="547"/>
        <v>5.6324792613970637E-2</v>
      </c>
      <c r="J671" s="3">
        <f t="shared" ca="1" si="548"/>
        <v>5.6317323748782087E-2</v>
      </c>
      <c r="K671" s="3">
        <f t="shared" ca="1" si="549"/>
        <v>5.5987531919477106E-2</v>
      </c>
      <c r="L671" s="3">
        <f t="shared" ca="1" si="550"/>
        <v>5.5375295435098795E-2</v>
      </c>
      <c r="M671" s="3">
        <f t="shared" ca="1" si="551"/>
        <v>5.4522773863306513E-2</v>
      </c>
      <c r="N671" s="3">
        <f t="shared" ca="1" si="552"/>
        <v>5.3472957222167737E-2</v>
      </c>
      <c r="O671" s="3">
        <f t="shared" ca="1" si="553"/>
        <v>5.2268474374524976E-2</v>
      </c>
      <c r="P671" s="3">
        <f t="shared" ca="1" si="554"/>
        <v>5.0950613029002216E-2</v>
      </c>
      <c r="Q671" s="3">
        <f t="shared" ca="1" si="555"/>
        <v>4.9558508608672731E-2</v>
      </c>
      <c r="R671" s="3">
        <f t="shared" ca="1" si="556"/>
        <v>4.8128472036964624E-2</v>
      </c>
      <c r="S671" s="3">
        <f t="shared" ca="1" si="557"/>
        <v>4.6693441730332401E-2</v>
      </c>
      <c r="T671" s="3">
        <f t="shared" ca="1" si="558"/>
        <v>4.5282558374375739E-2</v>
      </c>
      <c r="U671" s="3">
        <f t="shared" ca="1" si="559"/>
        <v>4.3920869744846429E-2</v>
      </c>
      <c r="V671" s="3">
        <f t="shared" ca="1" si="560"/>
        <v>4.2629176096358572E-2</v>
      </c>
      <c r="W671" s="3">
        <f t="shared" ca="1" si="561"/>
        <v>4.1424025110015458E-2</v>
      </c>
      <c r="X671" s="3">
        <f t="shared" ca="1" si="562"/>
        <v>4.0317860617529587E-2</v>
      </c>
      <c r="Y671" s="3">
        <f t="shared" ca="1" si="563"/>
        <v>3.9319323183030518E-2</v>
      </c>
      <c r="Z671" s="3">
        <f t="shared" ca="1" si="564"/>
        <v>3.8433694593418985E-2</v>
      </c>
      <c r="AA671" s="3">
        <f t="shared" ca="1" si="565"/>
        <v>3.7663472673376483E-2</v>
      </c>
      <c r="AB671" s="3">
        <f t="shared" ca="1" si="566"/>
        <v>3.7009056392404295E-2</v>
      </c>
      <c r="AC671" s="3">
        <f t="shared" ca="1" si="567"/>
        <v>3.6469511850524716E-2</v>
      </c>
      <c r="AD671" s="3">
        <f t="shared" ca="1" si="568"/>
        <v>3.6043375822095818E-2</v>
      </c>
      <c r="AE671" s="3">
        <f t="shared" ca="1" si="569"/>
        <v>3.5729435684629052E-2</v>
      </c>
      <c r="AF671" s="3">
        <f t="shared" ca="1" si="570"/>
        <v>3.552740666790348E-2</v>
      </c>
      <c r="AG671" s="3">
        <f t="shared" ca="1" si="571"/>
        <v>3.5438416808939797E-2</v>
      </c>
      <c r="AH671" s="3">
        <f t="shared" ca="1" si="572"/>
        <v>3.5465216357188641E-2</v>
      </c>
      <c r="AI671" s="3">
        <f t="shared" ca="1" si="573"/>
        <v>3.5612060099925937E-2</v>
      </c>
      <c r="AJ671" s="3">
        <f t="shared" ca="1" si="574"/>
        <v>3.5884270049216883E-2</v>
      </c>
      <c r="AK671" s="3">
        <f t="shared" ca="1" si="575"/>
        <v>3.628756131903093E-2</v>
      </c>
      <c r="AL671" s="3">
        <f t="shared" ca="1" si="576"/>
        <v>3.6827279612159577E-2</v>
      </c>
      <c r="AM671" s="3">
        <f t="shared" ca="1" si="577"/>
        <v>3.7507719283567754E-2</v>
      </c>
      <c r="AN671" s="3">
        <f t="shared" ca="1" si="578"/>
        <v>3.8331640731613E-2</v>
      </c>
      <c r="AO671" s="3">
        <f t="shared" ca="1" si="579"/>
        <v>3.9299995452932085E-2</v>
      </c>
      <c r="AP671" s="3">
        <f t="shared" ca="1" si="580"/>
        <v>4.0411763780961035E-2</v>
      </c>
      <c r="AQ671" s="3">
        <f t="shared" ca="1" si="581"/>
        <v>4.1663826488577041E-2</v>
      </c>
      <c r="AR671" s="3">
        <f t="shared" ca="1" si="582"/>
        <v>4.3051005081012228E-2</v>
      </c>
      <c r="AS671" s="3">
        <f t="shared" ca="1" si="583"/>
        <v>4.4566689983745689E-2</v>
      </c>
      <c r="AT671" s="3">
        <f t="shared" ca="1" si="584"/>
        <v>4.6204326908296511E-2</v>
      </c>
      <c r="AU671" s="3">
        <f t="shared" ca="1" si="585"/>
        <v>4.7958778133270881E-2</v>
      </c>
      <c r="AV671" s="3">
        <f t="shared" ca="1" si="586"/>
        <v>4.9824553621803123E-2</v>
      </c>
      <c r="AW671" s="3">
        <f t="shared" ca="1" si="587"/>
        <v>5.1788122738468979E-2</v>
      </c>
      <c r="AX671" s="3">
        <f t="shared" ca="1" si="588"/>
        <v>5.3818155657275171E-2</v>
      </c>
      <c r="AY671" s="3">
        <f t="shared" ca="1" si="589"/>
        <v>5.5867235114783274E-2</v>
      </c>
      <c r="AZ671" s="3">
        <f t="shared" ca="1" si="538"/>
        <v>5.7897373001467578E-2</v>
      </c>
      <c r="BC671" s="3">
        <f t="shared" ca="1" si="590"/>
        <v>0.62785227380674513</v>
      </c>
      <c r="BD671" s="3">
        <f t="shared" ca="1" si="590"/>
        <v>0.84696598329395201</v>
      </c>
      <c r="BE671" s="3">
        <f t="shared" ca="1" si="590"/>
        <v>-0.6427038185090872</v>
      </c>
    </row>
    <row r="672" spans="1:57" x14ac:dyDescent="0.2">
      <c r="A672" s="3">
        <f t="shared" si="539"/>
        <v>6.5999999999999037</v>
      </c>
      <c r="B672" s="3">
        <f t="shared" ca="1" si="540"/>
        <v>4.5688522297518283E-2</v>
      </c>
      <c r="C672" s="3">
        <f t="shared" ca="1" si="541"/>
        <v>4.8484983046162784E-2</v>
      </c>
      <c r="D672" s="3">
        <f t="shared" ca="1" si="542"/>
        <v>5.0899322166680305E-2</v>
      </c>
      <c r="E672" s="3">
        <f t="shared" ca="1" si="543"/>
        <v>5.2901883861389484E-2</v>
      </c>
      <c r="F672" s="3">
        <f t="shared" ca="1" si="544"/>
        <v>5.4478533444759218E-2</v>
      </c>
      <c r="G672" s="3">
        <f t="shared" ca="1" si="545"/>
        <v>5.5629859449040246E-2</v>
      </c>
      <c r="H672" s="3">
        <f t="shared" ca="1" si="546"/>
        <v>5.6369201864095969E-2</v>
      </c>
      <c r="I672" s="3">
        <f t="shared" ca="1" si="547"/>
        <v>5.6720242213946399E-2</v>
      </c>
      <c r="J672" s="3">
        <f t="shared" ca="1" si="548"/>
        <v>5.6714554220885886E-2</v>
      </c>
      <c r="K672" s="3">
        <f t="shared" ca="1" si="549"/>
        <v>5.638932572560882E-2</v>
      </c>
      <c r="L672" s="3">
        <f t="shared" ca="1" si="550"/>
        <v>5.5785355240336197E-2</v>
      </c>
      <c r="M672" s="3">
        <f t="shared" ca="1" si="551"/>
        <v>5.4945356601784116E-2</v>
      </c>
      <c r="N672" s="3">
        <f t="shared" ca="1" si="552"/>
        <v>5.391255875876276E-2</v>
      </c>
      <c r="O672" s="3">
        <f t="shared" ca="1" si="553"/>
        <v>5.2729561631071051E-2</v>
      </c>
      <c r="P672" s="3">
        <f t="shared" ca="1" si="554"/>
        <v>5.1437400555018539E-2</v>
      </c>
      <c r="Q672" s="3">
        <f t="shared" ca="1" si="555"/>
        <v>5.0074776757463677E-2</v>
      </c>
      <c r="R672" s="3">
        <f t="shared" ca="1" si="556"/>
        <v>4.8677424096929559E-2</v>
      </c>
      <c r="S672" s="3">
        <f t="shared" ca="1" si="557"/>
        <v>4.7277597503516448E-2</v>
      </c>
      <c r="T672" s="3">
        <f t="shared" ca="1" si="558"/>
        <v>4.5903681757919083E-2</v>
      </c>
      <c r="U672" s="3">
        <f t="shared" ca="1" si="559"/>
        <v>4.4579927851527139E-2</v>
      </c>
      <c r="V672" s="3">
        <f t="shared" ca="1" si="560"/>
        <v>4.3326327365326045E-2</v>
      </c>
      <c r="W672" s="3">
        <f t="shared" ca="1" si="561"/>
        <v>4.2158633738848615E-2</v>
      </c>
      <c r="X672" s="3">
        <f t="shared" ca="1" si="562"/>
        <v>4.1088534525815575E-2</v>
      </c>
      <c r="Y672" s="3">
        <f t="shared" ca="1" si="563"/>
        <v>4.012397261934697E-2</v>
      </c>
      <c r="Z672" s="3">
        <f t="shared" ca="1" si="564"/>
        <v>3.9269608420959591E-2</v>
      </c>
      <c r="AA672" s="3">
        <f t="shared" ca="1" si="565"/>
        <v>3.8527409283444884E-2</v>
      </c>
      <c r="AB672" s="3">
        <f t="shared" ca="1" si="566"/>
        <v>3.7897346050955315E-2</v>
      </c>
      <c r="AC672" s="3">
        <f t="shared" ca="1" si="567"/>
        <v>3.7378167043676795E-2</v>
      </c>
      <c r="AD672" s="3">
        <f t="shared" ca="1" si="568"/>
        <v>3.6968205839701125E-2</v>
      </c>
      <c r="AE672" s="3">
        <f t="shared" ca="1" si="569"/>
        <v>3.6666161342133942E-2</v>
      </c>
      <c r="AF672" s="3">
        <f t="shared" ca="1" si="570"/>
        <v>3.6471770862356777E-2</v>
      </c>
      <c r="AG672" s="3">
        <f t="shared" ca="1" si="571"/>
        <v>3.638628672666163E-2</v>
      </c>
      <c r="AH672" s="3">
        <f t="shared" ca="1" si="572"/>
        <v>3.6412673768838034E-2</v>
      </c>
      <c r="AI672" s="3">
        <f t="shared" ca="1" si="573"/>
        <v>3.6555477333362632E-2</v>
      </c>
      <c r="AJ672" s="3">
        <f t="shared" ca="1" si="574"/>
        <v>3.6820370707947546E-2</v>
      </c>
      <c r="AK672" s="3">
        <f t="shared" ca="1" si="575"/>
        <v>3.7213466093140773E-2</v>
      </c>
      <c r="AL672" s="3">
        <f t="shared" ca="1" si="576"/>
        <v>3.7740537907724477E-2</v>
      </c>
      <c r="AM672" s="3">
        <f t="shared" ca="1" si="577"/>
        <v>3.8406326364214434E-2</v>
      </c>
      <c r="AN672" s="3">
        <f t="shared" ca="1" si="578"/>
        <v>3.9214037835831661E-2</v>
      </c>
      <c r="AO672" s="3">
        <f t="shared" ca="1" si="579"/>
        <v>4.0165048270734298E-2</v>
      </c>
      <c r="AP672" s="3">
        <f t="shared" ca="1" si="580"/>
        <v>4.1258714992084236E-2</v>
      </c>
      <c r="AQ672" s="3">
        <f t="shared" ca="1" si="581"/>
        <v>4.2492222342172446E-2</v>
      </c>
      <c r="AR672" s="3">
        <f t="shared" ca="1" si="582"/>
        <v>4.3860601698364629E-2</v>
      </c>
      <c r="AS672" s="3">
        <f t="shared" ca="1" si="583"/>
        <v>4.5357342109983302E-2</v>
      </c>
      <c r="AT672" s="3">
        <f t="shared" ca="1" si="584"/>
        <v>4.6975836799669199E-2</v>
      </c>
      <c r="AU672" s="3">
        <f t="shared" ca="1" si="585"/>
        <v>4.8710641871352441E-2</v>
      </c>
      <c r="AV672" s="3">
        <f t="shared" ca="1" si="586"/>
        <v>5.0555546516292557E-2</v>
      </c>
      <c r="AW672" s="3">
        <f t="shared" ca="1" si="587"/>
        <v>5.2495798318602543E-2</v>
      </c>
      <c r="AX672" s="3">
        <f t="shared" ca="1" si="588"/>
        <v>5.4498526683599814E-2</v>
      </c>
      <c r="AY672" s="3">
        <f t="shared" ca="1" si="589"/>
        <v>5.6514881065727114E-2</v>
      </c>
      <c r="AZ672" s="3">
        <f t="shared" ca="1" si="538"/>
        <v>5.8505935597513041E-2</v>
      </c>
      <c r="BC672" s="3">
        <f t="shared" ca="1" si="590"/>
        <v>0.54645315831954999</v>
      </c>
      <c r="BD672" s="3">
        <f t="shared" ca="1" si="590"/>
        <v>-0.41787131369835429</v>
      </c>
      <c r="BE672" s="3">
        <f t="shared" ca="1" si="590"/>
        <v>-0.51715570762793472</v>
      </c>
    </row>
    <row r="673" spans="1:57" x14ac:dyDescent="0.2">
      <c r="A673" s="3">
        <f t="shared" si="539"/>
        <v>6.6099999999999035</v>
      </c>
      <c r="B673" s="3">
        <f t="shared" ca="1" si="540"/>
        <v>4.5990688679555095E-2</v>
      </c>
      <c r="C673" s="3">
        <f t="shared" ca="1" si="541"/>
        <v>4.8752171601885316E-2</v>
      </c>
      <c r="D673" s="3">
        <f t="shared" ca="1" si="542"/>
        <v>5.1191686095249073E-2</v>
      </c>
      <c r="E673" s="3">
        <f t="shared" ca="1" si="543"/>
        <v>5.3263858414435372E-2</v>
      </c>
      <c r="F673" s="3">
        <f t="shared" ca="1" si="544"/>
        <v>5.4941058476755025E-2</v>
      </c>
      <c r="G673" s="3">
        <f t="shared" ca="1" si="545"/>
        <v>5.6212416328042365E-2</v>
      </c>
      <c r="H673" s="3">
        <f t="shared" ca="1" si="546"/>
        <v>5.7081675442131635E-2</v>
      </c>
      <c r="I673" s="3">
        <f t="shared" ca="1" si="547"/>
        <v>5.7564615877393567E-2</v>
      </c>
      <c r="J673" s="3">
        <f t="shared" ca="1" si="548"/>
        <v>5.7686445155992479E-2</v>
      </c>
      <c r="K673" s="3">
        <f t="shared" ca="1" si="549"/>
        <v>5.7479367353498165E-2</v>
      </c>
      <c r="L673" s="3">
        <f t="shared" ca="1" si="550"/>
        <v>5.6980433655392536E-2</v>
      </c>
      <c r="M673" s="3">
        <f t="shared" ca="1" si="551"/>
        <v>5.6229707691382184E-2</v>
      </c>
      <c r="N673" s="3">
        <f t="shared" ca="1" si="552"/>
        <v>5.5268732574028305E-2</v>
      </c>
      <c r="O673" s="3">
        <f t="shared" ca="1" si="553"/>
        <v>5.4139260579545344E-2</v>
      </c>
      <c r="P673" s="3">
        <f t="shared" ca="1" si="554"/>
        <v>5.2882198098758895E-2</v>
      </c>
      <c r="Q673" s="3">
        <f t="shared" ca="1" si="555"/>
        <v>5.1536723481141716E-2</v>
      </c>
      <c r="R673" s="3">
        <f t="shared" ca="1" si="556"/>
        <v>5.0139548198537727E-2</v>
      </c>
      <c r="S673" s="3">
        <f t="shared" ca="1" si="557"/>
        <v>4.8724306900913179E-2</v>
      </c>
      <c r="T673" s="3">
        <f t="shared" ca="1" si="558"/>
        <v>4.7321075066407856E-2</v>
      </c>
      <c r="U673" s="3">
        <f t="shared" ca="1" si="559"/>
        <v>4.5956021466889478E-2</v>
      </c>
      <c r="V673" s="3">
        <f t="shared" ca="1" si="560"/>
        <v>4.4651205800933388E-2</v>
      </c>
      <c r="W673" s="3">
        <f t="shared" ca="1" si="561"/>
        <v>4.3424530245495273E-2</v>
      </c>
      <c r="X673" s="3">
        <f t="shared" ca="1" si="562"/>
        <v>4.2289848902429435E-2</v>
      </c>
      <c r="Y673" s="3">
        <f t="shared" ca="1" si="563"/>
        <v>4.1257233024855053E-2</v>
      </c>
      <c r="Z673" s="3">
        <f t="shared" ca="1" si="564"/>
        <v>4.0333383920754896E-2</v>
      </c>
      <c r="AA673" s="3">
        <f t="shared" ca="1" si="565"/>
        <v>3.9522179776725723E-2</v>
      </c>
      <c r="AB673" s="3">
        <f t="shared" ca="1" si="566"/>
        <v>3.882533607925797E-2</v>
      </c>
      <c r="AC673" s="3">
        <f t="shared" ca="1" si="567"/>
        <v>3.8243149739915647E-2</v>
      </c>
      <c r="AD673" s="3">
        <f t="shared" ca="1" si="568"/>
        <v>3.7775282949952631E-2</v>
      </c>
      <c r="AE673" s="3">
        <f t="shared" ca="1" si="569"/>
        <v>3.7421524916236702E-2</v>
      </c>
      <c r="AF673" s="3">
        <f t="shared" ca="1" si="570"/>
        <v>3.71824520115452E-2</v>
      </c>
      <c r="AG673" s="3">
        <f t="shared" ca="1" si="571"/>
        <v>3.7059896978037472E-2</v>
      </c>
      <c r="AH673" s="3">
        <f t="shared" ca="1" si="572"/>
        <v>3.7057145175438198E-2</v>
      </c>
      <c r="AI673" s="3">
        <f t="shared" ca="1" si="573"/>
        <v>3.7178808659693509E-2</v>
      </c>
      <c r="AJ673" s="3">
        <f t="shared" ca="1" si="574"/>
        <v>3.7430388484285405E-2</v>
      </c>
      <c r="AK673" s="3">
        <f t="shared" ca="1" si="575"/>
        <v>3.7817610593007991E-2</v>
      </c>
      <c r="AL673" s="3">
        <f t="shared" ca="1" si="576"/>
        <v>3.8345684453817204E-2</v>
      </c>
      <c r="AM673" s="3">
        <f t="shared" ca="1" si="577"/>
        <v>3.9018651311775045E-2</v>
      </c>
      <c r="AN673" s="3">
        <f t="shared" ca="1" si="578"/>
        <v>3.9838936355397057E-2</v>
      </c>
      <c r="AO673" s="3">
        <f t="shared" ca="1" si="579"/>
        <v>4.0807109020152103E-2</v>
      </c>
      <c r="AP673" s="3">
        <f t="shared" ca="1" si="580"/>
        <v>4.1921757165479967E-2</v>
      </c>
      <c r="AQ673" s="3">
        <f t="shared" ca="1" si="581"/>
        <v>4.3179404889763628E-2</v>
      </c>
      <c r="AR673" s="3">
        <f t="shared" ca="1" si="582"/>
        <v>4.4574620039485625E-2</v>
      </c>
      <c r="AS673" s="3">
        <f t="shared" ca="1" si="583"/>
        <v>4.6100724264418323E-2</v>
      </c>
      <c r="AT673" s="3">
        <f t="shared" ca="1" si="584"/>
        <v>4.7751325515894477E-2</v>
      </c>
      <c r="AU673" s="3">
        <f t="shared" ca="1" si="585"/>
        <v>4.9521609830376553E-2</v>
      </c>
      <c r="AV673" s="3">
        <f t="shared" ca="1" si="586"/>
        <v>5.140639862946364E-2</v>
      </c>
      <c r="AW673" s="3">
        <f t="shared" ca="1" si="587"/>
        <v>5.3392449197955917E-2</v>
      </c>
      <c r="AX673" s="3">
        <f t="shared" ca="1" si="588"/>
        <v>5.5449230936877335E-2</v>
      </c>
      <c r="AY673" s="3">
        <f t="shared" ca="1" si="589"/>
        <v>5.7531664912598368E-2</v>
      </c>
      <c r="AZ673" s="3">
        <f t="shared" ca="1" si="538"/>
        <v>5.9606730087988578E-2</v>
      </c>
      <c r="BC673" s="3">
        <f t="shared" ca="1" si="590"/>
        <v>0.73330810957116466</v>
      </c>
      <c r="BD673" s="3">
        <f t="shared" ca="1" si="590"/>
        <v>0.49252866416069274</v>
      </c>
      <c r="BE673" s="3">
        <f t="shared" ca="1" si="590"/>
        <v>1.4034724935371496</v>
      </c>
    </row>
    <row r="674" spans="1:57" x14ac:dyDescent="0.2">
      <c r="A674" s="3">
        <f t="shared" si="539"/>
        <v>6.6199999999999033</v>
      </c>
      <c r="B674" s="3">
        <f t="shared" ca="1" si="540"/>
        <v>4.6143291074594715E-2</v>
      </c>
      <c r="C674" s="3">
        <f t="shared" ca="1" si="541"/>
        <v>4.8790503810946649E-2</v>
      </c>
      <c r="D674" s="3">
        <f t="shared" ca="1" si="542"/>
        <v>5.116183676575977E-2</v>
      </c>
      <c r="E674" s="3">
        <f t="shared" ca="1" si="543"/>
        <v>5.3202318247948348E-2</v>
      </c>
      <c r="F674" s="3">
        <f t="shared" ca="1" si="544"/>
        <v>5.4875951362526487E-2</v>
      </c>
      <c r="G674" s="3">
        <f t="shared" ca="1" si="545"/>
        <v>5.6164632149863947E-2</v>
      </c>
      <c r="H674" s="3">
        <f t="shared" ca="1" si="546"/>
        <v>5.7065911693418174E-2</v>
      </c>
      <c r="I674" s="3">
        <f t="shared" ca="1" si="547"/>
        <v>5.7590332576474695E-2</v>
      </c>
      <c r="J674" s="3">
        <f t="shared" ca="1" si="548"/>
        <v>5.7758736682443509E-2</v>
      </c>
      <c r="K674" s="3">
        <f t="shared" ca="1" si="549"/>
        <v>5.7599754646753015E-2</v>
      </c>
      <c r="L674" s="3">
        <f t="shared" ca="1" si="550"/>
        <v>5.7147580095718811E-2</v>
      </c>
      <c r="M674" s="3">
        <f t="shared" ca="1" si="551"/>
        <v>5.6440061828321869E-2</v>
      </c>
      <c r="N674" s="3">
        <f t="shared" ca="1" si="552"/>
        <v>5.5517100761319396E-2</v>
      </c>
      <c r="O674" s="3">
        <f t="shared" ca="1" si="553"/>
        <v>5.4419312578955714E-2</v>
      </c>
      <c r="P674" s="3">
        <f t="shared" ca="1" si="554"/>
        <v>5.3186908829289802E-2</v>
      </c>
      <c r="Q674" s="3">
        <f t="shared" ca="1" si="555"/>
        <v>5.1858754271228588E-2</v>
      </c>
      <c r="R674" s="3">
        <f t="shared" ca="1" si="556"/>
        <v>5.0471571085976018E-2</v>
      </c>
      <c r="S674" s="3">
        <f t="shared" ca="1" si="557"/>
        <v>4.9059275664283898E-2</v>
      </c>
      <c r="T674" s="3">
        <f t="shared" ca="1" si="558"/>
        <v>4.7652446732087378E-2</v>
      </c>
      <c r="U674" s="3">
        <f t="shared" ca="1" si="559"/>
        <v>4.627793201365276E-2</v>
      </c>
      <c r="V674" s="3">
        <f t="shared" ca="1" si="560"/>
        <v>4.4958603697680628E-2</v>
      </c>
      <c r="W674" s="3">
        <f t="shared" ca="1" si="561"/>
        <v>4.3713271337639546E-2</v>
      </c>
      <c r="X674" s="3">
        <f t="shared" ca="1" si="562"/>
        <v>4.2556756042449156E-2</v>
      </c>
      <c r="Y674" s="3">
        <f t="shared" ca="1" si="563"/>
        <v>4.1500123745056766E-2</v>
      </c>
      <c r="Z674" s="3">
        <f t="shared" ca="1" si="564"/>
        <v>4.055106936925415E-2</v>
      </c>
      <c r="AA674" s="3">
        <f t="shared" ca="1" si="565"/>
        <v>3.9714438049303122E-2</v>
      </c>
      <c r="AB674" s="3">
        <f t="shared" ca="1" si="566"/>
        <v>3.8992862931895987E-2</v>
      </c>
      <c r="AC674" s="3">
        <f t="shared" ca="1" si="567"/>
        <v>3.8387489424093757E-2</v>
      </c>
      <c r="AD674" s="3">
        <f t="shared" ca="1" si="568"/>
        <v>3.7898741585518717E-2</v>
      </c>
      <c r="AE674" s="3">
        <f t="shared" ca="1" si="569"/>
        <v>3.7527068483274702E-2</v>
      </c>
      <c r="AF674" s="3">
        <f t="shared" ca="1" si="570"/>
        <v>3.7273590851393264E-2</v>
      </c>
      <c r="AG674" s="3">
        <f t="shared" ca="1" si="571"/>
        <v>3.7140558835144812E-2</v>
      </c>
      <c r="AH674" s="3">
        <f t="shared" ca="1" si="572"/>
        <v>3.7131539451346132E-2</v>
      </c>
      <c r="AI674" s="3">
        <f t="shared" ca="1" si="573"/>
        <v>3.7251285717784521E-2</v>
      </c>
      <c r="AJ674" s="3">
        <f t="shared" ca="1" si="574"/>
        <v>3.750529931312678E-2</v>
      </c>
      <c r="AK674" s="3">
        <f t="shared" ca="1" si="575"/>
        <v>3.7899173379022051E-2</v>
      </c>
      <c r="AL674" s="3">
        <f t="shared" ca="1" si="576"/>
        <v>3.843786493673302E-2</v>
      </c>
      <c r="AM674" s="3">
        <f t="shared" ca="1" si="577"/>
        <v>3.9125062716618524E-2</v>
      </c>
      <c r="AN674" s="3">
        <f t="shared" ca="1" si="578"/>
        <v>3.9962762471614739E-2</v>
      </c>
      <c r="AO674" s="3">
        <f t="shared" ca="1" si="579"/>
        <v>4.0951052015021278E-2</v>
      </c>
      <c r="AP674" s="3">
        <f t="shared" ca="1" si="580"/>
        <v>4.208801219491743E-2</v>
      </c>
      <c r="AQ674" s="3">
        <f t="shared" ca="1" si="581"/>
        <v>4.3369667900303333E-2</v>
      </c>
      <c r="AR674" s="3">
        <f t="shared" ca="1" si="582"/>
        <v>4.4790140505148436E-2</v>
      </c>
      <c r="AS674" s="3">
        <f t="shared" ca="1" si="583"/>
        <v>4.6342410765946418E-2</v>
      </c>
      <c r="AT674" s="3">
        <f t="shared" ca="1" si="584"/>
        <v>4.8019886440258022E-2</v>
      </c>
      <c r="AU674" s="3">
        <f t="shared" ca="1" si="585"/>
        <v>4.9817672897340133E-2</v>
      </c>
      <c r="AV674" s="3">
        <f t="shared" ca="1" si="586"/>
        <v>5.1730562434090063E-2</v>
      </c>
      <c r="AW674" s="3">
        <f t="shared" ca="1" si="587"/>
        <v>5.3745355128397142E-2</v>
      </c>
      <c r="AX674" s="3">
        <f t="shared" ca="1" si="588"/>
        <v>5.5831929025776598E-2</v>
      </c>
      <c r="AY674" s="3">
        <f t="shared" ca="1" si="589"/>
        <v>5.7946515643627738E-2</v>
      </c>
      <c r="AZ674" s="3">
        <f t="shared" ca="1" si="538"/>
        <v>6.0058403508178149E-2</v>
      </c>
      <c r="BC674" s="3">
        <f t="shared" ca="1" si="590"/>
        <v>0.13698266582981855</v>
      </c>
      <c r="BD674" s="3">
        <f t="shared" ca="1" si="590"/>
        <v>-7.8493709932075717E-2</v>
      </c>
      <c r="BE674" s="3">
        <f t="shared" ca="1" si="590"/>
        <v>0.70833942517797777</v>
      </c>
    </row>
    <row r="675" spans="1:57" x14ac:dyDescent="0.2">
      <c r="A675" s="3">
        <f t="shared" si="539"/>
        <v>6.6299999999999031</v>
      </c>
      <c r="B675" s="3">
        <f t="shared" ca="1" si="540"/>
        <v>4.6303876173876345E-2</v>
      </c>
      <c r="C675" s="3">
        <f t="shared" ca="1" si="541"/>
        <v>4.8951073321614254E-2</v>
      </c>
      <c r="D675" s="3">
        <f t="shared" ca="1" si="542"/>
        <v>5.1345732721633702E-2</v>
      </c>
      <c r="E675" s="3">
        <f t="shared" ca="1" si="543"/>
        <v>5.3426342823209218E-2</v>
      </c>
      <c r="F675" s="3">
        <f t="shared" ca="1" si="544"/>
        <v>5.5151320406943739E-2</v>
      </c>
      <c r="G675" s="3">
        <f t="shared" ca="1" si="545"/>
        <v>5.649784520859176E-2</v>
      </c>
      <c r="H675" s="3">
        <f t="shared" ca="1" si="546"/>
        <v>5.7459545278028955E-2</v>
      </c>
      <c r="I675" s="3">
        <f t="shared" ca="1" si="547"/>
        <v>5.8043760846285417E-2</v>
      </c>
      <c r="J675" s="3">
        <f t="shared" ca="1" si="548"/>
        <v>5.8268782837908178E-2</v>
      </c>
      <c r="K675" s="3">
        <f t="shared" ca="1" si="549"/>
        <v>5.8161276158270291E-2</v>
      </c>
      <c r="L675" s="3">
        <f t="shared" ca="1" si="550"/>
        <v>5.7753990769364827E-2</v>
      </c>
      <c r="M675" s="3">
        <f t="shared" ca="1" si="551"/>
        <v>5.7083793556019523E-2</v>
      </c>
      <c r="N675" s="3">
        <f t="shared" ca="1" si="552"/>
        <v>5.6190007699057354E-2</v>
      </c>
      <c r="O675" s="3">
        <f t="shared" ca="1" si="553"/>
        <v>5.5113020502298354E-2</v>
      </c>
      <c r="P675" s="3">
        <f t="shared" ca="1" si="554"/>
        <v>5.3893112530788566E-2</v>
      </c>
      <c r="Q675" s="3">
        <f t="shared" ca="1" si="555"/>
        <v>5.2569466045633839E-2</v>
      </c>
      <c r="R675" s="3">
        <f t="shared" ca="1" si="556"/>
        <v>5.117932353528773E-2</v>
      </c>
      <c r="S675" s="3">
        <f t="shared" ca="1" si="557"/>
        <v>4.9757282192151447E-2</v>
      </c>
      <c r="T675" s="3">
        <f t="shared" ca="1" si="558"/>
        <v>4.8334723155731146E-2</v>
      </c>
      <c r="U675" s="3">
        <f t="shared" ca="1" si="559"/>
        <v>4.6939382698116587E-2</v>
      </c>
      <c r="V675" s="3">
        <f t="shared" ca="1" si="560"/>
        <v>4.5595075530074809E-2</v>
      </c>
      <c r="W675" s="3">
        <f t="shared" ca="1" si="561"/>
        <v>4.432157873904085E-2</v>
      </c>
      <c r="X675" s="3">
        <f t="shared" ca="1" si="562"/>
        <v>4.3134680095542013E-2</v>
      </c>
      <c r="Y675" s="3">
        <f t="shared" ca="1" si="563"/>
        <v>4.2046388418549949E-2</v>
      </c>
      <c r="Z675" s="3">
        <f t="shared" ca="1" si="564"/>
        <v>4.1065297742843197E-2</v>
      </c>
      <c r="AA675" s="3">
        <f t="shared" ca="1" si="565"/>
        <v>4.019709135340812E-2</v>
      </c>
      <c r="AB675" s="3">
        <f t="shared" ca="1" si="566"/>
        <v>3.9445165066655304E-2</v>
      </c>
      <c r="AC675" s="3">
        <f t="shared" ca="1" si="567"/>
        <v>3.8811339377675551E-2</v>
      </c>
      <c r="AD675" s="3">
        <f t="shared" ca="1" si="568"/>
        <v>3.829661584442981E-2</v>
      </c>
      <c r="AE675" s="3">
        <f t="shared" ca="1" si="569"/>
        <v>3.7901915196791043E-2</v>
      </c>
      <c r="AF675" s="3">
        <f t="shared" ca="1" si="570"/>
        <v>3.7628717327626342E-2</v>
      </c>
      <c r="AG675" s="3">
        <f t="shared" ca="1" si="571"/>
        <v>3.7479514097753797E-2</v>
      </c>
      <c r="AH675" s="3">
        <f t="shared" ca="1" si="572"/>
        <v>3.7457994236057938E-2</v>
      </c>
      <c r="AI675" s="3">
        <f t="shared" ca="1" si="573"/>
        <v>3.7568913461278733E-2</v>
      </c>
      <c r="AJ675" s="3">
        <f t="shared" ca="1" si="574"/>
        <v>3.7817663151499752E-2</v>
      </c>
      <c r="AK675" s="3">
        <f t="shared" ca="1" si="575"/>
        <v>3.820962539754607E-2</v>
      </c>
      <c r="AL675" s="3">
        <f t="shared" ca="1" si="576"/>
        <v>3.8749464207301097E-2</v>
      </c>
      <c r="AM675" s="3">
        <f t="shared" ca="1" si="577"/>
        <v>3.9440517556697995E-2</v>
      </c>
      <c r="AN675" s="3">
        <f t="shared" ca="1" si="578"/>
        <v>4.028440014016562E-2</v>
      </c>
      <c r="AO675" s="3">
        <f t="shared" ca="1" si="579"/>
        <v>4.1280817126580827E-2</v>
      </c>
      <c r="AP675" s="3">
        <f t="shared" ca="1" si="580"/>
        <v>4.2427495686105848E-2</v>
      </c>
      <c r="AQ675" s="3">
        <f t="shared" ca="1" si="581"/>
        <v>4.3720172734049448E-2</v>
      </c>
      <c r="AR675" s="3">
        <f t="shared" ca="1" si="582"/>
        <v>4.5152795464163203E-2</v>
      </c>
      <c r="AS675" s="3">
        <f t="shared" ca="1" si="583"/>
        <v>4.6718339414854905E-2</v>
      </c>
      <c r="AT675" s="3">
        <f t="shared" ca="1" si="584"/>
        <v>4.8410412447404683E-2</v>
      </c>
      <c r="AU675" s="3">
        <f t="shared" ca="1" si="585"/>
        <v>5.0224505297226191E-2</v>
      </c>
      <c r="AV675" s="3">
        <f t="shared" ca="1" si="586"/>
        <v>5.2155916407259653E-2</v>
      </c>
      <c r="AW675" s="3">
        <f t="shared" ca="1" si="587"/>
        <v>5.4192100046630859E-2</v>
      </c>
      <c r="AX675" s="3">
        <f t="shared" ca="1" si="588"/>
        <v>5.6304036374710209E-2</v>
      </c>
      <c r="AY675" s="3">
        <f t="shared" ca="1" si="589"/>
        <v>5.845003491543236E-2</v>
      </c>
      <c r="AZ675" s="3">
        <f t="shared" ca="1" si="538"/>
        <v>6.0602374351904346E-2</v>
      </c>
      <c r="BC675" s="3">
        <f t="shared" ca="1" si="590"/>
        <v>0.35716780796977066</v>
      </c>
      <c r="BD675" s="3">
        <f t="shared" ca="1" si="590"/>
        <v>0.30376698396567292</v>
      </c>
      <c r="BE675" s="3">
        <f t="shared" ca="1" si="590"/>
        <v>0.64587488620926603</v>
      </c>
    </row>
    <row r="676" spans="1:57" x14ac:dyDescent="0.2">
      <c r="A676" s="3">
        <f t="shared" si="539"/>
        <v>6.6399999999999029</v>
      </c>
      <c r="B676" s="3">
        <f t="shared" ca="1" si="540"/>
        <v>4.5774758250455412E-2</v>
      </c>
      <c r="C676" s="3">
        <f t="shared" ca="1" si="541"/>
        <v>4.8214457330005574E-2</v>
      </c>
      <c r="D676" s="3">
        <f t="shared" ca="1" si="542"/>
        <v>5.0425549681683314E-2</v>
      </c>
      <c r="E676" s="3">
        <f t="shared" ca="1" si="543"/>
        <v>5.234305024519418E-2</v>
      </c>
      <c r="F676" s="3">
        <f t="shared" ca="1" si="544"/>
        <v>5.3922374173072947E-2</v>
      </c>
      <c r="G676" s="3">
        <f t="shared" ca="1" si="545"/>
        <v>5.5138126791278032E-2</v>
      </c>
      <c r="H676" s="3">
        <f t="shared" ca="1" si="546"/>
        <v>5.5981749552178633E-2</v>
      </c>
      <c r="I676" s="3">
        <f t="shared" ca="1" si="547"/>
        <v>5.6458747180243365E-2</v>
      </c>
      <c r="J676" s="3">
        <f t="shared" ca="1" si="548"/>
        <v>5.6585891303991193E-2</v>
      </c>
      <c r="K676" s="3">
        <f t="shared" ca="1" si="549"/>
        <v>5.638861052652943E-2</v>
      </c>
      <c r="L676" s="3">
        <f t="shared" ca="1" si="550"/>
        <v>5.5898669825734992E-2</v>
      </c>
      <c r="M676" s="3">
        <f t="shared" ca="1" si="551"/>
        <v>5.5152172133017839E-2</v>
      </c>
      <c r="N676" s="3">
        <f t="shared" ca="1" si="552"/>
        <v>5.4187868705484449E-2</v>
      </c>
      <c r="O676" s="3">
        <f t="shared" ca="1" si="553"/>
        <v>5.3045739246219303E-2</v>
      </c>
      <c r="P676" s="3">
        <f t="shared" ca="1" si="554"/>
        <v>5.1765794746758069E-2</v>
      </c>
      <c r="Q676" s="3">
        <f t="shared" ca="1" si="555"/>
        <v>5.0387061218515779E-2</v>
      </c>
      <c r="R676" s="3">
        <f t="shared" ca="1" si="556"/>
        <v>4.8946715298185062E-2</v>
      </c>
      <c r="S676" s="3">
        <f t="shared" ca="1" si="557"/>
        <v>4.7479357711858239E-2</v>
      </c>
      <c r="T676" s="3">
        <f t="shared" ca="1" si="558"/>
        <v>4.6016423476140433E-2</v>
      </c>
      <c r="U676" s="3">
        <f t="shared" ca="1" si="559"/>
        <v>4.4585735987378333E-2</v>
      </c>
      <c r="V676" s="3">
        <f t="shared" ca="1" si="560"/>
        <v>4.3211215089492112E-2</v>
      </c>
      <c r="W676" s="3">
        <f t="shared" ca="1" si="561"/>
        <v>4.191274751170742E-2</v>
      </c>
      <c r="X676" s="3">
        <f t="shared" ca="1" si="562"/>
        <v>4.0706223293592324E-2</v>
      </c>
      <c r="Y676" s="3">
        <f t="shared" ca="1" si="563"/>
        <v>3.9603735791239388E-2</v>
      </c>
      <c r="Z676" s="3">
        <f t="shared" ca="1" si="564"/>
        <v>3.8613936930165883E-2</v>
      </c>
      <c r="AA676" s="3">
        <f t="shared" ca="1" si="565"/>
        <v>3.774253367921529E-2</v>
      </c>
      <c r="AB676" s="3">
        <f t="shared" ca="1" si="566"/>
        <v>3.6992904973594698E-2</v>
      </c>
      <c r="AC676" s="3">
        <f t="shared" ca="1" si="567"/>
        <v>3.6366808460194314E-2</v>
      </c>
      <c r="AD676" s="3">
        <f t="shared" ca="1" si="568"/>
        <v>3.5865132108637517E-2</v>
      </c>
      <c r="AE676" s="3">
        <f t="shared" ca="1" si="569"/>
        <v>3.5488627848343189E-2</v>
      </c>
      <c r="AF676" s="3">
        <f t="shared" ca="1" si="570"/>
        <v>3.5238547210900917E-2</v>
      </c>
      <c r="AG676" s="3">
        <f t="shared" ca="1" si="571"/>
        <v>3.5117090071061841E-2</v>
      </c>
      <c r="AH676" s="3">
        <f t="shared" ca="1" si="572"/>
        <v>3.5127586428246503E-2</v>
      </c>
      <c r="AI676" s="3">
        <f t="shared" ca="1" si="573"/>
        <v>3.5274365534304658E-2</v>
      </c>
      <c r="AJ676" s="3">
        <f t="shared" ca="1" si="574"/>
        <v>3.5562327153406688E-2</v>
      </c>
      <c r="AK676" s="3">
        <f t="shared" ca="1" si="575"/>
        <v>3.599630399618256E-2</v>
      </c>
      <c r="AL676" s="3">
        <f t="shared" ca="1" si="576"/>
        <v>3.6580365361847063E-2</v>
      </c>
      <c r="AM676" s="3">
        <f t="shared" ca="1" si="577"/>
        <v>3.7317225559183743E-2</v>
      </c>
      <c r="AN676" s="3">
        <f t="shared" ca="1" si="578"/>
        <v>3.8207864746482502E-2</v>
      </c>
      <c r="AO676" s="3">
        <f t="shared" ca="1" si="579"/>
        <v>3.9251360611974338E-2</v>
      </c>
      <c r="AP676" s="3">
        <f t="shared" ca="1" si="580"/>
        <v>4.0444838289155113E-2</v>
      </c>
      <c r="AQ676" s="3">
        <f t="shared" ca="1" si="581"/>
        <v>4.1783481320484941E-2</v>
      </c>
      <c r="AR676" s="3">
        <f t="shared" ca="1" si="582"/>
        <v>4.3260765219336306E-2</v>
      </c>
      <c r="AS676" s="3">
        <f t="shared" ca="1" si="583"/>
        <v>4.4869313669230387E-2</v>
      </c>
      <c r="AT676" s="3">
        <f t="shared" ca="1" si="584"/>
        <v>4.6602519616617974E-2</v>
      </c>
      <c r="AU676" s="3">
        <f t="shared" ca="1" si="585"/>
        <v>4.8455755300309732E-2</v>
      </c>
      <c r="AV676" s="3">
        <f t="shared" ca="1" si="586"/>
        <v>5.0424213406004025E-2</v>
      </c>
      <c r="AW676" s="3">
        <f t="shared" ca="1" si="587"/>
        <v>5.2495265413952816E-2</v>
      </c>
      <c r="AX676" s="3">
        <f t="shared" ca="1" si="588"/>
        <v>5.4640112156483914E-2</v>
      </c>
      <c r="AY676" s="3">
        <f t="shared" ca="1" si="589"/>
        <v>5.6818078025047805E-2</v>
      </c>
      <c r="AZ676" s="3">
        <f t="shared" ca="1" si="538"/>
        <v>5.9002902597852791E-2</v>
      </c>
      <c r="BC676" s="3">
        <f t="shared" ca="1" si="590"/>
        <v>-1.6556162009977262</v>
      </c>
      <c r="BD676" s="3">
        <f t="shared" ca="1" si="590"/>
        <v>0.22912791113675279</v>
      </c>
      <c r="BE676" s="3">
        <f t="shared" ca="1" si="590"/>
        <v>0.35732867178283279</v>
      </c>
    </row>
    <row r="677" spans="1:57" x14ac:dyDescent="0.2">
      <c r="A677" s="3">
        <f t="shared" si="539"/>
        <v>6.6499999999999027</v>
      </c>
      <c r="B677" s="3">
        <f t="shared" ca="1" si="540"/>
        <v>4.6078422620060885E-2</v>
      </c>
      <c r="C677" s="3">
        <f t="shared" ca="1" si="541"/>
        <v>4.8494299465926864E-2</v>
      </c>
      <c r="D677" s="3">
        <f t="shared" ca="1" si="542"/>
        <v>5.0619167758862459E-2</v>
      </c>
      <c r="E677" s="3">
        <f t="shared" ca="1" si="543"/>
        <v>5.2409071233281562E-2</v>
      </c>
      <c r="F677" s="3">
        <f t="shared" ca="1" si="544"/>
        <v>5.3837102535675023E-2</v>
      </c>
      <c r="G677" s="3">
        <f t="shared" ca="1" si="545"/>
        <v>5.4892485100833492E-2</v>
      </c>
      <c r="H677" s="3">
        <f t="shared" ca="1" si="546"/>
        <v>5.5578502680836354E-2</v>
      </c>
      <c r="I677" s="3">
        <f t="shared" ca="1" si="547"/>
        <v>5.5909999189085131E-2</v>
      </c>
      <c r="J677" s="3">
        <f t="shared" ca="1" si="548"/>
        <v>5.591084332256583E-2</v>
      </c>
      <c r="K677" s="3">
        <f t="shared" ca="1" si="549"/>
        <v>5.5611567738468273E-2</v>
      </c>
      <c r="L677" s="3">
        <f t="shared" ca="1" si="550"/>
        <v>5.504728555312656E-2</v>
      </c>
      <c r="M677" s="3">
        <f t="shared" ca="1" si="551"/>
        <v>5.4255916860248297E-2</v>
      </c>
      <c r="N677" s="3">
        <f t="shared" ca="1" si="552"/>
        <v>5.3276711783733686E-2</v>
      </c>
      <c r="O677" s="3">
        <f t="shared" ca="1" si="553"/>
        <v>5.2149031029802534E-2</v>
      </c>
      <c r="P677" s="3">
        <f t="shared" ca="1" si="554"/>
        <v>5.0911337030484428E-2</v>
      </c>
      <c r="Q677" s="3">
        <f t="shared" ca="1" si="555"/>
        <v>4.960035402669672E-2</v>
      </c>
      <c r="R677" s="3">
        <f t="shared" ca="1" si="556"/>
        <v>4.8250368260105633E-2</v>
      </c>
      <c r="S677" s="3">
        <f t="shared" ca="1" si="557"/>
        <v>4.6892654392842868E-2</v>
      </c>
      <c r="T677" s="3">
        <f t="shared" ca="1" si="558"/>
        <v>4.5555027088733401E-2</v>
      </c>
      <c r="U677" s="3">
        <f t="shared" ca="1" si="559"/>
        <v>4.4261524881256238E-2</v>
      </c>
      <c r="V677" s="3">
        <f t="shared" ca="1" si="560"/>
        <v>4.3032236330276211E-2</v>
      </c>
      <c r="W677" s="3">
        <f t="shared" ca="1" si="561"/>
        <v>4.1883276738875465E-2</v>
      </c>
      <c r="X677" s="3">
        <f t="shared" ca="1" si="562"/>
        <v>4.0826918929007493E-2</v>
      </c>
      <c r="Y677" s="3">
        <f t="shared" ca="1" si="563"/>
        <v>3.9871875573542701E-2</v>
      </c>
      <c r="Z677" s="3">
        <f t="shared" ca="1" si="564"/>
        <v>3.9023724672504284E-2</v>
      </c>
      <c r="AA677" s="3">
        <f t="shared" ca="1" si="565"/>
        <v>3.8285464055814539E-2</v>
      </c>
      <c r="AB677" s="3">
        <f t="shared" ca="1" si="566"/>
        <v>3.7658173987155423E-2</v>
      </c>
      <c r="AC677" s="3">
        <f t="shared" ca="1" si="567"/>
        <v>3.7141756994383997E-2</v>
      </c>
      <c r="AD677" s="3">
        <f t="shared" ca="1" si="568"/>
        <v>3.6735709642501592E-2</v>
      </c>
      <c r="AE677" s="3">
        <f t="shared" ca="1" si="569"/>
        <v>3.6439863084817205E-2</v>
      </c>
      <c r="AF677" s="3">
        <f t="shared" ca="1" si="570"/>
        <v>3.6255012200504873E-2</v>
      </c>
      <c r="AG677" s="3">
        <f t="shared" ca="1" si="571"/>
        <v>3.6183344583309421E-2</v>
      </c>
      <c r="AH677" s="3">
        <f t="shared" ca="1" si="572"/>
        <v>3.622858999429121E-2</v>
      </c>
      <c r="AI677" s="3">
        <f t="shared" ca="1" si="573"/>
        <v>3.6395845769177593E-2</v>
      </c>
      <c r="AJ677" s="3">
        <f t="shared" ca="1" si="574"/>
        <v>3.6691094420975928E-2</v>
      </c>
      <c r="AK677" s="3">
        <f t="shared" ca="1" si="575"/>
        <v>3.7120503667085698E-2</v>
      </c>
      <c r="AL677" s="3">
        <f t="shared" ca="1" si="576"/>
        <v>3.7689659153545906E-2</v>
      </c>
      <c r="AM677" s="3">
        <f t="shared" ca="1" si="577"/>
        <v>3.8402892300650936E-2</v>
      </c>
      <c r="AN677" s="3">
        <f t="shared" ca="1" si="578"/>
        <v>3.9262808703908282E-2</v>
      </c>
      <c r="AO677" s="3">
        <f t="shared" ca="1" si="579"/>
        <v>4.0270013677643698E-2</v>
      </c>
      <c r="AP677" s="3">
        <f t="shared" ca="1" si="580"/>
        <v>4.1422943039425709E-2</v>
      </c>
      <c r="AQ677" s="3">
        <f t="shared" ca="1" si="581"/>
        <v>4.2717746328345955E-2</v>
      </c>
      <c r="AR677" s="3">
        <f t="shared" ca="1" si="582"/>
        <v>4.4148388790852415E-2</v>
      </c>
      <c r="AS677" s="3">
        <f t="shared" ca="1" si="583"/>
        <v>4.5707367040364592E-2</v>
      </c>
      <c r="AT677" s="3">
        <f t="shared" ca="1" si="584"/>
        <v>4.7387154314195656E-2</v>
      </c>
      <c r="AU677" s="3">
        <f t="shared" ca="1" si="585"/>
        <v>4.9181163774894801E-2</v>
      </c>
      <c r="AV677" s="3">
        <f t="shared" ca="1" si="586"/>
        <v>5.1081288975530208E-2</v>
      </c>
      <c r="AW677" s="3">
        <f t="shared" ca="1" si="587"/>
        <v>5.307004540769325E-2</v>
      </c>
      <c r="AX677" s="3">
        <f t="shared" ca="1" si="588"/>
        <v>5.5112259777890742E-2</v>
      </c>
      <c r="AY677" s="3">
        <f t="shared" ca="1" si="589"/>
        <v>5.7159578644525741E-2</v>
      </c>
      <c r="AZ677" s="3">
        <f t="shared" ca="1" si="538"/>
        <v>5.9176097277055716E-2</v>
      </c>
      <c r="BC677" s="3">
        <f t="shared" ca="1" si="590"/>
        <v>0.19572346169987576</v>
      </c>
      <c r="BD677" s="3">
        <f t="shared" ca="1" si="590"/>
        <v>-1.9476137733016214</v>
      </c>
      <c r="BE677" s="3">
        <f t="shared" ca="1" si="590"/>
        <v>-2.324724193732612</v>
      </c>
    </row>
    <row r="678" spans="1:57" x14ac:dyDescent="0.2">
      <c r="A678" s="3">
        <f t="shared" si="539"/>
        <v>6.6599999999999024</v>
      </c>
      <c r="B678" s="3">
        <f t="shared" ca="1" si="540"/>
        <v>4.5737329840085064E-2</v>
      </c>
      <c r="C678" s="3">
        <f t="shared" ca="1" si="541"/>
        <v>4.8083213391798031E-2</v>
      </c>
      <c r="D678" s="3">
        <f t="shared" ca="1" si="542"/>
        <v>5.0133182391551685E-2</v>
      </c>
      <c r="E678" s="3">
        <f t="shared" ca="1" si="543"/>
        <v>5.1844947574169777E-2</v>
      </c>
      <c r="F678" s="3">
        <f t="shared" ca="1" si="544"/>
        <v>5.3193094261333382E-2</v>
      </c>
      <c r="G678" s="3">
        <f t="shared" ca="1" si="545"/>
        <v>5.4168169495101101E-2</v>
      </c>
      <c r="H678" s="3">
        <f t="shared" ca="1" si="546"/>
        <v>5.4774620177449808E-2</v>
      </c>
      <c r="I678" s="3">
        <f t="shared" ca="1" si="547"/>
        <v>5.502830237423726E-2</v>
      </c>
      <c r="J678" s="3">
        <f t="shared" ca="1" si="548"/>
        <v>5.4953955429478042E-2</v>
      </c>
      <c r="K678" s="3">
        <f t="shared" ca="1" si="549"/>
        <v>5.4582850490926552E-2</v>
      </c>
      <c r="L678" s="3">
        <f t="shared" ca="1" si="550"/>
        <v>5.3950716091261286E-2</v>
      </c>
      <c r="M678" s="3">
        <f t="shared" ca="1" si="551"/>
        <v>5.3095973330915973E-2</v>
      </c>
      <c r="N678" s="3">
        <f t="shared" ca="1" si="552"/>
        <v>5.2058267080532274E-2</v>
      </c>
      <c r="O678" s="3">
        <f t="shared" ca="1" si="553"/>
        <v>5.0877254179911693E-2</v>
      </c>
      <c r="P678" s="3">
        <f t="shared" ca="1" si="554"/>
        <v>4.9591601844773285E-2</v>
      </c>
      <c r="Q678" s="3">
        <f t="shared" ca="1" si="555"/>
        <v>4.8238154811057206E-2</v>
      </c>
      <c r="R678" s="3">
        <f t="shared" ca="1" si="556"/>
        <v>4.6851242569152962E-2</v>
      </c>
      <c r="S678" s="3">
        <f t="shared" ca="1" si="557"/>
        <v>4.5462112939864067E-2</v>
      </c>
      <c r="T678" s="3">
        <f t="shared" ca="1" si="558"/>
        <v>4.4098490979528039E-2</v>
      </c>
      <c r="U678" s="3">
        <f t="shared" ca="1" si="559"/>
        <v>4.278427031235945E-2</v>
      </c>
      <c r="V678" s="3">
        <f t="shared" ca="1" si="560"/>
        <v>4.1539346802974324E-2</v>
      </c>
      <c r="W678" s="3">
        <f t="shared" ca="1" si="561"/>
        <v>4.0379602720482029E-2</v>
      </c>
      <c r="X678" s="3">
        <f t="shared" ca="1" si="562"/>
        <v>3.9317044774633769E-2</v>
      </c>
      <c r="Y678" s="3">
        <f t="shared" ca="1" si="563"/>
        <v>3.836009342569531E-2</v>
      </c>
      <c r="Z678" s="3">
        <f t="shared" ca="1" si="564"/>
        <v>3.751401497778472E-2</v>
      </c>
      <c r="AA678" s="3">
        <f t="shared" ca="1" si="565"/>
        <v>3.6781482244800975E-2</v>
      </c>
      <c r="AB678" s="3">
        <f t="shared" ca="1" si="566"/>
        <v>3.6163242708132808E-2</v>
      </c>
      <c r="AC678" s="3">
        <f t="shared" ca="1" si="567"/>
        <v>3.5658863042288033E-2</v>
      </c>
      <c r="AD678" s="3">
        <f t="shared" ca="1" si="568"/>
        <v>3.5267504397048906E-2</v>
      </c>
      <c r="AE678" s="3">
        <f t="shared" ca="1" si="569"/>
        <v>3.4988664950223305E-2</v>
      </c>
      <c r="AF678" s="3">
        <f t="shared" ca="1" si="570"/>
        <v>3.4822809374941928E-2</v>
      </c>
      <c r="AG678" s="3">
        <f t="shared" ca="1" si="571"/>
        <v>3.4771796667698224E-2</v>
      </c>
      <c r="AH678" s="3">
        <f t="shared" ca="1" si="572"/>
        <v>3.4839027631287781E-2</v>
      </c>
      <c r="AI678" s="3">
        <f t="shared" ca="1" si="573"/>
        <v>3.5029268693446476E-2</v>
      </c>
      <c r="AJ678" s="3">
        <f t="shared" ca="1" si="574"/>
        <v>3.5348169751264397E-2</v>
      </c>
      <c r="AK678" s="3">
        <f t="shared" ca="1" si="575"/>
        <v>3.5801567438770235E-2</v>
      </c>
      <c r="AL678" s="3">
        <f t="shared" ca="1" si="576"/>
        <v>3.6394724301508995E-2</v>
      </c>
      <c r="AM678" s="3">
        <f t="shared" ca="1" si="577"/>
        <v>3.7131665134517274E-2</v>
      </c>
      <c r="AN678" s="3">
        <f t="shared" ca="1" si="578"/>
        <v>3.8014713718985717E-2</v>
      </c>
      <c r="AO678" s="3">
        <f t="shared" ca="1" si="579"/>
        <v>3.9044224761436611E-2</v>
      </c>
      <c r="AP678" s="3">
        <f t="shared" ca="1" si="580"/>
        <v>4.0218419910883964E-2</v>
      </c>
      <c r="AQ678" s="3">
        <f t="shared" ca="1" si="581"/>
        <v>4.1533279434647949E-2</v>
      </c>
      <c r="AR678" s="3">
        <f t="shared" ca="1" si="582"/>
        <v>4.2982660472011998E-2</v>
      </c>
      <c r="AS678" s="3">
        <f t="shared" ca="1" si="583"/>
        <v>4.4559031215142791E-2</v>
      </c>
      <c r="AT678" s="3">
        <f t="shared" ca="1" si="584"/>
        <v>4.6254910422801582E-2</v>
      </c>
      <c r="AU678" s="3">
        <f t="shared" ca="1" si="585"/>
        <v>4.806376616850986E-2</v>
      </c>
      <c r="AV678" s="3">
        <f t="shared" ca="1" si="586"/>
        <v>4.9977452292155299E-2</v>
      </c>
      <c r="AW678" s="3">
        <f t="shared" ca="1" si="587"/>
        <v>5.197834500012289E-2</v>
      </c>
      <c r="AX678" s="3">
        <f t="shared" ca="1" si="588"/>
        <v>5.4031292859838306E-2</v>
      </c>
      <c r="AY678" s="3">
        <f t="shared" ca="1" si="589"/>
        <v>5.6088552551416135E-2</v>
      </c>
      <c r="AZ678" s="3">
        <f t="shared" ca="1" si="538"/>
        <v>5.8115995580510046E-2</v>
      </c>
      <c r="BC678" s="3">
        <f t="shared" ca="1" si="590"/>
        <v>-1.0146961884213859</v>
      </c>
      <c r="BD678" s="3">
        <f t="shared" ca="1" si="590"/>
        <v>0.27070781789016785</v>
      </c>
      <c r="BE678" s="3">
        <f t="shared" ca="1" si="590"/>
        <v>5.6852853949074245E-4</v>
      </c>
    </row>
    <row r="679" spans="1:57" x14ac:dyDescent="0.2">
      <c r="A679" s="3">
        <f t="shared" si="539"/>
        <v>6.6699999999999022</v>
      </c>
      <c r="B679" s="3">
        <f t="shared" ca="1" si="540"/>
        <v>4.5546421305181058E-2</v>
      </c>
      <c r="C679" s="3">
        <f t="shared" ca="1" si="541"/>
        <v>4.8289638132764212E-2</v>
      </c>
      <c r="D679" s="3">
        <f t="shared" ca="1" si="542"/>
        <v>5.0577041744625122E-2</v>
      </c>
      <c r="E679" s="3">
        <f t="shared" ca="1" si="543"/>
        <v>5.2399883355368146E-2</v>
      </c>
      <c r="F679" s="3">
        <f t="shared" ca="1" si="544"/>
        <v>5.3761978979207363E-2</v>
      </c>
      <c r="G679" s="3">
        <f t="shared" ca="1" si="545"/>
        <v>5.4679122677663533E-2</v>
      </c>
      <c r="H679" s="3">
        <f t="shared" ca="1" si="546"/>
        <v>5.5177342442521135E-2</v>
      </c>
      <c r="I679" s="3">
        <f t="shared" ca="1" si="547"/>
        <v>5.5290716402301425E-2</v>
      </c>
      <c r="J679" s="3">
        <f t="shared" ca="1" si="548"/>
        <v>5.5059142193693136E-2</v>
      </c>
      <c r="K679" s="3">
        <f t="shared" ca="1" si="549"/>
        <v>5.4526268924829563E-2</v>
      </c>
      <c r="L679" s="3">
        <f t="shared" ca="1" si="550"/>
        <v>5.3737694250491193E-2</v>
      </c>
      <c r="M679" s="3">
        <f t="shared" ca="1" si="551"/>
        <v>5.2739458955429495E-2</v>
      </c>
      <c r="N679" s="3">
        <f t="shared" ca="1" si="552"/>
        <v>5.1576825368649673E-2</v>
      </c>
      <c r="O679" s="3">
        <f t="shared" ca="1" si="553"/>
        <v>5.0293300599831649E-2</v>
      </c>
      <c r="P679" s="3">
        <f t="shared" ca="1" si="554"/>
        <v>4.8929857929692344E-2</v>
      </c>
      <c r="Q679" s="3">
        <f t="shared" ca="1" si="555"/>
        <v>4.7524315065578221E-2</v>
      </c>
      <c r="R679" s="3">
        <f t="shared" ca="1" si="556"/>
        <v>4.6110840796841406E-2</v>
      </c>
      <c r="S679" s="3">
        <f t="shared" ca="1" si="557"/>
        <v>4.4719576432971087E-2</v>
      </c>
      <c r="T679" s="3">
        <f t="shared" ca="1" si="558"/>
        <v>4.3376371064043899E-2</v>
      </c>
      <c r="U679" s="3">
        <f t="shared" ca="1" si="559"/>
        <v>4.2102637713168557E-2</v>
      </c>
      <c r="V679" s="3">
        <f t="shared" ca="1" si="560"/>
        <v>4.0915340204185781E-2</v>
      </c>
      <c r="W679" s="3">
        <f t="shared" ca="1" si="561"/>
        <v>3.9827118776101643E-2</v>
      </c>
      <c r="X679" s="3">
        <f t="shared" ca="1" si="562"/>
        <v>3.8846557706956004E-2</v>
      </c>
      <c r="Y679" s="3">
        <f t="shared" ca="1" si="563"/>
        <v>3.7978592253249455E-2</v>
      </c>
      <c r="Z679" s="3">
        <f t="shared" ca="1" si="564"/>
        <v>3.7225046336308638E-2</v>
      </c>
      <c r="AA679" s="3">
        <f t="shared" ca="1" si="565"/>
        <v>3.6585286670277294E-2</v>
      </c>
      <c r="AB679" s="3">
        <f t="shared" ca="1" si="566"/>
        <v>3.6056972093630055E-2</v>
      </c>
      <c r="AC679" s="3">
        <f t="shared" ca="1" si="567"/>
        <v>3.5636866729487141E-2</v>
      </c>
      <c r="AD679" s="3">
        <f t="shared" ca="1" si="568"/>
        <v>3.5321671036058565E-2</v>
      </c>
      <c r="AE679" s="3">
        <f t="shared" ca="1" si="569"/>
        <v>3.5108806942863405E-2</v>
      </c>
      <c r="AF679" s="3">
        <f t="shared" ca="1" si="570"/>
        <v>3.4997076559338633E-2</v>
      </c>
      <c r="AG679" s="3">
        <f t="shared" ca="1" si="571"/>
        <v>3.4987106093472914E-2</v>
      </c>
      <c r="AH679" s="3">
        <f t="shared" ca="1" si="572"/>
        <v>3.508149696606757E-2</v>
      </c>
      <c r="AI679" s="3">
        <f t="shared" ca="1" si="573"/>
        <v>3.5284641996839561E-2</v>
      </c>
      <c r="AJ679" s="3">
        <f t="shared" ca="1" si="574"/>
        <v>3.5602225796240033E-2</v>
      </c>
      <c r="AK679" s="3">
        <f t="shared" ca="1" si="575"/>
        <v>3.6040501909401217E-2</v>
      </c>
      <c r="AL679" s="3">
        <f t="shared" ca="1" si="576"/>
        <v>3.660549737964057E-2</v>
      </c>
      <c r="AM679" s="3">
        <f t="shared" ca="1" si="577"/>
        <v>3.730230479948074E-2</v>
      </c>
      <c r="AN679" s="3">
        <f t="shared" ca="1" si="578"/>
        <v>3.8134562894094878E-2</v>
      </c>
      <c r="AO679" s="3">
        <f t="shared" ca="1" si="579"/>
        <v>3.910411870874346E-2</v>
      </c>
      <c r="AP679" s="3">
        <f t="shared" ca="1" si="580"/>
        <v>4.0210781125172061E-2</v>
      </c>
      <c r="AQ679" s="3">
        <f t="shared" ca="1" si="581"/>
        <v>4.1452121679234399E-2</v>
      </c>
      <c r="AR679" s="3">
        <f t="shared" ca="1" si="582"/>
        <v>4.2823497981574275E-2</v>
      </c>
      <c r="AS679" s="3">
        <f t="shared" ca="1" si="583"/>
        <v>4.4318683114754065E-2</v>
      </c>
      <c r="AT679" s="3">
        <f t="shared" ca="1" si="584"/>
        <v>4.5931163733812508E-2</v>
      </c>
      <c r="AU679" s="3">
        <f t="shared" ca="1" si="585"/>
        <v>4.76548273043629E-2</v>
      </c>
      <c r="AV679" s="3">
        <f t="shared" ca="1" si="586"/>
        <v>4.9481138680219978E-2</v>
      </c>
      <c r="AW679" s="3">
        <f t="shared" ca="1" si="587"/>
        <v>5.1391107553422924E-2</v>
      </c>
      <c r="AX679" s="3">
        <f t="shared" ca="1" si="588"/>
        <v>5.334732130536729E-2</v>
      </c>
      <c r="AY679" s="3">
        <f t="shared" ca="1" si="589"/>
        <v>5.5299118024470864E-2</v>
      </c>
      <c r="AZ679" s="3">
        <f t="shared" ca="1" si="538"/>
        <v>5.7209076459828319E-2</v>
      </c>
      <c r="BC679" s="3">
        <f t="shared" ca="1" si="590"/>
        <v>-0.16991907383137583</v>
      </c>
      <c r="BD679" s="3">
        <f t="shared" ca="1" si="590"/>
        <v>0.34679436932379204</v>
      </c>
      <c r="BE679" s="3">
        <f t="shared" ca="1" si="590"/>
        <v>-2.3109224066745346</v>
      </c>
    </row>
    <row r="680" spans="1:57" x14ac:dyDescent="0.2">
      <c r="A680" s="3">
        <f t="shared" si="539"/>
        <v>6.679999999999902</v>
      </c>
      <c r="B680" s="3">
        <f t="shared" ca="1" si="540"/>
        <v>4.5321855210863432E-2</v>
      </c>
      <c r="C680" s="3">
        <f t="shared" ca="1" si="541"/>
        <v>4.8415286404589197E-2</v>
      </c>
      <c r="D680" s="3">
        <f t="shared" ca="1" si="542"/>
        <v>5.0949276895931345E-2</v>
      </c>
      <c r="E680" s="3">
        <f t="shared" ca="1" si="543"/>
        <v>5.2932967868975188E-2</v>
      </c>
      <c r="F680" s="3">
        <f t="shared" ca="1" si="544"/>
        <v>5.43860758632633E-2</v>
      </c>
      <c r="G680" s="3">
        <f t="shared" ca="1" si="545"/>
        <v>5.5338435922797337E-2</v>
      </c>
      <c r="H680" s="3">
        <f t="shared" ca="1" si="546"/>
        <v>5.5828386633372501E-2</v>
      </c>
      <c r="I680" s="3">
        <f t="shared" ca="1" si="547"/>
        <v>5.5900712299668913E-2</v>
      </c>
      <c r="J680" s="3">
        <f t="shared" ca="1" si="548"/>
        <v>5.5604534311698817E-2</v>
      </c>
      <c r="K680" s="3">
        <f t="shared" ca="1" si="549"/>
        <v>5.4991360954390854E-2</v>
      </c>
      <c r="L680" s="3">
        <f t="shared" ca="1" si="550"/>
        <v>5.4113398055663203E-2</v>
      </c>
      <c r="M680" s="3">
        <f t="shared" ca="1" si="551"/>
        <v>5.302215272042507E-2</v>
      </c>
      <c r="N680" s="3">
        <f t="shared" ca="1" si="552"/>
        <v>5.1767316380396583E-2</v>
      </c>
      <c r="O680" s="3">
        <f t="shared" ca="1" si="553"/>
        <v>5.039588816735166E-2</v>
      </c>
      <c r="P680" s="3">
        <f t="shared" ca="1" si="554"/>
        <v>4.8951492063304382E-2</v>
      </c>
      <c r="Q680" s="3">
        <f t="shared" ca="1" si="555"/>
        <v>4.7473846720489606E-2</v>
      </c>
      <c r="R680" s="3">
        <f t="shared" ca="1" si="556"/>
        <v>4.5998359666844818E-2</v>
      </c>
      <c r="S680" s="3">
        <f t="shared" ca="1" si="557"/>
        <v>4.4555832409545096E-2</v>
      </c>
      <c r="T680" s="3">
        <f t="shared" ca="1" si="558"/>
        <v>4.3172275526688557E-2</v>
      </c>
      <c r="U680" s="3">
        <f t="shared" ca="1" si="559"/>
        <v>4.1868840787189159E-2</v>
      </c>
      <c r="V680" s="3">
        <f t="shared" ca="1" si="560"/>
        <v>4.0661880031836531E-2</v>
      </c>
      <c r="W680" s="3">
        <f t="shared" ca="1" si="561"/>
        <v>3.9563138727135051E-2</v>
      </c>
      <c r="X680" s="3">
        <f t="shared" ca="1" si="562"/>
        <v>3.8580087337281688E-2</v>
      </c>
      <c r="Y680" s="3">
        <f t="shared" ca="1" si="563"/>
        <v>3.7716387725205025E-2</v>
      </c>
      <c r="Z680" s="3">
        <f t="shared" ca="1" si="564"/>
        <v>3.6972485935363272E-2</v>
      </c>
      <c r="AA680" s="3">
        <f t="shared" ca="1" si="565"/>
        <v>3.6346316957292742E-2</v>
      </c>
      <c r="AB680" s="3">
        <f t="shared" ca="1" si="566"/>
        <v>3.5834100072640263E-2</v>
      </c>
      <c r="AC680" s="3">
        <f t="shared" ca="1" si="567"/>
        <v>3.5431193158567131E-2</v>
      </c>
      <c r="AD680" s="3">
        <f t="shared" ca="1" si="568"/>
        <v>3.5132959681753499E-2</v>
      </c>
      <c r="AE680" s="3">
        <f t="shared" ca="1" si="569"/>
        <v>3.4935584263446125E-2</v>
      </c>
      <c r="AF680" s="3">
        <f t="shared" ca="1" si="570"/>
        <v>3.4836756151803906E-2</v>
      </c>
      <c r="AG680" s="3">
        <f t="shared" ca="1" si="571"/>
        <v>3.4836132440615286E-2</v>
      </c>
      <c r="AH680" s="3">
        <f t="shared" ca="1" si="572"/>
        <v>3.4935503721514813E-2</v>
      </c>
      <c r="AI680" s="3">
        <f t="shared" ca="1" si="573"/>
        <v>3.5138621246296527E-2</v>
      </c>
      <c r="AJ680" s="3">
        <f t="shared" ca="1" si="574"/>
        <v>3.5450706171099196E-2</v>
      </c>
      <c r="AK680" s="3">
        <f t="shared" ca="1" si="575"/>
        <v>3.5877734558585485E-2</v>
      </c>
      <c r="AL680" s="3">
        <f t="shared" ca="1" si="576"/>
        <v>3.6425648961709432E-2</v>
      </c>
      <c r="AM680" s="3">
        <f t="shared" ca="1" si="577"/>
        <v>3.709965544854605E-2</v>
      </c>
      <c r="AN680" s="3">
        <f t="shared" ca="1" si="578"/>
        <v>3.7903704931875205E-2</v>
      </c>
      <c r="AO680" s="3">
        <f t="shared" ca="1" si="579"/>
        <v>3.8840150194459182E-2</v>
      </c>
      <c r="AP680" s="3">
        <f t="shared" ca="1" si="580"/>
        <v>3.990948925532737E-2</v>
      </c>
      <c r="AQ680" s="3">
        <f t="shared" ca="1" si="581"/>
        <v>4.1110155440745894E-2</v>
      </c>
      <c r="AR680" s="3">
        <f t="shared" ca="1" si="582"/>
        <v>4.2438533637177547E-2</v>
      </c>
      <c r="AS680" s="3">
        <f t="shared" ca="1" si="583"/>
        <v>4.3889579709536893E-2</v>
      </c>
      <c r="AT680" s="3">
        <f t="shared" ca="1" si="584"/>
        <v>4.54580789973974E-2</v>
      </c>
      <c r="AU680" s="3">
        <f t="shared" ca="1" si="585"/>
        <v>4.7139231959720945E-2</v>
      </c>
      <c r="AV680" s="3">
        <f t="shared" ca="1" si="586"/>
        <v>4.8925691250195899E-2</v>
      </c>
      <c r="AW680" s="3">
        <f t="shared" ca="1" si="587"/>
        <v>5.0799491287734672E-2</v>
      </c>
      <c r="AX680" s="3">
        <f t="shared" ca="1" si="588"/>
        <v>5.2724300956067255E-2</v>
      </c>
      <c r="AY680" s="3">
        <f t="shared" ca="1" si="589"/>
        <v>5.465097638384088E-2</v>
      </c>
      <c r="AZ680" s="3">
        <f t="shared" ca="1" si="538"/>
        <v>5.6544791495272952E-2</v>
      </c>
      <c r="BC680" s="3">
        <f t="shared" ca="1" si="590"/>
        <v>-0.11253807129579041</v>
      </c>
      <c r="BD680" s="3">
        <f t="shared" ca="1" si="590"/>
        <v>1.2351979513680256</v>
      </c>
      <c r="BE680" s="3">
        <f t="shared" ca="1" si="590"/>
        <v>-0.79158796801193976</v>
      </c>
    </row>
    <row r="681" spans="1:57" x14ac:dyDescent="0.2">
      <c r="A681" s="3">
        <f t="shared" si="539"/>
        <v>6.6899999999999018</v>
      </c>
      <c r="B681" s="3">
        <f t="shared" ca="1" si="540"/>
        <v>4.5341684960870592E-2</v>
      </c>
      <c r="C681" s="3">
        <f t="shared" ca="1" si="541"/>
        <v>4.8375123015837573E-2</v>
      </c>
      <c r="D681" s="3">
        <f t="shared" ca="1" si="542"/>
        <v>5.0882807041845814E-2</v>
      </c>
      <c r="E681" s="3">
        <f t="shared" ca="1" si="543"/>
        <v>5.2865448002472754E-2</v>
      </c>
      <c r="F681" s="3">
        <f t="shared" ca="1" si="544"/>
        <v>5.4335541243168264E-2</v>
      </c>
      <c r="G681" s="3">
        <f t="shared" ca="1" si="545"/>
        <v>5.5316805459098603E-2</v>
      </c>
      <c r="H681" s="3">
        <f t="shared" ca="1" si="546"/>
        <v>5.5842470823712506E-2</v>
      </c>
      <c r="I681" s="3">
        <f t="shared" ca="1" si="547"/>
        <v>5.5953129125521792E-2</v>
      </c>
      <c r="J681" s="3">
        <f t="shared" ca="1" si="548"/>
        <v>5.5694537183227276E-2</v>
      </c>
      <c r="K681" s="3">
        <f t="shared" ca="1" si="549"/>
        <v>5.5115582620831514E-2</v>
      </c>
      <c r="L681" s="3">
        <f t="shared" ca="1" si="550"/>
        <v>5.4266514272882087E-2</v>
      </c>
      <c r="M681" s="3">
        <f t="shared" ca="1" si="551"/>
        <v>5.3197469319645058E-2</v>
      </c>
      <c r="N681" s="3">
        <f t="shared" ca="1" si="552"/>
        <v>5.1957283291338204E-2</v>
      </c>
      <c r="O681" s="3">
        <f t="shared" ca="1" si="553"/>
        <v>5.0592543967559973E-2</v>
      </c>
      <c r="P681" s="3">
        <f t="shared" ca="1" si="554"/>
        <v>4.9146842748348851E-2</v>
      </c>
      <c r="Q681" s="3">
        <f t="shared" ca="1" si="555"/>
        <v>4.7660182571277521E-2</v>
      </c>
      <c r="R681" s="3">
        <f t="shared" ca="1" si="556"/>
        <v>4.6168514270411132E-2</v>
      </c>
      <c r="S681" s="3">
        <f t="shared" ca="1" si="557"/>
        <v>4.4703388017680687E-2</v>
      </c>
      <c r="T681" s="3">
        <f t="shared" ca="1" si="558"/>
        <v>4.3291718985699529E-2</v>
      </c>
      <c r="U681" s="3">
        <f t="shared" ca="1" si="559"/>
        <v>4.1955674241247874E-2</v>
      </c>
      <c r="V681" s="3">
        <f t="shared" ca="1" si="560"/>
        <v>4.0712690511492226E-2</v>
      </c>
      <c r="W681" s="3">
        <f t="shared" ca="1" si="561"/>
        <v>3.9575630614736679E-2</v>
      </c>
      <c r="X681" s="3">
        <f t="shared" ca="1" si="562"/>
        <v>3.855308158416601E-2</v>
      </c>
      <c r="Y681" s="3">
        <f t="shared" ca="1" si="563"/>
        <v>3.764979160063267E-2</v>
      </c>
      <c r="Z681" s="3">
        <f t="shared" ca="1" si="564"/>
        <v>3.6867237008162884E-2</v>
      </c>
      <c r="AA681" s="3">
        <f t="shared" ca="1" si="565"/>
        <v>3.6204304914208264E-2</v>
      </c>
      <c r="AB681" s="3">
        <f t="shared" ca="1" si="566"/>
        <v>3.5658069816348219E-2</v>
      </c>
      <c r="AC681" s="3">
        <f t="shared" ca="1" si="567"/>
        <v>3.5224632374446181E-2</v>
      </c>
      <c r="AD681" s="3">
        <f t="shared" ca="1" si="568"/>
        <v>3.4899973735626526E-2</v>
      </c>
      <c r="AE681" s="3">
        <f t="shared" ca="1" si="569"/>
        <v>3.4680760980609619E-2</v>
      </c>
      <c r="AF681" s="3">
        <f t="shared" ca="1" si="570"/>
        <v>3.4565022884335078E-2</v>
      </c>
      <c r="AG681" s="3">
        <f t="shared" ca="1" si="571"/>
        <v>3.4552608041387857E-2</v>
      </c>
      <c r="AH681" s="3">
        <f t="shared" ca="1" si="572"/>
        <v>3.4645348754856725E-2</v>
      </c>
      <c r="AI681" s="3">
        <f t="shared" ca="1" si="573"/>
        <v>3.4846890970355912E-2</v>
      </c>
      <c r="AJ681" s="3">
        <f t="shared" ca="1" si="574"/>
        <v>3.5162212258722493E-2</v>
      </c>
      <c r="AK681" s="3">
        <f t="shared" ca="1" si="575"/>
        <v>3.5596922633750354E-2</v>
      </c>
      <c r="AL681" s="3">
        <f t="shared" ca="1" si="576"/>
        <v>3.6156499157427115E-2</v>
      </c>
      <c r="AM681" s="3">
        <f t="shared" ca="1" si="577"/>
        <v>3.6845611964208845E-2</v>
      </c>
      <c r="AN681" s="3">
        <f t="shared" ca="1" si="578"/>
        <v>3.7667638396818935E-2</v>
      </c>
      <c r="AO681" s="3">
        <f t="shared" ca="1" si="579"/>
        <v>3.8624355015903174E-2</v>
      </c>
      <c r="AP681" s="3">
        <f t="shared" ca="1" si="580"/>
        <v>3.9715719118619999E-2</v>
      </c>
      <c r="AQ681" s="3">
        <f t="shared" ca="1" si="581"/>
        <v>4.0939704516938312E-2</v>
      </c>
      <c r="AR681" s="3">
        <f t="shared" ca="1" si="582"/>
        <v>4.2292375017108828E-2</v>
      </c>
      <c r="AS681" s="3">
        <f t="shared" ca="1" si="583"/>
        <v>4.376856578504628E-2</v>
      </c>
      <c r="AT681" s="3">
        <f t="shared" ca="1" si="584"/>
        <v>4.5363181584969124E-2</v>
      </c>
      <c r="AU681" s="3">
        <f t="shared" ca="1" si="585"/>
        <v>4.7071768727198954E-2</v>
      </c>
      <c r="AV681" s="3">
        <f t="shared" ca="1" si="586"/>
        <v>4.8887511396335764E-2</v>
      </c>
      <c r="AW681" s="3">
        <f t="shared" ca="1" si="587"/>
        <v>5.0793233287513812E-2</v>
      </c>
      <c r="AX681" s="3">
        <f t="shared" ca="1" si="588"/>
        <v>5.275398621151401E-2</v>
      </c>
      <c r="AY681" s="3">
        <f t="shared" ca="1" si="589"/>
        <v>5.4723110780819782E-2</v>
      </c>
      <c r="AZ681" s="3">
        <f t="shared" ca="1" si="538"/>
        <v>5.6670064734664655E-2</v>
      </c>
      <c r="BC681" s="3">
        <f t="shared" ca="1" si="590"/>
        <v>-6.2161774010528248E-2</v>
      </c>
      <c r="BD681" s="3">
        <f t="shared" ca="1" si="590"/>
        <v>0.3990864772142162</v>
      </c>
      <c r="BE681" s="3">
        <f t="shared" ca="1" si="590"/>
        <v>0.8059221092609139</v>
      </c>
    </row>
    <row r="682" spans="1:57" x14ac:dyDescent="0.2">
      <c r="A682" s="3">
        <f t="shared" si="539"/>
        <v>6.6999999999999016</v>
      </c>
      <c r="B682" s="3">
        <f t="shared" ca="1" si="540"/>
        <v>4.6127214438446293E-2</v>
      </c>
      <c r="C682" s="3">
        <f t="shared" ca="1" si="541"/>
        <v>4.9180881776662161E-2</v>
      </c>
      <c r="D682" s="3">
        <f t="shared" ca="1" si="542"/>
        <v>5.1778972075542162E-2</v>
      </c>
      <c r="E682" s="3">
        <f t="shared" ca="1" si="543"/>
        <v>5.390421644940975E-2</v>
      </c>
      <c r="F682" s="3">
        <f t="shared" ca="1" si="544"/>
        <v>5.5553556641157888E-2</v>
      </c>
      <c r="G682" s="3">
        <f t="shared" ca="1" si="545"/>
        <v>5.6737390494972964E-2</v>
      </c>
      <c r="H682" s="3">
        <f t="shared" ca="1" si="546"/>
        <v>5.7477676903065933E-2</v>
      </c>
      <c r="I682" s="3">
        <f t="shared" ca="1" si="547"/>
        <v>5.7805610702460791E-2</v>
      </c>
      <c r="J682" s="3">
        <f t="shared" ca="1" si="548"/>
        <v>5.7759258024649325E-2</v>
      </c>
      <c r="K682" s="3">
        <f t="shared" ca="1" si="549"/>
        <v>5.7381361008552775E-2</v>
      </c>
      <c r="L682" s="3">
        <f t="shared" ca="1" si="550"/>
        <v>5.6717414021277286E-2</v>
      </c>
      <c r="M682" s="3">
        <f t="shared" ca="1" si="551"/>
        <v>5.5814043339960533E-2</v>
      </c>
      <c r="N682" s="3">
        <f t="shared" ca="1" si="552"/>
        <v>5.4717676345264601E-2</v>
      </c>
      <c r="O682" s="3">
        <f t="shared" ca="1" si="553"/>
        <v>5.347346127326992E-2</v>
      </c>
      <c r="P682" s="3">
        <f t="shared" ca="1" si="554"/>
        <v>5.2124391226292151E-2</v>
      </c>
      <c r="Q682" s="3">
        <f t="shared" ca="1" si="555"/>
        <v>5.071059169855107E-2</v>
      </c>
      <c r="R682" s="3">
        <f t="shared" ca="1" si="556"/>
        <v>4.9268743691601044E-2</v>
      </c>
      <c r="S682" s="3">
        <f t="shared" ca="1" si="557"/>
        <v>4.7831629186491434E-2</v>
      </c>
      <c r="T682" s="3">
        <f t="shared" ca="1" si="558"/>
        <v>4.6427798159020678E-2</v>
      </c>
      <c r="U682" s="3">
        <f t="shared" ca="1" si="559"/>
        <v>4.5081364115275496E-2</v>
      </c>
      <c r="V682" s="3">
        <f t="shared" ca="1" si="560"/>
        <v>4.3811937698051084E-2</v>
      </c>
      <c r="W682" s="3">
        <f t="shared" ca="1" si="561"/>
        <v>4.2634706036192127E-2</v>
      </c>
      <c r="X682" s="3">
        <f t="shared" ca="1" si="562"/>
        <v>4.1560660748855678E-2</v>
      </c>
      <c r="Y682" s="3">
        <f t="shared" ca="1" si="563"/>
        <v>4.0596971626194654E-2</v>
      </c>
      <c r="Z682" s="3">
        <f t="shared" ca="1" si="564"/>
        <v>3.9747497180755563E-2</v>
      </c>
      <c r="AA682" s="3">
        <f t="shared" ca="1" si="565"/>
        <v>3.9013417473370747E-2</v>
      </c>
      <c r="AB682" s="3">
        <f t="shared" ca="1" si="566"/>
        <v>3.8393967492364935E-2</v>
      </c>
      <c r="AC682" s="3">
        <f t="shared" ca="1" si="567"/>
        <v>3.7887238949735037E-2</v>
      </c>
      <c r="AD682" s="3">
        <f t="shared" ca="1" si="568"/>
        <v>3.7491003575107276E-2</v>
      </c>
      <c r="AE682" s="3">
        <f t="shared" ca="1" si="569"/>
        <v>3.7203493167475031E-2</v>
      </c>
      <c r="AF682" s="3">
        <f t="shared" ca="1" si="570"/>
        <v>3.702405546141857E-2</v>
      </c>
      <c r="AG682" s="3">
        <f t="shared" ca="1" si="571"/>
        <v>3.6953598079763131E-2</v>
      </c>
      <c r="AH682" s="3">
        <f t="shared" ca="1" si="572"/>
        <v>3.6994744692679472E-2</v>
      </c>
      <c r="AI682" s="3">
        <f t="shared" ca="1" si="573"/>
        <v>3.7151664874623305E-2</v>
      </c>
      <c r="AJ682" s="3">
        <f t="shared" ca="1" si="574"/>
        <v>3.7429601087933459E-2</v>
      </c>
      <c r="AK682" s="3">
        <f t="shared" ca="1" si="575"/>
        <v>3.7834188670061039E-2</v>
      </c>
      <c r="AL682" s="3">
        <f t="shared" ca="1" si="576"/>
        <v>3.8370719878631998E-2</v>
      </c>
      <c r="AM682" s="3">
        <f t="shared" ca="1" si="577"/>
        <v>3.904350837907327E-2</v>
      </c>
      <c r="AN682" s="3">
        <f t="shared" ca="1" si="578"/>
        <v>3.9855448706935338E-2</v>
      </c>
      <c r="AO682" s="3">
        <f t="shared" ca="1" si="579"/>
        <v>4.0807758891003201E-2</v>
      </c>
      <c r="AP682" s="3">
        <f t="shared" ca="1" si="580"/>
        <v>4.1899818929986836E-2</v>
      </c>
      <c r="AQ682" s="3">
        <f t="shared" ca="1" si="581"/>
        <v>4.3129074252199473E-2</v>
      </c>
      <c r="AR682" s="3">
        <f t="shared" ca="1" si="582"/>
        <v>4.4491191348595756E-2</v>
      </c>
      <c r="AS682" s="3">
        <f t="shared" ca="1" si="583"/>
        <v>4.5980828562804561E-2</v>
      </c>
      <c r="AT682" s="3">
        <f t="shared" ca="1" si="584"/>
        <v>4.7593004014005888E-2</v>
      </c>
      <c r="AU682" s="3">
        <f t="shared" ca="1" si="585"/>
        <v>4.9323687406361769E-2</v>
      </c>
      <c r="AV682" s="3">
        <f t="shared" ca="1" si="586"/>
        <v>5.1166795054827817E-2</v>
      </c>
      <c r="AW682" s="3">
        <f t="shared" ca="1" si="587"/>
        <v>5.3106309141477667E-2</v>
      </c>
      <c r="AX682" s="3">
        <f t="shared" ca="1" si="588"/>
        <v>5.5109249032632451E-2</v>
      </c>
      <c r="AY682" s="3">
        <f t="shared" ca="1" si="589"/>
        <v>5.7132288123705507E-2</v>
      </c>
      <c r="AZ682" s="3">
        <f t="shared" ca="1" si="538"/>
        <v>5.9149886070653503E-2</v>
      </c>
      <c r="BC682" s="3">
        <f t="shared" ca="1" si="590"/>
        <v>1.9447157820868206</v>
      </c>
      <c r="BD682" s="3">
        <f t="shared" ca="1" si="590"/>
        <v>8.8906834529181467E-2</v>
      </c>
      <c r="BE682" s="3">
        <f t="shared" ca="1" si="590"/>
        <v>1.4175526253055137</v>
      </c>
    </row>
    <row r="683" spans="1:57" x14ac:dyDescent="0.2">
      <c r="A683" s="3">
        <f t="shared" si="539"/>
        <v>6.7099999999999014</v>
      </c>
      <c r="B683" s="3">
        <f t="shared" ca="1" si="540"/>
        <v>4.6143540382306329E-2</v>
      </c>
      <c r="C683" s="3">
        <f t="shared" ca="1" si="541"/>
        <v>4.8636547450886691E-2</v>
      </c>
      <c r="D683" s="3">
        <f t="shared" ca="1" si="542"/>
        <v>5.0849107631329701E-2</v>
      </c>
      <c r="E683" s="3">
        <f t="shared" ca="1" si="543"/>
        <v>5.2729687505455224E-2</v>
      </c>
      <c r="F683" s="3">
        <f t="shared" ca="1" si="544"/>
        <v>5.4245263307989539E-2</v>
      </c>
      <c r="G683" s="3">
        <f t="shared" ca="1" si="545"/>
        <v>5.5380238034875795E-2</v>
      </c>
      <c r="H683" s="3">
        <f t="shared" ca="1" si="546"/>
        <v>5.6134232865661535E-2</v>
      </c>
      <c r="I683" s="3">
        <f t="shared" ca="1" si="547"/>
        <v>5.6519461036653298E-2</v>
      </c>
      <c r="J683" s="3">
        <f t="shared" ca="1" si="548"/>
        <v>5.6558073912247903E-2</v>
      </c>
      <c r="K683" s="3">
        <f t="shared" ca="1" si="549"/>
        <v>5.6279687994591064E-2</v>
      </c>
      <c r="L683" s="3">
        <f t="shared" ca="1" si="550"/>
        <v>5.5719194889976363E-2</v>
      </c>
      <c r="M683" s="3">
        <f t="shared" ca="1" si="551"/>
        <v>5.4914886039938486E-2</v>
      </c>
      <c r="N683" s="3">
        <f t="shared" ca="1" si="552"/>
        <v>5.3906878181204834E-2</v>
      </c>
      <c r="O683" s="3">
        <f t="shared" ca="1" si="553"/>
        <v>5.273580060394889E-2</v>
      </c>
      <c r="P683" s="3">
        <f t="shared" ca="1" si="554"/>
        <v>5.1441698034102819E-2</v>
      </c>
      <c r="Q683" s="3">
        <f t="shared" ca="1" si="555"/>
        <v>5.0063108577134544E-2</v>
      </c>
      <c r="R683" s="3">
        <f t="shared" ca="1" si="556"/>
        <v>4.8636288976225461E-2</v>
      </c>
      <c r="S683" s="3">
        <f t="shared" ca="1" si="557"/>
        <v>4.7194574076653215E-2</v>
      </c>
      <c r="T683" s="3">
        <f t="shared" ca="1" si="558"/>
        <v>4.5767869728491402E-2</v>
      </c>
      <c r="U683" s="3">
        <f t="shared" ca="1" si="559"/>
        <v>4.4382286071595591E-2</v>
      </c>
      <c r="V683" s="3">
        <f t="shared" ca="1" si="560"/>
        <v>4.305992066143461E-2</v>
      </c>
      <c r="W683" s="3">
        <f t="shared" ca="1" si="561"/>
        <v>4.1818798988115975E-2</v>
      </c>
      <c r="X683" s="3">
        <f t="shared" ca="1" si="562"/>
        <v>4.0672975184585576E-2</v>
      </c>
      <c r="Y683" s="3">
        <f t="shared" ca="1" si="563"/>
        <v>3.9632789851250481E-2</v>
      </c>
      <c r="Z683" s="3">
        <f t="shared" ca="1" si="564"/>
        <v>3.8705276111559696E-2</v>
      </c>
      <c r="AA683" s="3">
        <f t="shared" ca="1" si="565"/>
        <v>3.7894699202784085E-2</v>
      </c>
      <c r="AB683" s="3">
        <f t="shared" ca="1" si="566"/>
        <v>3.7203207716080738E-2</v>
      </c>
      <c r="AC683" s="3">
        <f t="shared" ca="1" si="567"/>
        <v>3.6631564092732154E-2</v>
      </c>
      <c r="AD683" s="3">
        <f t="shared" ca="1" si="568"/>
        <v>3.617990713116221E-2</v>
      </c>
      <c r="AE683" s="3">
        <f t="shared" ca="1" si="569"/>
        <v>3.5848481459644206E-2</v>
      </c>
      <c r="AF683" s="3">
        <f t="shared" ca="1" si="570"/>
        <v>3.5638252902326903E-2</v>
      </c>
      <c r="AG683" s="3">
        <f t="shared" ca="1" si="571"/>
        <v>3.5551322241975145E-2</v>
      </c>
      <c r="AH683" s="3">
        <f t="shared" ca="1" si="572"/>
        <v>3.5591062230570049E-2</v>
      </c>
      <c r="AI683" s="3">
        <f t="shared" ca="1" si="573"/>
        <v>3.5761940553143107E-2</v>
      </c>
      <c r="AJ683" s="3">
        <f t="shared" ca="1" si="574"/>
        <v>3.6069053592277925E-2</v>
      </c>
      <c r="AK683" s="3">
        <f t="shared" ca="1" si="575"/>
        <v>3.651746794108536E-2</v>
      </c>
      <c r="AL683" s="3">
        <f t="shared" ca="1" si="576"/>
        <v>3.711152079361997E-2</v>
      </c>
      <c r="AM683" s="3">
        <f t="shared" ca="1" si="577"/>
        <v>3.7854234332392114E-2</v>
      </c>
      <c r="AN683" s="3">
        <f t="shared" ca="1" si="578"/>
        <v>3.8746936496437449E-2</v>
      </c>
      <c r="AO683" s="3">
        <f t="shared" ca="1" si="579"/>
        <v>3.9789074792474642E-2</v>
      </c>
      <c r="AP683" s="3">
        <f t="shared" ca="1" si="580"/>
        <v>4.0978136966073136E-2</v>
      </c>
      <c r="AQ683" s="3">
        <f t="shared" ca="1" si="581"/>
        <v>4.2309652028280534E-2</v>
      </c>
      <c r="AR683" s="3">
        <f t="shared" ca="1" si="582"/>
        <v>4.377746235798749E-2</v>
      </c>
      <c r="AS683" s="3">
        <f t="shared" ca="1" si="583"/>
        <v>4.537462226635474E-2</v>
      </c>
      <c r="AT683" s="3">
        <f t="shared" ca="1" si="584"/>
        <v>4.7094877926240224E-2</v>
      </c>
      <c r="AU683" s="3">
        <f t="shared" ca="1" si="585"/>
        <v>4.8933326512960298E-2</v>
      </c>
      <c r="AV683" s="3">
        <f t="shared" ca="1" si="586"/>
        <v>5.0883464773378261E-2</v>
      </c>
      <c r="AW683" s="3">
        <f t="shared" ca="1" si="587"/>
        <v>5.2929488245541965E-2</v>
      </c>
      <c r="AX683" s="3">
        <f t="shared" ca="1" si="588"/>
        <v>5.5039710372384719E-2</v>
      </c>
      <c r="AY683" s="3">
        <f t="shared" ca="1" si="589"/>
        <v>5.7173796650143605E-2</v>
      </c>
      <c r="AZ683" s="3">
        <f t="shared" ca="1" si="538"/>
        <v>5.9310797441694922E-2</v>
      </c>
      <c r="BC683" s="3">
        <f t="shared" ca="1" si="590"/>
        <v>-0.74976818904963149</v>
      </c>
      <c r="BD683" s="3">
        <f t="shared" ca="1" si="590"/>
        <v>-0.5353224700879613</v>
      </c>
      <c r="BE683" s="3">
        <f t="shared" ca="1" si="590"/>
        <v>2.3232670013533969</v>
      </c>
    </row>
    <row r="684" spans="1:57" x14ac:dyDescent="0.2">
      <c r="A684" s="3">
        <f t="shared" si="539"/>
        <v>6.7199999999999012</v>
      </c>
      <c r="B684" s="3">
        <f t="shared" ca="1" si="540"/>
        <v>4.6530046645002536E-2</v>
      </c>
      <c r="C684" s="3">
        <f t="shared" ca="1" si="541"/>
        <v>4.8764773007186756E-2</v>
      </c>
      <c r="D684" s="3">
        <f t="shared" ca="1" si="542"/>
        <v>5.077784873778618E-2</v>
      </c>
      <c r="E684" s="3">
        <f t="shared" ca="1" si="543"/>
        <v>5.2510511125090323E-2</v>
      </c>
      <c r="F684" s="3">
        <f t="shared" ca="1" si="544"/>
        <v>5.3923018703304085E-2</v>
      </c>
      <c r="G684" s="3">
        <f t="shared" ca="1" si="545"/>
        <v>5.4993550914504342E-2</v>
      </c>
      <c r="H684" s="3">
        <f t="shared" ca="1" si="546"/>
        <v>5.5715985009809781E-2</v>
      </c>
      <c r="I684" s="3">
        <f t="shared" ca="1" si="547"/>
        <v>5.6097256018773273E-2</v>
      </c>
      <c r="J684" s="3">
        <f t="shared" ca="1" si="548"/>
        <v>5.6154688790709249E-2</v>
      </c>
      <c r="K684" s="3">
        <f t="shared" ca="1" si="549"/>
        <v>5.5913510678700984E-2</v>
      </c>
      <c r="L684" s="3">
        <f t="shared" ca="1" si="550"/>
        <v>5.5404646758241589E-2</v>
      </c>
      <c r="M684" s="3">
        <f t="shared" ca="1" si="551"/>
        <v>5.4662829244298265E-2</v>
      </c>
      <c r="N684" s="3">
        <f t="shared" ca="1" si="552"/>
        <v>5.3725006986754448E-2</v>
      </c>
      <c r="O684" s="3">
        <f t="shared" ca="1" si="553"/>
        <v>5.262901613841281E-2</v>
      </c>
      <c r="P684" s="3">
        <f t="shared" ca="1" si="554"/>
        <v>5.1412465947676969E-2</v>
      </c>
      <c r="Q684" s="3">
        <f t="shared" ca="1" si="555"/>
        <v>5.0111799294724375E-2</v>
      </c>
      <c r="R684" s="3">
        <f t="shared" ca="1" si="556"/>
        <v>4.8761500401069233E-2</v>
      </c>
      <c r="S684" s="3">
        <f t="shared" ca="1" si="557"/>
        <v>4.7393436727574269E-2</v>
      </c>
      <c r="T684" s="3">
        <f t="shared" ca="1" si="558"/>
        <v>4.603633433719196E-2</v>
      </c>
      <c r="U684" s="3">
        <f t="shared" ca="1" si="559"/>
        <v>4.4715393632006079E-2</v>
      </c>
      <c r="V684" s="3">
        <f t="shared" ca="1" si="560"/>
        <v>4.3452054830542812E-2</v>
      </c>
      <c r="W684" s="3">
        <f t="shared" ca="1" si="561"/>
        <v>4.2263920618082408E-2</v>
      </c>
      <c r="X684" s="3">
        <f t="shared" ca="1" si="562"/>
        <v>4.1164838650366298E-2</v>
      </c>
      <c r="Y684" s="3">
        <f t="shared" ca="1" si="563"/>
        <v>4.0165140743988241E-2</v>
      </c>
      <c r="Z684" s="3">
        <f t="shared" ca="1" si="564"/>
        <v>3.9272029787850098E-2</v>
      </c>
      <c r="AA684" s="3">
        <f t="shared" ca="1" si="565"/>
        <v>3.8490099579080318E-2</v>
      </c>
      <c r="AB684" s="3">
        <f t="shared" ca="1" si="566"/>
        <v>3.7821965530925386E-2</v>
      </c>
      <c r="AC684" s="3">
        <f t="shared" ca="1" si="567"/>
        <v>3.7268973601347288E-2</v>
      </c>
      <c r="AD684" s="3">
        <f t="shared" ca="1" si="568"/>
        <v>3.6831939871148994E-2</v>
      </c>
      <c r="AE684" s="3">
        <f t="shared" ca="1" si="569"/>
        <v>3.6511855424975773E-2</v>
      </c>
      <c r="AF684" s="3">
        <f t="shared" ca="1" si="570"/>
        <v>3.6310475340952823E-2</v>
      </c>
      <c r="AG684" s="3">
        <f t="shared" ca="1" si="571"/>
        <v>3.6230704533790438E-2</v>
      </c>
      <c r="AH684" s="3">
        <f t="shared" ca="1" si="572"/>
        <v>3.627670604329887E-2</v>
      </c>
      <c r="AI684" s="3">
        <f t="shared" ca="1" si="573"/>
        <v>3.6453695691758305E-2</v>
      </c>
      <c r="AJ684" s="3">
        <f t="shared" ca="1" si="574"/>
        <v>3.6767449369235462E-2</v>
      </c>
      <c r="AK684" s="3">
        <f t="shared" ca="1" si="575"/>
        <v>3.7223620945565201E-2</v>
      </c>
      <c r="AL684" s="3">
        <f t="shared" ca="1" si="576"/>
        <v>3.7827021985933379E-2</v>
      </c>
      <c r="AM684" s="3">
        <f t="shared" ca="1" si="577"/>
        <v>3.8581017106967722E-2</v>
      </c>
      <c r="AN684" s="3">
        <f t="shared" ca="1" si="578"/>
        <v>3.948712522062952E-2</v>
      </c>
      <c r="AO684" s="3">
        <f t="shared" ca="1" si="579"/>
        <v>4.054481185782962E-2</v>
      </c>
      <c r="AP684" s="3">
        <f t="shared" ca="1" si="580"/>
        <v>4.1751387577659498E-2</v>
      </c>
      <c r="AQ684" s="3">
        <f t="shared" ca="1" si="581"/>
        <v>4.3101990307005615E-2</v>
      </c>
      <c r="AR684" s="3">
        <f t="shared" ca="1" si="582"/>
        <v>4.4589845638186354E-2</v>
      </c>
      <c r="AS684" s="3">
        <f t="shared" ca="1" si="583"/>
        <v>4.6207152484113931E-2</v>
      </c>
      <c r="AT684" s="3">
        <f t="shared" ca="1" si="584"/>
        <v>4.794652188431868E-2</v>
      </c>
      <c r="AU684" s="3">
        <f t="shared" ca="1" si="585"/>
        <v>4.9801539096684451E-2</v>
      </c>
      <c r="AV684" s="3">
        <f t="shared" ca="1" si="586"/>
        <v>5.1763692265473477E-2</v>
      </c>
      <c r="AW684" s="3">
        <f t="shared" ca="1" si="587"/>
        <v>5.381466912005458E-2</v>
      </c>
      <c r="AX684" s="3">
        <f t="shared" ca="1" si="588"/>
        <v>5.592002756628156E-2</v>
      </c>
      <c r="AY684" s="3">
        <f t="shared" ca="1" si="589"/>
        <v>5.8036821226870976E-2</v>
      </c>
      <c r="AZ684" s="3">
        <f t="shared" ca="1" si="538"/>
        <v>6.0141020480238845E-2</v>
      </c>
      <c r="BC684" s="3">
        <f t="shared" ca="1" si="590"/>
        <v>0.31250694460012163</v>
      </c>
      <c r="BD684" s="3">
        <f t="shared" ca="1" si="590"/>
        <v>-1.440538234857998</v>
      </c>
      <c r="BE684" s="3">
        <f t="shared" ca="1" si="590"/>
        <v>-2.6678160343315049E-2</v>
      </c>
    </row>
    <row r="685" spans="1:57" x14ac:dyDescent="0.2">
      <c r="A685" s="3">
        <f t="shared" si="539"/>
        <v>6.729999999999901</v>
      </c>
      <c r="B685" s="3">
        <f t="shared" ca="1" si="540"/>
        <v>4.6440970180651991E-2</v>
      </c>
      <c r="C685" s="3">
        <f t="shared" ca="1" si="541"/>
        <v>4.9162326184208474E-2</v>
      </c>
      <c r="D685" s="3">
        <f t="shared" ca="1" si="542"/>
        <v>5.1514209921621826E-2</v>
      </c>
      <c r="E685" s="3">
        <f t="shared" ca="1" si="543"/>
        <v>5.3465278040616522E-2</v>
      </c>
      <c r="F685" s="3">
        <f t="shared" ca="1" si="544"/>
        <v>5.4999930055583415E-2</v>
      </c>
      <c r="G685" s="3">
        <f t="shared" ca="1" si="545"/>
        <v>5.6117441617883547E-2</v>
      </c>
      <c r="H685" s="3">
        <f t="shared" ca="1" si="546"/>
        <v>5.6829970167787298E-2</v>
      </c>
      <c r="I685" s="3">
        <f t="shared" ca="1" si="547"/>
        <v>5.716013652065715E-2</v>
      </c>
      <c r="J685" s="3">
        <f t="shared" ca="1" si="548"/>
        <v>5.7138570658875162E-2</v>
      </c>
      <c r="K685" s="3">
        <f t="shared" ca="1" si="549"/>
        <v>5.6801630131713271E-2</v>
      </c>
      <c r="L685" s="3">
        <f t="shared" ca="1" si="550"/>
        <v>5.6189392828287006E-2</v>
      </c>
      <c r="M685" s="3">
        <f t="shared" ca="1" si="551"/>
        <v>5.5343955644416645E-2</v>
      </c>
      <c r="N685" s="3">
        <f t="shared" ca="1" si="552"/>
        <v>5.4308024841320308E-2</v>
      </c>
      <c r="O685" s="3">
        <f t="shared" ca="1" si="553"/>
        <v>5.3123759217093509E-2</v>
      </c>
      <c r="P685" s="3">
        <f t="shared" ca="1" si="554"/>
        <v>5.1831820170554863E-2</v>
      </c>
      <c r="Q685" s="3">
        <f t="shared" ca="1" si="555"/>
        <v>5.0470588457588152E-2</v>
      </c>
      <c r="R685" s="3">
        <f t="shared" ca="1" si="556"/>
        <v>4.9075520245768729E-2</v>
      </c>
      <c r="S685" s="3">
        <f t="shared" ca="1" si="557"/>
        <v>4.7678629604005283E-2</v>
      </c>
      <c r="T685" s="3">
        <f t="shared" ca="1" si="558"/>
        <v>4.6308096746075236E-2</v>
      </c>
      <c r="U685" s="3">
        <f t="shared" ca="1" si="559"/>
        <v>4.4988008902062185E-2</v>
      </c>
      <c r="V685" s="3">
        <f t="shared" ca="1" si="560"/>
        <v>4.3738243090534409E-2</v>
      </c>
      <c r="W685" s="3">
        <f t="shared" ca="1" si="561"/>
        <v>4.2574498104658132E-2</v>
      </c>
      <c r="X685" s="3">
        <f t="shared" ca="1" si="562"/>
        <v>4.1508478277487791E-2</v>
      </c>
      <c r="Y685" s="3">
        <f t="shared" ca="1" si="563"/>
        <v>4.0548225766037692E-2</v>
      </c>
      <c r="Z685" s="3">
        <f t="shared" ca="1" si="564"/>
        <v>3.9698592307947651E-2</v>
      </c>
      <c r="AA685" s="3">
        <f t="shared" ca="1" si="565"/>
        <v>3.896183555198296E-2</v>
      </c>
      <c r="AB685" s="3">
        <f t="shared" ca="1" si="566"/>
        <v>3.8338317741472165E-2</v>
      </c>
      <c r="AC685" s="3">
        <f t="shared" ca="1" si="567"/>
        <v>3.7827273839906021E-2</v>
      </c>
      <c r="AD685" s="3">
        <f t="shared" ca="1" si="568"/>
        <v>3.742760120222393E-2</v>
      </c>
      <c r="AE685" s="3">
        <f t="shared" ca="1" si="569"/>
        <v>3.7138605147162114E-2</v>
      </c>
      <c r="AF685" s="3">
        <f t="shared" ca="1" si="570"/>
        <v>3.6960619121824759E-2</v>
      </c>
      <c r="AG685" s="3">
        <f t="shared" ca="1" si="571"/>
        <v>3.6895412454731019E-2</v>
      </c>
      <c r="AH685" s="3">
        <f t="shared" ca="1" si="572"/>
        <v>3.6946312039622904E-2</v>
      </c>
      <c r="AI685" s="3">
        <f t="shared" ca="1" si="573"/>
        <v>3.7118003095422084E-2</v>
      </c>
      <c r="AJ685" s="3">
        <f t="shared" ca="1" si="574"/>
        <v>3.7416036665870185E-2</v>
      </c>
      <c r="AK685" s="3">
        <f t="shared" ca="1" si="575"/>
        <v>3.7846142888424521E-2</v>
      </c>
      <c r="AL685" s="3">
        <f t="shared" ca="1" si="576"/>
        <v>3.8413501230699643E-2</v>
      </c>
      <c r="AM685" s="3">
        <f t="shared" ca="1" si="577"/>
        <v>3.9122120231545481E-2</v>
      </c>
      <c r="AN685" s="3">
        <f t="shared" ca="1" si="578"/>
        <v>3.9974414871196955E-2</v>
      </c>
      <c r="AO685" s="3">
        <f t="shared" ca="1" si="579"/>
        <v>4.0970965345003121E-2</v>
      </c>
      <c r="AP685" s="3">
        <f t="shared" ca="1" si="580"/>
        <v>4.2110373498802138E-2</v>
      </c>
      <c r="AQ685" s="3">
        <f t="shared" ca="1" si="581"/>
        <v>4.3389199099190014E-2</v>
      </c>
      <c r="AR685" s="3">
        <f t="shared" ca="1" si="582"/>
        <v>4.4802173047800126E-2</v>
      </c>
      <c r="AS685" s="3">
        <f t="shared" ca="1" si="583"/>
        <v>4.6343026569818091E-2</v>
      </c>
      <c r="AT685" s="3">
        <f t="shared" ca="1" si="584"/>
        <v>4.8005837048431012E-2</v>
      </c>
      <c r="AU685" s="3">
        <f t="shared" ca="1" si="585"/>
        <v>4.9785434144276254E-2</v>
      </c>
      <c r="AV685" s="3">
        <f t="shared" ca="1" si="586"/>
        <v>5.1674144707225117E-2</v>
      </c>
      <c r="AW685" s="3">
        <f t="shared" ca="1" si="587"/>
        <v>5.36540180948323E-2</v>
      </c>
      <c r="AX685" s="3">
        <f t="shared" ca="1" si="588"/>
        <v>5.569066936377598E-2</v>
      </c>
      <c r="AY685" s="3">
        <f t="shared" ca="1" si="589"/>
        <v>5.774118672640384E-2</v>
      </c>
      <c r="AZ685" s="3">
        <f t="shared" ca="1" si="538"/>
        <v>5.9781237041866879E-2</v>
      </c>
      <c r="BC685" s="3">
        <f t="shared" ca="1" si="590"/>
        <v>0.34517182835790727</v>
      </c>
      <c r="BD685" s="3">
        <f t="shared" ca="1" si="590"/>
        <v>1.0434298157152249</v>
      </c>
      <c r="BE685" s="3">
        <f t="shared" ca="1" si="590"/>
        <v>-1.5585511523443225</v>
      </c>
    </row>
    <row r="686" spans="1:57" x14ac:dyDescent="0.2">
      <c r="A686" s="3">
        <f t="shared" si="539"/>
        <v>6.7399999999999007</v>
      </c>
      <c r="B686" s="3">
        <f t="shared" ca="1" si="540"/>
        <v>4.6303593297377245E-2</v>
      </c>
      <c r="C686" s="3">
        <f t="shared" ca="1" si="541"/>
        <v>4.9030937797721615E-2</v>
      </c>
      <c r="D686" s="3">
        <f t="shared" ca="1" si="542"/>
        <v>5.1352861287515407E-2</v>
      </c>
      <c r="E686" s="3">
        <f t="shared" ca="1" si="543"/>
        <v>5.324758657759892E-2</v>
      </c>
      <c r="F686" s="3">
        <f t="shared" ca="1" si="544"/>
        <v>5.4707735421557754E-2</v>
      </c>
      <c r="G686" s="3">
        <f t="shared" ca="1" si="545"/>
        <v>5.5739567179184629E-2</v>
      </c>
      <c r="H686" s="3">
        <f t="shared" ca="1" si="546"/>
        <v>5.6361088919076568E-2</v>
      </c>
      <c r="I686" s="3">
        <f t="shared" ca="1" si="547"/>
        <v>5.6599738267458316E-2</v>
      </c>
      <c r="J686" s="3">
        <f t="shared" ca="1" si="548"/>
        <v>5.6490026553795127E-2</v>
      </c>
      <c r="K686" s="3">
        <f t="shared" ca="1" si="549"/>
        <v>5.6071350487680791E-2</v>
      </c>
      <c r="L686" s="3">
        <f t="shared" ca="1" si="550"/>
        <v>5.5386074005005378E-2</v>
      </c>
      <c r="M686" s="3">
        <f t="shared" ca="1" si="551"/>
        <v>5.4477911662479776E-2</v>
      </c>
      <c r="N686" s="3">
        <f t="shared" ca="1" si="552"/>
        <v>5.3390599298587478E-2</v>
      </c>
      <c r="O686" s="3">
        <f t="shared" ca="1" si="553"/>
        <v>5.216681311070355E-2</v>
      </c>
      <c r="P686" s="3">
        <f t="shared" ca="1" si="554"/>
        <v>5.0847291356499319E-2</v>
      </c>
      <c r="Q686" s="3">
        <f t="shared" ca="1" si="555"/>
        <v>4.9470118660972284E-2</v>
      </c>
      <c r="R686" s="3">
        <f t="shared" ca="1" si="556"/>
        <v>4.807014570969384E-2</v>
      </c>
      <c r="S686" s="3">
        <f t="shared" ca="1" si="557"/>
        <v>4.6678531585096827E-2</v>
      </c>
      <c r="T686" s="3">
        <f t="shared" ca="1" si="558"/>
        <v>4.5322408105715264E-2</v>
      </c>
      <c r="U686" s="3">
        <f t="shared" ca="1" si="559"/>
        <v>4.4024673005671283E-2</v>
      </c>
      <c r="V686" s="3">
        <f t="shared" ca="1" si="560"/>
        <v>4.2803921133589523E-2</v>
      </c>
      <c r="W686" s="3">
        <f t="shared" ca="1" si="561"/>
        <v>4.1674520864683429E-2</v>
      </c>
      <c r="X686" s="3">
        <f t="shared" ca="1" si="562"/>
        <v>4.0646838176532155E-2</v>
      </c>
      <c r="Y686" s="3">
        <f t="shared" ca="1" si="563"/>
        <v>3.9727605034730738E-2</v>
      </c>
      <c r="Z686" s="3">
        <f t="shared" ca="1" si="564"/>
        <v>3.8920422961226234E-2</v>
      </c>
      <c r="AA686" s="3">
        <f t="shared" ca="1" si="565"/>
        <v>3.8226386783097498E-2</v>
      </c>
      <c r="AB686" s="3">
        <f t="shared" ca="1" si="566"/>
        <v>3.7644806170653362E-2</v>
      </c>
      <c r="AC686" s="3">
        <f t="shared" ca="1" si="567"/>
        <v>3.7173991793246902E-2</v>
      </c>
      <c r="AD686" s="3">
        <f t="shared" ca="1" si="568"/>
        <v>3.6812057871583197E-2</v>
      </c>
      <c r="AE686" s="3">
        <f t="shared" ca="1" si="569"/>
        <v>3.6557675187588359E-2</v>
      </c>
      <c r="AF686" s="3">
        <f t="shared" ca="1" si="570"/>
        <v>3.641069313572267E-2</v>
      </c>
      <c r="AG686" s="3">
        <f t="shared" ca="1" si="571"/>
        <v>3.6372544073390474E-2</v>
      </c>
      <c r="AH686" s="3">
        <f t="shared" ca="1" si="572"/>
        <v>3.6446357072506791E-2</v>
      </c>
      <c r="AI686" s="3">
        <f t="shared" ca="1" si="573"/>
        <v>3.6636747443201459E-2</v>
      </c>
      <c r="AJ686" s="3">
        <f t="shared" ca="1" si="574"/>
        <v>3.6949311090166449E-2</v>
      </c>
      <c r="AK686" s="3">
        <f t="shared" ca="1" si="575"/>
        <v>3.7389923741881992E-2</v>
      </c>
      <c r="AL686" s="3">
        <f t="shared" ca="1" si="576"/>
        <v>3.7963996245942586E-2</v>
      </c>
      <c r="AM686" s="3">
        <f t="shared" ca="1" si="577"/>
        <v>3.8675837151296875E-2</v>
      </c>
      <c r="AN686" s="3">
        <f t="shared" ca="1" si="578"/>
        <v>3.9528208593087123E-2</v>
      </c>
      <c r="AO686" s="3">
        <f t="shared" ca="1" si="579"/>
        <v>4.0522057890572824E-2</v>
      </c>
      <c r="AP686" s="3">
        <f t="shared" ca="1" si="580"/>
        <v>4.1656342429906353E-2</v>
      </c>
      <c r="AQ686" s="3">
        <f t="shared" ca="1" si="581"/>
        <v>4.2927934308548174E-2</v>
      </c>
      <c r="AR686" s="3">
        <f t="shared" ca="1" si="582"/>
        <v>4.4331804702901351E-2</v>
      </c>
      <c r="AS686" s="3">
        <f t="shared" ca="1" si="583"/>
        <v>4.5861818245064863E-2</v>
      </c>
      <c r="AT686" s="3">
        <f t="shared" ca="1" si="584"/>
        <v>4.7512010971283436E-2</v>
      </c>
      <c r="AU686" s="3">
        <f t="shared" ca="1" si="585"/>
        <v>4.9276870219626269E-2</v>
      </c>
      <c r="AV686" s="3">
        <f t="shared" ca="1" si="586"/>
        <v>5.114793229985027E-2</v>
      </c>
      <c r="AW686" s="3">
        <f t="shared" ca="1" si="587"/>
        <v>5.3105979538585014E-2</v>
      </c>
      <c r="AX686" s="3">
        <f t="shared" ca="1" si="588"/>
        <v>5.5115100445169721E-2</v>
      </c>
      <c r="AY686" s="3">
        <f t="shared" ca="1" si="589"/>
        <v>5.7130913283709193E-2</v>
      </c>
      <c r="AZ686" s="3">
        <f t="shared" ca="1" si="538"/>
        <v>5.9127382722045693E-2</v>
      </c>
      <c r="BC686" s="3">
        <f t="shared" ca="1" si="590"/>
        <v>-0.53695157377249814</v>
      </c>
      <c r="BD686" s="3">
        <f t="shared" ca="1" si="590"/>
        <v>-0.20440995411209428</v>
      </c>
      <c r="BE686" s="3">
        <f t="shared" ca="1" si="590"/>
        <v>-0.77433378147228282</v>
      </c>
    </row>
    <row r="687" spans="1:57" x14ac:dyDescent="0.2">
      <c r="A687" s="3">
        <f t="shared" si="539"/>
        <v>6.7499999999999005</v>
      </c>
      <c r="B687" s="3">
        <f t="shared" ca="1" si="540"/>
        <v>4.6178115008253189E-2</v>
      </c>
      <c r="C687" s="3">
        <f t="shared" ca="1" si="541"/>
        <v>4.8647572364477309E-2</v>
      </c>
      <c r="D687" s="3">
        <f t="shared" ca="1" si="542"/>
        <v>5.0721334350032982E-2</v>
      </c>
      <c r="E687" s="3">
        <f t="shared" ca="1" si="543"/>
        <v>5.2382400245118033E-2</v>
      </c>
      <c r="F687" s="3">
        <f t="shared" ca="1" si="544"/>
        <v>5.3627102279537479E-2</v>
      </c>
      <c r="G687" s="3">
        <f t="shared" ca="1" si="545"/>
        <v>5.4464447852006645E-2</v>
      </c>
      <c r="H687" s="3">
        <f t="shared" ca="1" si="546"/>
        <v>5.4914331630508698E-2</v>
      </c>
      <c r="I687" s="3">
        <f t="shared" ca="1" si="547"/>
        <v>5.5005316625771641E-2</v>
      </c>
      <c r="J687" s="3">
        <f t="shared" ca="1" si="548"/>
        <v>5.4772371078554663E-2</v>
      </c>
      <c r="K687" s="3">
        <f t="shared" ca="1" si="549"/>
        <v>5.4254769228328815E-2</v>
      </c>
      <c r="L687" s="3">
        <f t="shared" ca="1" si="550"/>
        <v>5.3494257473928178E-2</v>
      </c>
      <c r="M687" s="3">
        <f t="shared" ca="1" si="551"/>
        <v>5.253351716473962E-2</v>
      </c>
      <c r="N687" s="3">
        <f t="shared" ca="1" si="552"/>
        <v>5.1414909662820217E-2</v>
      </c>
      <c r="O687" s="3">
        <f t="shared" ca="1" si="553"/>
        <v>5.0179464856462852E-2</v>
      </c>
      <c r="P687" s="3">
        <f t="shared" ca="1" si="554"/>
        <v>4.8866067462920666E-2</v>
      </c>
      <c r="Q687" s="3">
        <f t="shared" ca="1" si="555"/>
        <v>4.7510801282711172E-2</v>
      </c>
      <c r="R687" s="3">
        <f t="shared" ca="1" si="556"/>
        <v>4.6146424359802977E-2</v>
      </c>
      <c r="S687" s="3">
        <f t="shared" ca="1" si="557"/>
        <v>4.4801962423016831E-2</v>
      </c>
      <c r="T687" s="3">
        <f t="shared" ca="1" si="558"/>
        <v>4.3502420008032665E-2</v>
      </c>
      <c r="U687" s="3">
        <f t="shared" ca="1" si="559"/>
        <v>4.2268616059445215E-2</v>
      </c>
      <c r="V687" s="3">
        <f t="shared" ca="1" si="560"/>
        <v>4.1117153097874004E-2</v>
      </c>
      <c r="W687" s="3">
        <f t="shared" ca="1" si="561"/>
        <v>4.0060527026517301E-2</v>
      </c>
      <c r="X687" s="3">
        <f t="shared" ca="1" si="562"/>
        <v>3.9107379913371383E-2</v>
      </c>
      <c r="Y687" s="3">
        <f t="shared" ca="1" si="563"/>
        <v>3.8262892302124304E-2</v>
      </c>
      <c r="Z687" s="3">
        <f t="shared" ca="1" si="564"/>
        <v>3.752930584308746E-2</v>
      </c>
      <c r="AA687" s="3">
        <f t="shared" ca="1" si="565"/>
        <v>3.6906561137105005E-2</v>
      </c>
      <c r="AB687" s="3">
        <f t="shared" ca="1" si="566"/>
        <v>3.63930282292751E-2</v>
      </c>
      <c r="AC687" s="3">
        <f t="shared" ca="1" si="567"/>
        <v>3.598629631877677E-2</v>
      </c>
      <c r="AD687" s="3">
        <f t="shared" ca="1" si="568"/>
        <v>3.5683974139439412E-2</v>
      </c>
      <c r="AE687" s="3">
        <f t="shared" ca="1" si="569"/>
        <v>3.5484434781557189E-2</v>
      </c>
      <c r="AF687" s="3">
        <f t="shared" ca="1" si="570"/>
        <v>3.5387423438925918E-2</v>
      </c>
      <c r="AG687" s="3">
        <f t="shared" ca="1" si="571"/>
        <v>3.5394441610122673E-2</v>
      </c>
      <c r="AH687" s="3">
        <f t="shared" ca="1" si="572"/>
        <v>3.5508835625179251E-2</v>
      </c>
      <c r="AI687" s="3">
        <f t="shared" ca="1" si="573"/>
        <v>3.5735557097650583E-2</v>
      </c>
      <c r="AJ687" s="3">
        <f t="shared" ca="1" si="574"/>
        <v>3.6080625751828771E-2</v>
      </c>
      <c r="AK687" s="3">
        <f t="shared" ca="1" si="575"/>
        <v>3.6550395655687365E-2</v>
      </c>
      <c r="AL687" s="3">
        <f t="shared" ca="1" si="576"/>
        <v>3.7150776021483534E-2</v>
      </c>
      <c r="AM687" s="3">
        <f t="shared" ca="1" si="577"/>
        <v>3.7886556462705716E-2</v>
      </c>
      <c r="AN687" s="3">
        <f t="shared" ca="1" si="578"/>
        <v>3.8760920629198184E-2</v>
      </c>
      <c r="AO687" s="3">
        <f t="shared" ca="1" si="579"/>
        <v>3.9775129320477665E-2</v>
      </c>
      <c r="AP687" s="3">
        <f t="shared" ca="1" si="580"/>
        <v>4.0928292022508458E-2</v>
      </c>
      <c r="AQ687" s="3">
        <f t="shared" ca="1" si="581"/>
        <v>4.2217217619241736E-2</v>
      </c>
      <c r="AR687" s="3">
        <f t="shared" ca="1" si="582"/>
        <v>4.3636546861025492E-2</v>
      </c>
      <c r="AS687" s="3">
        <f t="shared" ca="1" si="583"/>
        <v>4.5179487764163757E-2</v>
      </c>
      <c r="AT687" s="3">
        <f t="shared" ca="1" si="584"/>
        <v>4.6839000432033415E-2</v>
      </c>
      <c r="AU687" s="3">
        <f t="shared" ca="1" si="585"/>
        <v>4.860792566530097E-2</v>
      </c>
      <c r="AV687" s="3">
        <f t="shared" ca="1" si="586"/>
        <v>5.0475412553279093E-2</v>
      </c>
      <c r="AW687" s="3">
        <f t="shared" ca="1" si="587"/>
        <v>5.2419066364170375E-2</v>
      </c>
      <c r="AX687" s="3">
        <f t="shared" ca="1" si="588"/>
        <v>5.4399201310822945E-2</v>
      </c>
      <c r="AY687" s="3">
        <f t="shared" ca="1" si="589"/>
        <v>5.6367341211171887E-2</v>
      </c>
      <c r="AZ687" s="3">
        <f t="shared" ca="1" si="538"/>
        <v>5.8292941788999048E-2</v>
      </c>
      <c r="BC687" s="3">
        <f t="shared" ca="1" si="590"/>
        <v>-1.0056834516188911</v>
      </c>
      <c r="BD687" s="3">
        <f t="shared" ca="1" si="590"/>
        <v>-1.3096661833751941</v>
      </c>
      <c r="BE687" s="3">
        <f t="shared" ca="1" si="590"/>
        <v>-0.8873290600032453</v>
      </c>
    </row>
    <row r="688" spans="1:57" x14ac:dyDescent="0.2">
      <c r="A688" s="3">
        <f t="shared" si="539"/>
        <v>6.7599999999999003</v>
      </c>
      <c r="B688" s="3">
        <f t="shared" ca="1" si="540"/>
        <v>4.5989997888063905E-2</v>
      </c>
      <c r="C688" s="3">
        <f t="shared" ca="1" si="541"/>
        <v>4.867045605090492E-2</v>
      </c>
      <c r="D688" s="3">
        <f t="shared" ca="1" si="542"/>
        <v>5.0913738793209248E-2</v>
      </c>
      <c r="E688" s="3">
        <f t="shared" ca="1" si="543"/>
        <v>5.270689210301123E-2</v>
      </c>
      <c r="F688" s="3">
        <f t="shared" ca="1" si="544"/>
        <v>5.4050155562356074E-2</v>
      </c>
      <c r="G688" s="3">
        <f t="shared" ca="1" si="545"/>
        <v>5.4956288862610322E-2</v>
      </c>
      <c r="H688" s="3">
        <f t="shared" ca="1" si="546"/>
        <v>5.5448772482910635E-2</v>
      </c>
      <c r="I688" s="3">
        <f t="shared" ca="1" si="547"/>
        <v>5.5559579438893038E-2</v>
      </c>
      <c r="J688" s="3">
        <f t="shared" ca="1" si="548"/>
        <v>5.5326904243378675E-2</v>
      </c>
      <c r="K688" s="3">
        <f t="shared" ca="1" si="549"/>
        <v>5.4793056980489759E-2</v>
      </c>
      <c r="L688" s="3">
        <f t="shared" ca="1" si="550"/>
        <v>5.4002623876081859E-2</v>
      </c>
      <c r="M688" s="3">
        <f t="shared" ca="1" si="551"/>
        <v>5.3000925463808121E-2</v>
      </c>
      <c r="N688" s="3">
        <f t="shared" ca="1" si="552"/>
        <v>5.1832757911692548E-2</v>
      </c>
      <c r="O688" s="3">
        <f t="shared" ca="1" si="553"/>
        <v>5.0541378722489462E-2</v>
      </c>
      <c r="P688" s="3">
        <f t="shared" ca="1" si="554"/>
        <v>4.9167691276161878E-2</v>
      </c>
      <c r="Q688" s="3">
        <f t="shared" ca="1" si="555"/>
        <v>4.7749588557833525E-2</v>
      </c>
      <c r="R688" s="3">
        <f t="shared" ca="1" si="556"/>
        <v>4.6321429198123529E-2</v>
      </c>
      <c r="S688" s="3">
        <f t="shared" ca="1" si="557"/>
        <v>4.4913633318124965E-2</v>
      </c>
      <c r="T688" s="3">
        <f t="shared" ca="1" si="558"/>
        <v>4.3552397616351296E-2</v>
      </c>
      <c r="U688" s="3">
        <f t="shared" ca="1" si="559"/>
        <v>4.2259536458114609E-2</v>
      </c>
      <c r="V688" s="3">
        <f t="shared" ca="1" si="560"/>
        <v>4.1052457957663255E-2</v>
      </c>
      <c r="W688" s="3">
        <f t="shared" ca="1" si="561"/>
        <v>3.9944282008214815E-2</v>
      </c>
      <c r="X688" s="3">
        <f t="shared" ca="1" si="562"/>
        <v>3.8944102482230944E-2</v>
      </c>
      <c r="Y688" s="3">
        <f t="shared" ca="1" si="563"/>
        <v>3.80573900620041E-2</v>
      </c>
      <c r="Z688" s="3">
        <f t="shared" ca="1" si="564"/>
        <v>3.7286526410002935E-2</v>
      </c>
      <c r="AA688" s="3">
        <f t="shared" ca="1" si="565"/>
        <v>3.6631454465754137E-2</v>
      </c>
      <c r="AB688" s="3">
        <f t="shared" ca="1" si="566"/>
        <v>3.6090422132252699E-2</v>
      </c>
      <c r="AC688" s="3">
        <f t="shared" ca="1" si="567"/>
        <v>3.5660785654849772E-2</v>
      </c>
      <c r="AD688" s="3">
        <f t="shared" ca="1" si="568"/>
        <v>3.533982382378633E-2</v>
      </c>
      <c r="AE688" s="3">
        <f t="shared" ca="1" si="569"/>
        <v>3.5125496484122443E-2</v>
      </c>
      <c r="AF688" s="3">
        <f t="shared" ca="1" si="570"/>
        <v>3.5017065744560011E-2</v>
      </c>
      <c r="AG688" s="3">
        <f t="shared" ca="1" si="571"/>
        <v>3.501549369550136E-2</v>
      </c>
      <c r="AH688" s="3">
        <f t="shared" ca="1" si="572"/>
        <v>3.5123545285784367E-2</v>
      </c>
      <c r="AI688" s="3">
        <f t="shared" ca="1" si="573"/>
        <v>3.5345565190320241E-2</v>
      </c>
      <c r="AJ688" s="3">
        <f t="shared" ca="1" si="574"/>
        <v>3.5686960499651553E-2</v>
      </c>
      <c r="AK688" s="3">
        <f t="shared" ca="1" si="575"/>
        <v>3.615349123193129E-2</v>
      </c>
      <c r="AL688" s="3">
        <f t="shared" ca="1" si="576"/>
        <v>3.6750519771940632E-2</v>
      </c>
      <c r="AM688" s="3">
        <f t="shared" ca="1" si="577"/>
        <v>3.7482367778471949E-2</v>
      </c>
      <c r="AN688" s="3">
        <f t="shared" ca="1" si="578"/>
        <v>3.835186240372189E-2</v>
      </c>
      <c r="AO688" s="3">
        <f t="shared" ca="1" si="579"/>
        <v>3.9360051667919671E-2</v>
      </c>
      <c r="AP688" s="3">
        <f t="shared" ca="1" si="580"/>
        <v>4.0506009365975995E-2</v>
      </c>
      <c r="AQ688" s="3">
        <f t="shared" ca="1" si="581"/>
        <v>4.1786724498896498E-2</v>
      </c>
      <c r="AR688" s="3">
        <f t="shared" ca="1" si="582"/>
        <v>4.3197280197950105E-2</v>
      </c>
      <c r="AS688" s="3">
        <f t="shared" ca="1" si="583"/>
        <v>4.4731633845038934E-2</v>
      </c>
      <c r="AT688" s="3">
        <f t="shared" ca="1" si="584"/>
        <v>4.6383817868752335E-2</v>
      </c>
      <c r="AU688" s="3">
        <f t="shared" ca="1" si="585"/>
        <v>4.814803284123894E-2</v>
      </c>
      <c r="AV688" s="3">
        <f t="shared" ca="1" si="586"/>
        <v>5.0015029443931172E-2</v>
      </c>
      <c r="AW688" s="3">
        <f t="shared" ca="1" si="587"/>
        <v>5.1964339956813613E-2</v>
      </c>
      <c r="AX688" s="3">
        <f t="shared" ca="1" si="588"/>
        <v>5.3958859117200476E-2</v>
      </c>
      <c r="AY688" s="3">
        <f t="shared" ca="1" si="589"/>
        <v>5.5953754127629665E-2</v>
      </c>
      <c r="AZ688" s="3">
        <f t="shared" ca="1" si="538"/>
        <v>5.7923802454924601E-2</v>
      </c>
      <c r="BC688" s="3">
        <f t="shared" ca="1" si="590"/>
        <v>-0.10708340512468251</v>
      </c>
      <c r="BD688" s="3">
        <f t="shared" ca="1" si="590"/>
        <v>1.3433943504583832</v>
      </c>
      <c r="BE688" s="3">
        <f t="shared" ca="1" si="590"/>
        <v>0.27782093744580116</v>
      </c>
    </row>
    <row r="689" spans="1:57" x14ac:dyDescent="0.2">
      <c r="A689" s="3">
        <f t="shared" si="539"/>
        <v>6.7699999999999001</v>
      </c>
      <c r="B689" s="3">
        <f t="shared" ca="1" si="540"/>
        <v>4.6945567783027491E-2</v>
      </c>
      <c r="C689" s="3">
        <f t="shared" ca="1" si="541"/>
        <v>4.9809992951944118E-2</v>
      </c>
      <c r="D689" s="3">
        <f t="shared" ca="1" si="542"/>
        <v>5.2236588671142038E-2</v>
      </c>
      <c r="E689" s="3">
        <f t="shared" ca="1" si="543"/>
        <v>5.4211277211372116E-2</v>
      </c>
      <c r="F689" s="3">
        <f t="shared" ca="1" si="544"/>
        <v>5.5733225564760298E-2</v>
      </c>
      <c r="G689" s="3">
        <f t="shared" ca="1" si="545"/>
        <v>5.6814174248292708E-2</v>
      </c>
      <c r="H689" s="3">
        <f t="shared" ca="1" si="546"/>
        <v>5.747664279321818E-2</v>
      </c>
      <c r="I689" s="3">
        <f t="shared" ca="1" si="547"/>
        <v>5.7751706672305704E-2</v>
      </c>
      <c r="J689" s="3">
        <f t="shared" ca="1" si="548"/>
        <v>5.7676731118277022E-2</v>
      </c>
      <c r="K689" s="3">
        <f t="shared" ca="1" si="549"/>
        <v>5.7293269569545099E-2</v>
      </c>
      <c r="L689" s="3">
        <f t="shared" ca="1" si="550"/>
        <v>5.6645227998223524E-2</v>
      </c>
      <c r="M689" s="3">
        <f t="shared" ca="1" si="551"/>
        <v>5.5777326081744537E-2</v>
      </c>
      <c r="N689" s="3">
        <f t="shared" ca="1" si="552"/>
        <v>5.4733840709616469E-2</v>
      </c>
      <c r="O689" s="3">
        <f t="shared" ca="1" si="553"/>
        <v>5.3557593073311371E-2</v>
      </c>
      <c r="P689" s="3">
        <f t="shared" ca="1" si="554"/>
        <v>5.2289133939244115E-2</v>
      </c>
      <c r="Q689" s="3">
        <f t="shared" ca="1" si="555"/>
        <v>5.0966087628964762E-2</v>
      </c>
      <c r="R689" s="3">
        <f t="shared" ca="1" si="556"/>
        <v>4.9622628004966196E-2</v>
      </c>
      <c r="S689" s="3">
        <f t="shared" ca="1" si="557"/>
        <v>4.8289074069717219E-2</v>
      </c>
      <c r="T689" s="3">
        <f t="shared" ca="1" si="558"/>
        <v>4.699160465163979E-2</v>
      </c>
      <c r="U689" s="3">
        <f t="shared" ca="1" si="559"/>
        <v>4.5752098898401268E-2</v>
      </c>
      <c r="V689" s="3">
        <f t="shared" ca="1" si="560"/>
        <v>4.4588111472679742E-2</v>
      </c>
      <c r="W689" s="3">
        <f t="shared" ca="1" si="561"/>
        <v>4.3512989286392335E-2</v>
      </c>
      <c r="X689" s="3">
        <f t="shared" ca="1" si="562"/>
        <v>4.253613188227668E-2</v>
      </c>
      <c r="Y689" s="3">
        <f t="shared" ca="1" si="563"/>
        <v>4.1663391830177254E-2</v>
      </c>
      <c r="Z689" s="3">
        <f t="shared" ca="1" si="564"/>
        <v>4.0897605765081516E-2</v>
      </c>
      <c r="AA689" s="3">
        <f t="shared" ca="1" si="565"/>
        <v>4.0239240746167998E-2</v>
      </c>
      <c r="AB689" s="3">
        <f t="shared" ca="1" si="566"/>
        <v>3.9687133024226259E-2</v>
      </c>
      <c r="AC689" s="3">
        <f t="shared" ca="1" si="567"/>
        <v>3.9239285255850673E-2</v>
      </c>
      <c r="AD689" s="3">
        <f t="shared" ca="1" si="568"/>
        <v>3.8893672972841888E-2</v>
      </c>
      <c r="AE689" s="3">
        <f t="shared" ca="1" si="569"/>
        <v>3.8648993507698598E-2</v>
      </c>
      <c r="AF689" s="3">
        <f t="shared" ca="1" si="570"/>
        <v>3.8505275681694061E-2</v>
      </c>
      <c r="AG689" s="3">
        <f t="shared" ca="1" si="571"/>
        <v>3.846426435714094E-2</v>
      </c>
      <c r="AH689" s="3">
        <f t="shared" ca="1" si="572"/>
        <v>3.852950929065365E-2</v>
      </c>
      <c r="AI689" s="3">
        <f t="shared" ca="1" si="573"/>
        <v>3.8706128354840053E-2</v>
      </c>
      <c r="AJ689" s="3">
        <f t="shared" ca="1" si="574"/>
        <v>3.9000278332480001E-2</v>
      </c>
      <c r="AK689" s="3">
        <f t="shared" ca="1" si="575"/>
        <v>3.9418436233063354E-2</v>
      </c>
      <c r="AL689" s="3">
        <f t="shared" ca="1" si="576"/>
        <v>3.9966642153193774E-2</v>
      </c>
      <c r="AM689" s="3">
        <f t="shared" ca="1" si="577"/>
        <v>4.0649850860207649E-2</v>
      </c>
      <c r="AN689" s="3">
        <f t="shared" ca="1" si="578"/>
        <v>4.1471471880894097E-2</v>
      </c>
      <c r="AO689" s="3">
        <f t="shared" ca="1" si="579"/>
        <v>4.2433076735517362E-2</v>
      </c>
      <c r="AP689" s="3">
        <f t="shared" ca="1" si="580"/>
        <v>4.3534195181644531E-2</v>
      </c>
      <c r="AQ689" s="3">
        <f t="shared" ca="1" si="581"/>
        <v>4.4772199664849348E-2</v>
      </c>
      <c r="AR689" s="3">
        <f t="shared" ca="1" si="582"/>
        <v>4.6142485093032405E-2</v>
      </c>
      <c r="AS689" s="3">
        <f t="shared" ca="1" si="583"/>
        <v>4.7639245816170253E-2</v>
      </c>
      <c r="AT689" s="3">
        <f t="shared" ca="1" si="584"/>
        <v>4.9256642365420725E-2</v>
      </c>
      <c r="AU689" s="3">
        <f t="shared" ca="1" si="585"/>
        <v>5.0988808116677942E-2</v>
      </c>
      <c r="AV689" s="3">
        <f t="shared" ca="1" si="586"/>
        <v>5.2826135781824997E-2</v>
      </c>
      <c r="AW689" s="3">
        <f t="shared" ca="1" si="587"/>
        <v>5.4747543237967648E-2</v>
      </c>
      <c r="AX689" s="3">
        <f t="shared" ca="1" si="588"/>
        <v>5.6715328239776819E-2</v>
      </c>
      <c r="AY689" s="3">
        <f t="shared" ca="1" si="589"/>
        <v>5.8684434317700394E-2</v>
      </c>
      <c r="AZ689" s="3">
        <f t="shared" ca="1" si="538"/>
        <v>6.0629838614785575E-2</v>
      </c>
      <c r="BC689" s="3">
        <f t="shared" ca="1" si="590"/>
        <v>2.4205557040018153</v>
      </c>
      <c r="BD689" s="3">
        <f t="shared" ca="1" si="590"/>
        <v>-0.49816480427646681</v>
      </c>
      <c r="BE689" s="3">
        <f t="shared" ca="1" si="590"/>
        <v>-6.1876655115127299E-2</v>
      </c>
    </row>
    <row r="690" spans="1:57" x14ac:dyDescent="0.2">
      <c r="A690" s="3">
        <f t="shared" si="539"/>
        <v>6.7799999999998999</v>
      </c>
      <c r="B690" s="3">
        <f t="shared" ca="1" si="540"/>
        <v>4.747000845533144E-2</v>
      </c>
      <c r="C690" s="3">
        <f t="shared" ca="1" si="541"/>
        <v>4.9901895501808111E-2</v>
      </c>
      <c r="D690" s="3">
        <f t="shared" ca="1" si="542"/>
        <v>5.2042428128354877E-2</v>
      </c>
      <c r="E690" s="3">
        <f t="shared" ca="1" si="543"/>
        <v>5.385041536860103E-2</v>
      </c>
      <c r="F690" s="3">
        <f t="shared" ca="1" si="544"/>
        <v>5.5301088343690609E-2</v>
      </c>
      <c r="G690" s="3">
        <f t="shared" ca="1" si="545"/>
        <v>5.6385201387857714E-2</v>
      </c>
      <c r="H690" s="3">
        <f t="shared" ca="1" si="546"/>
        <v>5.7107020304272588E-2</v>
      </c>
      <c r="I690" s="3">
        <f t="shared" ca="1" si="547"/>
        <v>5.7481890377228527E-2</v>
      </c>
      <c r="J690" s="3">
        <f t="shared" ca="1" si="548"/>
        <v>5.7533768916094144E-2</v>
      </c>
      <c r="K690" s="3">
        <f t="shared" ca="1" si="549"/>
        <v>5.7292929902567298E-2</v>
      </c>
      <c r="L690" s="3">
        <f t="shared" ca="1" si="550"/>
        <v>5.6793941868073371E-2</v>
      </c>
      <c r="M690" s="3">
        <f t="shared" ca="1" si="551"/>
        <v>5.6073949825960541E-2</v>
      </c>
      <c r="N690" s="3">
        <f t="shared" ca="1" si="552"/>
        <v>5.5171246678837417E-2</v>
      </c>
      <c r="O690" s="3">
        <f t="shared" ca="1" si="553"/>
        <v>5.4124095385696055E-2</v>
      </c>
      <c r="P690" s="3">
        <f t="shared" ca="1" si="554"/>
        <v>5.2969756621392729E-2</v>
      </c>
      <c r="Q690" s="3">
        <f t="shared" ca="1" si="555"/>
        <v>5.1743682633190007E-2</v>
      </c>
      <c r="R690" s="3">
        <f t="shared" ca="1" si="556"/>
        <v>5.0478850763132008E-2</v>
      </c>
      <c r="S690" s="3">
        <f t="shared" ca="1" si="557"/>
        <v>4.9205224357633297E-2</v>
      </c>
      <c r="T690" s="3">
        <f t="shared" ca="1" si="558"/>
        <v>4.7949340572864582E-2</v>
      </c>
      <c r="U690" s="3">
        <f t="shared" ca="1" si="559"/>
        <v>4.673403175511185E-2</v>
      </c>
      <c r="V690" s="3">
        <f t="shared" ca="1" si="560"/>
        <v>4.5578289195617752E-2</v>
      </c>
      <c r="W690" s="3">
        <f t="shared" ca="1" si="561"/>
        <v>4.4497275976863003E-2</v>
      </c>
      <c r="X690" s="3">
        <f t="shared" ca="1" si="562"/>
        <v>4.3502490906136296E-2</v>
      </c>
      <c r="Y690" s="3">
        <f t="shared" ca="1" si="563"/>
        <v>4.2602079811232589E-2</v>
      </c>
      <c r="Z690" s="3">
        <f t="shared" ca="1" si="564"/>
        <v>4.1801284742420383E-2</v>
      </c>
      <c r="AA690" s="3">
        <f t="shared" ca="1" si="565"/>
        <v>4.1103015651062384E-2</v>
      </c>
      <c r="AB690" s="3">
        <f t="shared" ca="1" si="566"/>
        <v>4.0508521454838922E-2</v>
      </c>
      <c r="AC690" s="3">
        <f t="shared" ca="1" si="567"/>
        <v>4.0018126262265315E-2</v>
      </c>
      <c r="AD690" s="3">
        <f t="shared" ca="1" si="568"/>
        <v>3.9631981242999798E-2</v>
      </c>
      <c r="AE690" s="3">
        <f t="shared" ca="1" si="569"/>
        <v>3.9350765065915005E-2</v>
      </c>
      <c r="AF690" s="3">
        <f t="shared" ca="1" si="570"/>
        <v>3.9176251133949062E-2</v>
      </c>
      <c r="AG690" s="3">
        <f t="shared" ca="1" si="571"/>
        <v>3.9111656018523351E-2</v>
      </c>
      <c r="AH690" s="3">
        <f t="shared" ca="1" si="572"/>
        <v>3.9161699326661414E-2</v>
      </c>
      <c r="AI690" s="3">
        <f t="shared" ca="1" si="573"/>
        <v>3.9332346306203018E-2</v>
      </c>
      <c r="AJ690" s="3">
        <f t="shared" ca="1" si="574"/>
        <v>3.9630267757737772E-2</v>
      </c>
      <c r="AK690" s="3">
        <f t="shared" ca="1" si="575"/>
        <v>4.0062121131852729E-2</v>
      </c>
      <c r="AL690" s="3">
        <f t="shared" ca="1" si="576"/>
        <v>4.0633803724511891E-2</v>
      </c>
      <c r="AM690" s="3">
        <f t="shared" ca="1" si="577"/>
        <v>4.1349823773944E-2</v>
      </c>
      <c r="AN690" s="3">
        <f t="shared" ca="1" si="578"/>
        <v>4.2212867196340327E-2</v>
      </c>
      <c r="AO690" s="3">
        <f t="shared" ca="1" si="579"/>
        <v>4.3223537451355029E-2</v>
      </c>
      <c r="AP690" s="3">
        <f t="shared" ca="1" si="580"/>
        <v>4.4380191943960368E-2</v>
      </c>
      <c r="AQ690" s="3">
        <f t="shared" ca="1" si="581"/>
        <v>4.5678878322943185E-2</v>
      </c>
      <c r="AR690" s="3">
        <f t="shared" ca="1" si="582"/>
        <v>4.7113579702124937E-2</v>
      </c>
      <c r="AS690" s="3">
        <f t="shared" ca="1" si="583"/>
        <v>4.8677060522405433E-2</v>
      </c>
      <c r="AT690" s="3">
        <f t="shared" ca="1" si="584"/>
        <v>5.036207879231254E-2</v>
      </c>
      <c r="AU690" s="3">
        <f t="shared" ca="1" si="585"/>
        <v>5.2161394708015923E-2</v>
      </c>
      <c r="AV690" s="3">
        <f t="shared" ca="1" si="586"/>
        <v>5.4064060801674099E-2</v>
      </c>
      <c r="AW690" s="3">
        <f t="shared" ca="1" si="587"/>
        <v>5.6047831400861281E-2</v>
      </c>
      <c r="AX690" s="3">
        <f t="shared" ca="1" si="588"/>
        <v>5.8074405299844298E-2</v>
      </c>
      <c r="AY690" s="3">
        <f t="shared" ca="1" si="589"/>
        <v>6.0099161860373861E-2</v>
      </c>
      <c r="AZ690" s="3">
        <f t="shared" ca="1" si="538"/>
        <v>6.2098690920966794E-2</v>
      </c>
      <c r="BC690" s="3">
        <f t="shared" ca="1" si="590"/>
        <v>0.53890849659963003</v>
      </c>
      <c r="BD690" s="3">
        <f t="shared" ca="1" si="590"/>
        <v>-1.2569041398556893</v>
      </c>
      <c r="BE690" s="3">
        <f t="shared" ca="1" si="590"/>
        <v>1.5151647066205793</v>
      </c>
    </row>
    <row r="691" spans="1:57" x14ac:dyDescent="0.2">
      <c r="A691" s="3">
        <f t="shared" si="539"/>
        <v>6.7899999999998997</v>
      </c>
      <c r="B691" s="3">
        <f t="shared" ca="1" si="540"/>
        <v>4.7609033072893645E-2</v>
      </c>
      <c r="C691" s="3">
        <f t="shared" ca="1" si="541"/>
        <v>4.9861904320596749E-2</v>
      </c>
      <c r="D691" s="3">
        <f t="shared" ca="1" si="542"/>
        <v>5.1826879713550274E-2</v>
      </c>
      <c r="E691" s="3">
        <f t="shared" ca="1" si="543"/>
        <v>5.3468252021491046E-2</v>
      </c>
      <c r="F691" s="3">
        <f t="shared" ca="1" si="544"/>
        <v>5.476556404994181E-2</v>
      </c>
      <c r="G691" s="3">
        <f t="shared" ca="1" si="545"/>
        <v>5.5712823861743664E-2</v>
      </c>
      <c r="H691" s="3">
        <f t="shared" ca="1" si="546"/>
        <v>5.6316604953024325E-2</v>
      </c>
      <c r="I691" s="3">
        <f t="shared" ca="1" si="547"/>
        <v>5.659372191276419E-2</v>
      </c>
      <c r="J691" s="3">
        <f t="shared" ca="1" si="548"/>
        <v>5.6568865673755131E-2</v>
      </c>
      <c r="K691" s="3">
        <f t="shared" ca="1" si="549"/>
        <v>5.6272405762623233E-2</v>
      </c>
      <c r="L691" s="3">
        <f t="shared" ca="1" si="550"/>
        <v>5.5738460547464737E-2</v>
      </c>
      <c r="M691" s="3">
        <f t="shared" ca="1" si="551"/>
        <v>5.5003266172372528E-2</v>
      </c>
      <c r="N691" s="3">
        <f t="shared" ca="1" si="552"/>
        <v>5.410382953017006E-2</v>
      </c>
      <c r="O691" s="3">
        <f t="shared" ca="1" si="553"/>
        <v>5.3076826596567109E-2</v>
      </c>
      <c r="P691" s="3">
        <f t="shared" ca="1" si="554"/>
        <v>5.1957700991880122E-2</v>
      </c>
      <c r="Q691" s="3">
        <f t="shared" ca="1" si="555"/>
        <v>5.0779923655398448E-2</v>
      </c>
      <c r="R691" s="3">
        <f t="shared" ca="1" si="556"/>
        <v>4.9574387270406001E-2</v>
      </c>
      <c r="S691" s="3">
        <f t="shared" ca="1" si="557"/>
        <v>4.8368923273431036E-2</v>
      </c>
      <c r="T691" s="3">
        <f t="shared" ca="1" si="558"/>
        <v>4.7187940989650581E-2</v>
      </c>
      <c r="U691" s="3">
        <f t="shared" ca="1" si="559"/>
        <v>4.6052195531342717E-2</v>
      </c>
      <c r="V691" s="3">
        <f t="shared" ca="1" si="560"/>
        <v>4.4978693162778631E-2</v>
      </c>
      <c r="W691" s="3">
        <f t="shared" ca="1" si="561"/>
        <v>4.3980740729599989E-2</v>
      </c>
      <c r="X691" s="3">
        <f t="shared" ca="1" si="562"/>
        <v>4.3068141035898871E-2</v>
      </c>
      <c r="Y691" s="3">
        <f t="shared" ca="1" si="563"/>
        <v>4.2247530351520485E-2</v>
      </c>
      <c r="Z691" s="3">
        <f t="shared" ca="1" si="564"/>
        <v>4.152284851030566E-2</v>
      </c>
      <c r="AA691" s="3">
        <f t="shared" ca="1" si="565"/>
        <v>4.0895926059408789E-2</v>
      </c>
      <c r="AB691" s="3">
        <f t="shared" ca="1" si="566"/>
        <v>4.0367165190464377E-2</v>
      </c>
      <c r="AC691" s="3">
        <f t="shared" ca="1" si="567"/>
        <v>3.993627995845779E-2</v>
      </c>
      <c r="AD691" s="3">
        <f t="shared" ca="1" si="568"/>
        <v>3.960304595372037E-2</v>
      </c>
      <c r="AE691" s="3">
        <f t="shared" ca="1" si="569"/>
        <v>3.9367992074140747E-2</v>
      </c>
      <c r="AF691" s="3">
        <f t="shared" ca="1" si="570"/>
        <v>3.9232952556703317E-2</v>
      </c>
      <c r="AG691" s="3">
        <f t="shared" ca="1" si="571"/>
        <v>3.9201393982227273E-2</v>
      </c>
      <c r="AH691" s="3">
        <f t="shared" ca="1" si="572"/>
        <v>3.9278448291598669E-2</v>
      </c>
      <c r="AI691" s="3">
        <f t="shared" ca="1" si="573"/>
        <v>3.9470624359383796E-2</v>
      </c>
      <c r="AJ691" s="3">
        <f t="shared" ca="1" si="574"/>
        <v>3.9785234049298283E-2</v>
      </c>
      <c r="AK691" s="3">
        <f t="shared" ca="1" si="575"/>
        <v>4.0229637538099904E-2</v>
      </c>
      <c r="AL691" s="3">
        <f t="shared" ca="1" si="576"/>
        <v>4.0810458686689026E-2</v>
      </c>
      <c r="AM691" s="3">
        <f t="shared" ca="1" si="577"/>
        <v>4.1532914872447771E-2</v>
      </c>
      <c r="AN691" s="3">
        <f t="shared" ca="1" si="578"/>
        <v>4.2400336993443005E-2</v>
      </c>
      <c r="AO691" s="3">
        <f t="shared" ca="1" si="579"/>
        <v>4.3413856040101999E-2</v>
      </c>
      <c r="AP691" s="3">
        <f t="shared" ca="1" si="580"/>
        <v>4.4572181235385845E-2</v>
      </c>
      <c r="AQ691" s="3">
        <f t="shared" ca="1" si="581"/>
        <v>4.5871477221885178E-2</v>
      </c>
      <c r="AR691" s="3">
        <f t="shared" ca="1" si="582"/>
        <v>4.7305550989801368E-2</v>
      </c>
      <c r="AS691" s="3">
        <f t="shared" ca="1" si="583"/>
        <v>4.8866629767150324E-2</v>
      </c>
      <c r="AT691" s="3">
        <f t="shared" ca="1" si="584"/>
        <v>5.0546468926668316E-2</v>
      </c>
      <c r="AU691" s="3">
        <f t="shared" ca="1" si="585"/>
        <v>5.2336201054437675E-2</v>
      </c>
      <c r="AV691" s="3">
        <f t="shared" ca="1" si="586"/>
        <v>5.4222458435259614E-2</v>
      </c>
      <c r="AW691" s="3">
        <f t="shared" ca="1" si="587"/>
        <v>5.6179744331647644E-2</v>
      </c>
      <c r="AX691" s="3">
        <f t="shared" ca="1" si="588"/>
        <v>5.816586598403925E-2</v>
      </c>
      <c r="AY691" s="3">
        <f t="shared" ca="1" si="589"/>
        <v>6.0131922499020801E-2</v>
      </c>
      <c r="AZ691" s="3">
        <f t="shared" ca="1" si="538"/>
        <v>6.2049724282595274E-2</v>
      </c>
      <c r="BC691" s="3">
        <f t="shared" ca="1" si="590"/>
        <v>-0.25637495195190318</v>
      </c>
      <c r="BD691" s="3">
        <f t="shared" ca="1" si="590"/>
        <v>-1.432124796425164</v>
      </c>
      <c r="BE691" s="3">
        <f t="shared" ca="1" si="590"/>
        <v>-0.97526945706437829</v>
      </c>
    </row>
    <row r="692" spans="1:57" x14ac:dyDescent="0.2">
      <c r="A692" s="3">
        <f t="shared" si="539"/>
        <v>6.7999999999998995</v>
      </c>
      <c r="B692" s="3">
        <f t="shared" ca="1" si="540"/>
        <v>4.7750254516172048E-2</v>
      </c>
      <c r="C692" s="3">
        <f t="shared" ca="1" si="541"/>
        <v>5.0348869342932964E-2</v>
      </c>
      <c r="D692" s="3">
        <f t="shared" ca="1" si="542"/>
        <v>5.2599883621145233E-2</v>
      </c>
      <c r="E692" s="3">
        <f t="shared" ca="1" si="543"/>
        <v>5.4474411609186583E-2</v>
      </c>
      <c r="F692" s="3">
        <f t="shared" ca="1" si="544"/>
        <v>5.5958321231301171E-2</v>
      </c>
      <c r="G692" s="3">
        <f t="shared" ca="1" si="545"/>
        <v>5.7051462873239707E-2</v>
      </c>
      <c r="H692" s="3">
        <f t="shared" ca="1" si="546"/>
        <v>5.7765786140501124E-2</v>
      </c>
      <c r="I692" s="3">
        <f t="shared" ca="1" si="547"/>
        <v>5.8123033040015322E-2</v>
      </c>
      <c r="J692" s="3">
        <f t="shared" ca="1" si="548"/>
        <v>5.81523910355074E-2</v>
      </c>
      <c r="K692" s="3">
        <f t="shared" ca="1" si="549"/>
        <v>5.7888313221061201E-2</v>
      </c>
      <c r="L692" s="3">
        <f t="shared" ca="1" si="550"/>
        <v>5.7368606482996062E-2</v>
      </c>
      <c r="M692" s="3">
        <f t="shared" ca="1" si="551"/>
        <v>5.6632818205286095E-2</v>
      </c>
      <c r="N692" s="3">
        <f t="shared" ca="1" si="552"/>
        <v>5.5720906802962079E-2</v>
      </c>
      <c r="O692" s="3">
        <f t="shared" ca="1" si="553"/>
        <v>5.4672157447181867E-2</v>
      </c>
      <c r="P692" s="3">
        <f t="shared" ca="1" si="554"/>
        <v>5.3524297982618679E-2</v>
      </c>
      <c r="Q692" s="3">
        <f t="shared" ca="1" si="555"/>
        <v>5.2312776102403348E-2</v>
      </c>
      <c r="R692" s="3">
        <f t="shared" ca="1" si="556"/>
        <v>5.1070171586726915E-2</v>
      </c>
      <c r="S692" s="3">
        <f t="shared" ca="1" si="557"/>
        <v>4.9825731549291562E-2</v>
      </c>
      <c r="T692" s="3">
        <f t="shared" ca="1" si="558"/>
        <v>4.8605028265367077E-2</v>
      </c>
      <c r="U692" s="3">
        <f t="shared" ca="1" si="559"/>
        <v>4.7429746174986194E-2</v>
      </c>
      <c r="V692" s="3">
        <f t="shared" ca="1" si="560"/>
        <v>4.631760666809772E-2</v>
      </c>
      <c r="W692" s="3">
        <f t="shared" ca="1" si="561"/>
        <v>4.5282437130936437E-2</v>
      </c>
      <c r="X692" s="3">
        <f t="shared" ca="1" si="562"/>
        <v>4.4334386024602136E-2</v>
      </c>
      <c r="Y692" s="3">
        <f t="shared" ca="1" si="563"/>
        <v>4.3480280086226161E-2</v>
      </c>
      <c r="Z692" s="3">
        <f t="shared" ca="1" si="564"/>
        <v>4.2724114029482244E-2</v>
      </c>
      <c r="AA692" s="3">
        <f t="shared" ca="1" si="565"/>
        <v>4.2067657092950329E-2</v>
      </c>
      <c r="AB692" s="3">
        <f t="shared" ca="1" si="566"/>
        <v>4.1511152986176782E-2</v>
      </c>
      <c r="AC692" s="3">
        <f t="shared" ca="1" si="567"/>
        <v>4.1054078471366467E-2</v>
      </c>
      <c r="AD692" s="3">
        <f t="shared" ca="1" si="568"/>
        <v>4.0695910425974098E-2</v>
      </c>
      <c r="AE692" s="3">
        <f t="shared" ca="1" si="569"/>
        <v>4.0436833762505231E-2</v>
      </c>
      <c r="AF692" s="3">
        <f t="shared" ca="1" si="570"/>
        <v>4.0278308302352385E-2</v>
      </c>
      <c r="AG692" s="3">
        <f t="shared" ca="1" si="571"/>
        <v>4.0223409638507755E-2</v>
      </c>
      <c r="AH692" s="3">
        <f t="shared" ca="1" si="572"/>
        <v>4.0276875839309376E-2</v>
      </c>
      <c r="AI692" s="3">
        <f t="shared" ca="1" si="573"/>
        <v>4.0444833781910661E-2</v>
      </c>
      <c r="AJ692" s="3">
        <f t="shared" ca="1" si="574"/>
        <v>4.0734242386840133E-2</v>
      </c>
      <c r="AK692" s="3">
        <f t="shared" ca="1" si="575"/>
        <v>4.1152158427352648E-2</v>
      </c>
      <c r="AL692" s="3">
        <f t="shared" ca="1" si="576"/>
        <v>4.1704975533215977E-2</v>
      </c>
      <c r="AM692" s="3">
        <f t="shared" ca="1" si="577"/>
        <v>4.239777940087177E-2</v>
      </c>
      <c r="AN692" s="3">
        <f t="shared" ca="1" si="578"/>
        <v>4.3233892912545334E-2</v>
      </c>
      <c r="AO692" s="3">
        <f t="shared" ca="1" si="579"/>
        <v>4.4214586518326444E-2</v>
      </c>
      <c r="AP692" s="3">
        <f t="shared" ca="1" si="580"/>
        <v>4.5338880527192406E-2</v>
      </c>
      <c r="AQ692" s="3">
        <f t="shared" ca="1" si="581"/>
        <v>4.6603450854530895E-2</v>
      </c>
      <c r="AR692" s="3">
        <f t="shared" ca="1" si="582"/>
        <v>4.8002850344713688E-2</v>
      </c>
      <c r="AS692" s="3">
        <f t="shared" ca="1" si="583"/>
        <v>4.953031606956676E-2</v>
      </c>
      <c r="AT692" s="3">
        <f t="shared" ca="1" si="584"/>
        <v>5.1178875130558396E-2</v>
      </c>
      <c r="AU692" s="3">
        <f t="shared" ca="1" si="585"/>
        <v>5.2941142573024985E-2</v>
      </c>
      <c r="AV692" s="3">
        <f t="shared" ca="1" si="586"/>
        <v>5.48053925833792E-2</v>
      </c>
      <c r="AW692" s="3">
        <f t="shared" ca="1" si="587"/>
        <v>5.6748015168954752E-2</v>
      </c>
      <c r="AX692" s="3">
        <f t="shared" ca="1" si="588"/>
        <v>5.8729264953359277E-2</v>
      </c>
      <c r="AY692" s="3">
        <f t="shared" ca="1" si="589"/>
        <v>6.0703623069838938E-2</v>
      </c>
      <c r="AZ692" s="3">
        <f t="shared" ca="1" si="538"/>
        <v>6.2647809133792656E-2</v>
      </c>
      <c r="BC692" s="3">
        <f t="shared" ca="1" si="590"/>
        <v>0.86990624573958364</v>
      </c>
      <c r="BD692" s="3">
        <f t="shared" ca="1" si="590"/>
        <v>1.2667095445172283</v>
      </c>
      <c r="BE692" s="3">
        <f t="shared" ca="1" si="590"/>
        <v>5.9489408682064315E-2</v>
      </c>
    </row>
    <row r="693" spans="1:57" x14ac:dyDescent="0.2">
      <c r="A693" s="3">
        <f t="shared" si="539"/>
        <v>6.8099999999998992</v>
      </c>
      <c r="B693" s="3">
        <f t="shared" ca="1" si="540"/>
        <v>4.7107929524149827E-2</v>
      </c>
      <c r="C693" s="3">
        <f t="shared" ca="1" si="541"/>
        <v>4.9601923187113109E-2</v>
      </c>
      <c r="D693" s="3">
        <f t="shared" ca="1" si="542"/>
        <v>5.1730611297265444E-2</v>
      </c>
      <c r="E693" s="3">
        <f t="shared" ca="1" si="543"/>
        <v>5.347015291008346E-2</v>
      </c>
      <c r="F693" s="3">
        <f t="shared" ca="1" si="544"/>
        <v>5.4810859643625198E-2</v>
      </c>
      <c r="G693" s="3">
        <f t="shared" ca="1" si="545"/>
        <v>5.5756461536024239E-2</v>
      </c>
      <c r="H693" s="3">
        <f t="shared" ca="1" si="546"/>
        <v>5.6322262482673045E-2</v>
      </c>
      <c r="I693" s="3">
        <f t="shared" ca="1" si="547"/>
        <v>5.6532871673827825E-2</v>
      </c>
      <c r="J693" s="3">
        <f t="shared" ca="1" si="548"/>
        <v>5.6419893835208956E-2</v>
      </c>
      <c r="K693" s="3">
        <f t="shared" ca="1" si="549"/>
        <v>5.6019785353655621E-2</v>
      </c>
      <c r="L693" s="3">
        <f t="shared" ca="1" si="550"/>
        <v>5.5371977029401123E-2</v>
      </c>
      <c r="M693" s="3">
        <f t="shared" ca="1" si="551"/>
        <v>5.451729387749342E-2</v>
      </c>
      <c r="N693" s="3">
        <f t="shared" ca="1" si="552"/>
        <v>5.3496657198071167E-2</v>
      </c>
      <c r="O693" s="3">
        <f t="shared" ca="1" si="553"/>
        <v>5.2350030321533569E-2</v>
      </c>
      <c r="P693" s="3">
        <f t="shared" ca="1" si="554"/>
        <v>5.1115563164672653E-2</v>
      </c>
      <c r="Q693" s="3">
        <f t="shared" ca="1" si="555"/>
        <v>4.982889684291792E-2</v>
      </c>
      <c r="R693" s="3">
        <f t="shared" ca="1" si="556"/>
        <v>4.8522602311746883E-2</v>
      </c>
      <c r="S693" s="3">
        <f t="shared" ca="1" si="557"/>
        <v>4.7225741090489062E-2</v>
      </c>
      <c r="T693" s="3">
        <f t="shared" ca="1" si="558"/>
        <v>4.5963547672607581E-2</v>
      </c>
      <c r="U693" s="3">
        <f t="shared" ca="1" si="559"/>
        <v>4.4757240171567424E-2</v>
      </c>
      <c r="V693" s="3">
        <f t="shared" ca="1" si="560"/>
        <v>4.3623967712092218E-2</v>
      </c>
      <c r="W693" s="3">
        <f t="shared" ca="1" si="561"/>
        <v>4.2576900927412967E-2</v>
      </c>
      <c r="X693" s="3">
        <f t="shared" ca="1" si="562"/>
        <v>4.1625467221678029E-2</v>
      </c>
      <c r="Y693" s="3">
        <f t="shared" ca="1" si="563"/>
        <v>4.0775726795924373E-2</v>
      </c>
      <c r="Z693" s="3">
        <f t="shared" ca="1" si="564"/>
        <v>4.0030879729853572E-2</v>
      </c>
      <c r="AA693" s="3">
        <f t="shared" ca="1" si="565"/>
        <v>3.9391888354907888E-2</v>
      </c>
      <c r="AB693" s="3">
        <f t="shared" ca="1" si="566"/>
        <v>3.8858191285820513E-2</v>
      </c>
      <c r="AC693" s="3">
        <f t="shared" ca="1" si="567"/>
        <v>3.8428474079610683E-2</v>
      </c>
      <c r="AD693" s="3">
        <f t="shared" ca="1" si="568"/>
        <v>3.8101446048125528E-2</v>
      </c>
      <c r="AE693" s="3">
        <f t="shared" ca="1" si="569"/>
        <v>3.7876555333827694E-2</v>
      </c>
      <c r="AF693" s="3">
        <f t="shared" ca="1" si="570"/>
        <v>3.7754560291033801E-2</v>
      </c>
      <c r="AG693" s="3">
        <f t="shared" ca="1" si="571"/>
        <v>3.7737872538271003E-2</v>
      </c>
      <c r="AH693" s="3">
        <f t="shared" ca="1" si="572"/>
        <v>3.7830604356351862E-2</v>
      </c>
      <c r="AI693" s="3">
        <f t="shared" ca="1" si="573"/>
        <v>3.8038295465740883E-2</v>
      </c>
      <c r="AJ693" s="3">
        <f t="shared" ca="1" si="574"/>
        <v>3.8367357792276499E-2</v>
      </c>
      <c r="AK693" s="3">
        <f t="shared" ca="1" si="575"/>
        <v>3.8824344761158126E-2</v>
      </c>
      <c r="AL693" s="3">
        <f t="shared" ca="1" si="576"/>
        <v>3.9415195554842533E-2</v>
      </c>
      <c r="AM693" s="3">
        <f t="shared" ca="1" si="577"/>
        <v>4.0144595932577742E-2</v>
      </c>
      <c r="AN693" s="3">
        <f t="shared" ca="1" si="578"/>
        <v>4.1015527325427202E-2</v>
      </c>
      <c r="AO693" s="3">
        <f t="shared" ca="1" si="579"/>
        <v>4.2028978572950675E-2</v>
      </c>
      <c r="AP693" s="3">
        <f t="shared" ca="1" si="580"/>
        <v>4.3183748640942828E-2</v>
      </c>
      <c r="AQ693" s="3">
        <f t="shared" ca="1" si="581"/>
        <v>4.447635588402913E-2</v>
      </c>
      <c r="AR693" s="3">
        <f t="shared" ca="1" si="582"/>
        <v>4.5901267151356645E-2</v>
      </c>
      <c r="AS693" s="3">
        <f t="shared" ca="1" si="583"/>
        <v>4.7451706001609952E-2</v>
      </c>
      <c r="AT693" s="3">
        <f t="shared" ca="1" si="584"/>
        <v>4.9120726208315577E-2</v>
      </c>
      <c r="AU693" s="3">
        <f t="shared" ca="1" si="585"/>
        <v>5.0900927956108531E-2</v>
      </c>
      <c r="AV693" s="3">
        <f t="shared" ca="1" si="586"/>
        <v>5.278044857296043E-2</v>
      </c>
      <c r="AW693" s="3">
        <f t="shared" ca="1" si="587"/>
        <v>5.4735475958453982E-2</v>
      </c>
      <c r="AX693" s="3">
        <f t="shared" ca="1" si="588"/>
        <v>5.6726279728457951E-2</v>
      </c>
      <c r="AY693" s="3">
        <f t="shared" ca="1" si="589"/>
        <v>5.8707915524582856E-2</v>
      </c>
      <c r="AZ693" s="3">
        <f t="shared" ca="1" si="538"/>
        <v>6.0658289984294039E-2</v>
      </c>
      <c r="BC693" s="3">
        <f t="shared" ca="1" si="590"/>
        <v>-1.8106025409216802</v>
      </c>
      <c r="BD693" s="3">
        <f t="shared" ca="1" si="590"/>
        <v>0.40978715998822857</v>
      </c>
      <c r="BE693" s="3">
        <f t="shared" ca="1" si="590"/>
        <v>-0.20775943863903823</v>
      </c>
    </row>
    <row r="694" spans="1:57" x14ac:dyDescent="0.2">
      <c r="A694" s="3">
        <f t="shared" si="539"/>
        <v>6.819999999999899</v>
      </c>
      <c r="B694" s="3">
        <f t="shared" ca="1" si="540"/>
        <v>4.7070978898561794E-2</v>
      </c>
      <c r="C694" s="3">
        <f t="shared" ca="1" si="541"/>
        <v>4.9400684913600355E-2</v>
      </c>
      <c r="D694" s="3">
        <f t="shared" ca="1" si="542"/>
        <v>5.1407329223867378E-2</v>
      </c>
      <c r="E694" s="3">
        <f t="shared" ca="1" si="543"/>
        <v>5.3059350139616032E-2</v>
      </c>
      <c r="F694" s="3">
        <f t="shared" ca="1" si="544"/>
        <v>5.4340284535048161E-2</v>
      </c>
      <c r="G694" s="3">
        <f t="shared" ca="1" si="545"/>
        <v>5.5247960141232143E-2</v>
      </c>
      <c r="H694" s="3">
        <f t="shared" ca="1" si="546"/>
        <v>5.579258271978195E-2</v>
      </c>
      <c r="I694" s="3">
        <f t="shared" ca="1" si="547"/>
        <v>5.5994402525771557E-2</v>
      </c>
      <c r="J694" s="3">
        <f t="shared" ca="1" si="548"/>
        <v>5.58813422244962E-2</v>
      </c>
      <c r="K694" s="3">
        <f t="shared" ca="1" si="549"/>
        <v>5.5486793182358558E-2</v>
      </c>
      <c r="L694" s="3">
        <f t="shared" ca="1" si="550"/>
        <v>5.4847680744815414E-2</v>
      </c>
      <c r="M694" s="3">
        <f t="shared" ca="1" si="551"/>
        <v>5.4002828792564211E-2</v>
      </c>
      <c r="N694" s="3">
        <f t="shared" ca="1" si="552"/>
        <v>5.299160873309177E-2</v>
      </c>
      <c r="O694" s="3">
        <f t="shared" ca="1" si="553"/>
        <v>5.1852834377836901E-2</v>
      </c>
      <c r="P694" s="3">
        <f t="shared" ca="1" si="554"/>
        <v>5.0623857977344901E-2</v>
      </c>
      <c r="Q694" s="3">
        <f t="shared" ca="1" si="555"/>
        <v>4.9339828839218336E-2</v>
      </c>
      <c r="R694" s="3">
        <f t="shared" ca="1" si="556"/>
        <v>4.8033088667706683E-2</v>
      </c>
      <c r="S694" s="3">
        <f t="shared" ca="1" si="557"/>
        <v>4.6732691785627528E-2</v>
      </c>
      <c r="T694" s="3">
        <f t="shared" ca="1" si="558"/>
        <v>4.5464049871535656E-2</v>
      </c>
      <c r="U694" s="3">
        <f t="shared" ca="1" si="559"/>
        <v>4.4248707715772717E-2</v>
      </c>
      <c r="V694" s="3">
        <f t="shared" ca="1" si="560"/>
        <v>4.3104258407749674E-2</v>
      </c>
      <c r="W694" s="3">
        <f t="shared" ca="1" si="561"/>
        <v>4.2044404196546467E-2</v>
      </c>
      <c r="X694" s="3">
        <f t="shared" ca="1" si="562"/>
        <v>4.1079164572572005E-2</v>
      </c>
      <c r="Y694" s="3">
        <f t="shared" ca="1" si="563"/>
        <v>4.0215227476855589E-2</v>
      </c>
      <c r="Z694" s="3">
        <f t="shared" ca="1" si="564"/>
        <v>3.9456433845129722E-2</v>
      </c>
      <c r="AA694" s="3">
        <f t="shared" ca="1" si="565"/>
        <v>3.8804379607793399E-2</v>
      </c>
      <c r="AB694" s="3">
        <f t="shared" ca="1" si="566"/>
        <v>3.8259111328534538E-2</v>
      </c>
      <c r="AC694" s="3">
        <f t="shared" ca="1" si="567"/>
        <v>3.7819880180613497E-2</v>
      </c>
      <c r="AD694" s="3">
        <f t="shared" ca="1" si="568"/>
        <v>3.7485903468795302E-2</v>
      </c>
      <c r="AE694" s="3">
        <f t="shared" ca="1" si="569"/>
        <v>3.7257065544257742E-2</v>
      </c>
      <c r="AF694" s="3">
        <f t="shared" ca="1" si="570"/>
        <v>3.7134476107769245E-2</v>
      </c>
      <c r="AG694" s="3">
        <f t="shared" ca="1" si="571"/>
        <v>3.7120801607461708E-2</v>
      </c>
      <c r="AH694" s="3">
        <f t="shared" ca="1" si="572"/>
        <v>3.7220303236690816E-2</v>
      </c>
      <c r="AI694" s="3">
        <f t="shared" ca="1" si="573"/>
        <v>3.743855781229672E-2</v>
      </c>
      <c r="AJ694" s="3">
        <f t="shared" ca="1" si="574"/>
        <v>3.7781901470596319E-2</v>
      </c>
      <c r="AK694" s="3">
        <f t="shared" ca="1" si="575"/>
        <v>3.825670356622056E-2</v>
      </c>
      <c r="AL694" s="3">
        <f t="shared" ca="1" si="576"/>
        <v>3.8868621000837565E-2</v>
      </c>
      <c r="AM694" s="3">
        <f t="shared" ca="1" si="577"/>
        <v>3.9621973153788417E-2</v>
      </c>
      <c r="AN694" s="3">
        <f t="shared" ca="1" si="578"/>
        <v>4.051930715978426E-2</v>
      </c>
      <c r="AO694" s="3">
        <f t="shared" ca="1" si="579"/>
        <v>4.1561126965600839E-2</v>
      </c>
      <c r="AP694" s="3">
        <f t="shared" ca="1" si="580"/>
        <v>4.274571624505772E-2</v>
      </c>
      <c r="AQ694" s="3">
        <f t="shared" ca="1" si="581"/>
        <v>4.4069074695592556E-2</v>
      </c>
      <c r="AR694" s="3">
        <f t="shared" ca="1" si="582"/>
        <v>4.5525181948068552E-2</v>
      </c>
      <c r="AS694" s="3">
        <f t="shared" ca="1" si="583"/>
        <v>4.7106836917185285E-2</v>
      </c>
      <c r="AT694" s="3">
        <f t="shared" ca="1" si="584"/>
        <v>4.8806732629382059E-2</v>
      </c>
      <c r="AU694" s="3">
        <f t="shared" ca="1" si="585"/>
        <v>5.0617129058895559E-2</v>
      </c>
      <c r="AV694" s="3">
        <f t="shared" ca="1" si="586"/>
        <v>5.2525808196753412E-2</v>
      </c>
      <c r="AW694" s="3">
        <f t="shared" ca="1" si="587"/>
        <v>5.4508694521760166E-2</v>
      </c>
      <c r="AX694" s="3">
        <f t="shared" ca="1" si="588"/>
        <v>5.6526219202880146E-2</v>
      </c>
      <c r="AY694" s="3">
        <f t="shared" ca="1" si="589"/>
        <v>5.8534414268251456E-2</v>
      </c>
      <c r="AZ694" s="3">
        <f t="shared" ca="1" si="538"/>
        <v>6.0513072264531911E-2</v>
      </c>
      <c r="BC694" s="3">
        <f t="shared" ca="1" si="590"/>
        <v>-0.40454799252081397</v>
      </c>
      <c r="BD694" s="3">
        <f t="shared" ca="1" si="590"/>
        <v>-0.14076644576448949</v>
      </c>
      <c r="BE694" s="3">
        <f t="shared" ca="1" si="590"/>
        <v>0.52976468160354351</v>
      </c>
    </row>
    <row r="695" spans="1:57" x14ac:dyDescent="0.2">
      <c r="A695" s="3">
        <f t="shared" si="539"/>
        <v>6.8299999999998988</v>
      </c>
      <c r="B695" s="3">
        <f t="shared" ca="1" si="540"/>
        <v>4.7804154502050243E-2</v>
      </c>
      <c r="C695" s="3">
        <f t="shared" ca="1" si="541"/>
        <v>4.9861773213419266E-2</v>
      </c>
      <c r="D695" s="3">
        <f t="shared" ca="1" si="542"/>
        <v>5.1694039043804686E-2</v>
      </c>
      <c r="E695" s="3">
        <f t="shared" ca="1" si="543"/>
        <v>5.3252803747674979E-2</v>
      </c>
      <c r="F695" s="3">
        <f t="shared" ca="1" si="544"/>
        <v>5.450675670252577E-2</v>
      </c>
      <c r="G695" s="3">
        <f t="shared" ca="1" si="545"/>
        <v>5.5440506282161489E-2</v>
      </c>
      <c r="H695" s="3">
        <f t="shared" ca="1" si="546"/>
        <v>5.6052561948570542E-2</v>
      </c>
      <c r="I695" s="3">
        <f t="shared" ca="1" si="547"/>
        <v>5.6352899486095828E-2</v>
      </c>
      <c r="J695" s="3">
        <f t="shared" ca="1" si="548"/>
        <v>5.636049091407349E-2</v>
      </c>
      <c r="K695" s="3">
        <f t="shared" ca="1" si="549"/>
        <v>5.6101005837100017E-2</v>
      </c>
      <c r="L695" s="3">
        <f t="shared" ca="1" si="550"/>
        <v>5.5604784717178314E-2</v>
      </c>
      <c r="M695" s="3">
        <f t="shared" ca="1" si="551"/>
        <v>5.4905114228952161E-2</v>
      </c>
      <c r="N695" s="3">
        <f t="shared" ca="1" si="552"/>
        <v>5.4036789794699135E-2</v>
      </c>
      <c r="O695" s="3">
        <f t="shared" ca="1" si="553"/>
        <v>5.3034926795389313E-2</v>
      </c>
      <c r="P695" s="3">
        <f t="shared" ca="1" si="554"/>
        <v>5.1933975867363959E-2</v>
      </c>
      <c r="Q695" s="3">
        <f t="shared" ca="1" si="555"/>
        <v>5.0766903888815586E-2</v>
      </c>
      <c r="R695" s="3">
        <f t="shared" ca="1" si="556"/>
        <v>4.956451495953474E-2</v>
      </c>
      <c r="S695" s="3">
        <f t="shared" ca="1" si="557"/>
        <v>4.8354899640508646E-2</v>
      </c>
      <c r="T695" s="3">
        <f t="shared" ca="1" si="558"/>
        <v>4.7163012113633884E-2</v>
      </c>
      <c r="U695" s="3">
        <f t="shared" ca="1" si="559"/>
        <v>4.6010381718660287E-2</v>
      </c>
      <c r="V695" s="3">
        <f t="shared" ca="1" si="560"/>
        <v>4.4914967181846774E-2</v>
      </c>
      <c r="W695" s="3">
        <f t="shared" ca="1" si="561"/>
        <v>4.3891159660036851E-2</v>
      </c>
      <c r="X695" s="3">
        <f t="shared" ca="1" si="562"/>
        <v>4.2949936036862389E-2</v>
      </c>
      <c r="Y695" s="3">
        <f t="shared" ca="1" si="563"/>
        <v>4.2099158285952815E-2</v>
      </c>
      <c r="Z695" s="3">
        <f t="shared" ca="1" si="564"/>
        <v>4.1344009022639738E-2</v>
      </c>
      <c r="AA695" s="3">
        <f t="shared" ca="1" si="565"/>
        <v>4.0687547249440105E-2</v>
      </c>
      <c r="AB695" s="3">
        <f t="shared" ca="1" si="566"/>
        <v>4.0131360291989542E-2</v>
      </c>
      <c r="AC695" s="3">
        <f t="shared" ca="1" si="567"/>
        <v>3.9676276353496291E-2</v>
      </c>
      <c r="AD695" s="3">
        <f t="shared" ca="1" si="568"/>
        <v>3.9323086578703891E-2</v>
      </c>
      <c r="AE695" s="3">
        <f t="shared" ca="1" si="569"/>
        <v>3.9073208216627082E-2</v>
      </c>
      <c r="AF695" s="3">
        <f t="shared" ca="1" si="570"/>
        <v>3.8929206838195188E-2</v>
      </c>
      <c r="AG695" s="3">
        <f t="shared" ca="1" si="571"/>
        <v>3.8895093665590567E-2</v>
      </c>
      <c r="AH695" s="3">
        <f t="shared" ca="1" si="572"/>
        <v>3.8976332357984145E-2</v>
      </c>
      <c r="AI695" s="3">
        <f t="shared" ca="1" si="573"/>
        <v>3.9179532782350777E-2</v>
      </c>
      <c r="AJ695" s="3">
        <f t="shared" ca="1" si="574"/>
        <v>3.9511873025301979E-2</v>
      </c>
      <c r="AK695" s="3">
        <f t="shared" ca="1" si="575"/>
        <v>3.9980357855177145E-2</v>
      </c>
      <c r="AL695" s="3">
        <f t="shared" ca="1" si="576"/>
        <v>4.0591063628488501E-2</v>
      </c>
      <c r="AM695" s="3">
        <f t="shared" ca="1" si="577"/>
        <v>4.1348508376185339E-2</v>
      </c>
      <c r="AN695" s="3">
        <f t="shared" ca="1" si="578"/>
        <v>4.2255214866871442E-2</v>
      </c>
      <c r="AO695" s="3">
        <f t="shared" ca="1" si="579"/>
        <v>4.3311439198164069E-2</v>
      </c>
      <c r="AP695" s="3">
        <f t="shared" ca="1" si="580"/>
        <v>4.451499677976014E-2</v>
      </c>
      <c r="AQ695" s="3">
        <f t="shared" ca="1" si="581"/>
        <v>4.5861209130508875E-2</v>
      </c>
      <c r="AR695" s="3">
        <f t="shared" ca="1" si="582"/>
        <v>4.7343186407084188E-2</v>
      </c>
      <c r="AS695" s="3">
        <f t="shared" ca="1" si="583"/>
        <v>4.8952681758662714E-2</v>
      </c>
      <c r="AT695" s="3">
        <f t="shared" ca="1" si="584"/>
        <v>5.0681151625903635E-2</v>
      </c>
      <c r="AU695" s="3">
        <f t="shared" ca="1" si="585"/>
        <v>5.251937098987626E-2</v>
      </c>
      <c r="AV695" s="3">
        <f t="shared" ca="1" si="586"/>
        <v>5.4453341828082646E-2</v>
      </c>
      <c r="AW695" s="3">
        <f t="shared" ca="1" si="587"/>
        <v>5.6457011921605363E-2</v>
      </c>
      <c r="AX695" s="3">
        <f t="shared" ca="1" si="588"/>
        <v>5.8488960601390957E-2</v>
      </c>
      <c r="AY695" s="3">
        <f t="shared" ca="1" si="589"/>
        <v>6.0503864800577199E-2</v>
      </c>
      <c r="AZ695" s="3">
        <f t="shared" ca="1" si="538"/>
        <v>6.2480649619470308E-2</v>
      </c>
      <c r="BC695" s="3">
        <f t="shared" ca="1" si="590"/>
        <v>1.1987804015746937</v>
      </c>
      <c r="BD695" s="3">
        <f t="shared" ca="1" si="590"/>
        <v>-1.5136657570889254</v>
      </c>
      <c r="BE695" s="3">
        <f t="shared" ca="1" si="590"/>
        <v>0.64401431122689257</v>
      </c>
    </row>
    <row r="696" spans="1:57" x14ac:dyDescent="0.2">
      <c r="A696" s="3">
        <f t="shared" si="539"/>
        <v>6.8399999999998986</v>
      </c>
      <c r="B696" s="3">
        <f t="shared" ca="1" si="540"/>
        <v>4.8096982332585289E-2</v>
      </c>
      <c r="C696" s="3">
        <f t="shared" ca="1" si="541"/>
        <v>5.0373603627190365E-2</v>
      </c>
      <c r="D696" s="3">
        <f t="shared" ca="1" si="542"/>
        <v>5.242335689652039E-2</v>
      </c>
      <c r="E696" s="3">
        <f t="shared" ca="1" si="543"/>
        <v>5.4192464396440487E-2</v>
      </c>
      <c r="F696" s="3">
        <f t="shared" ca="1" si="544"/>
        <v>5.5645095138957816E-2</v>
      </c>
      <c r="G696" s="3">
        <f t="shared" ca="1" si="545"/>
        <v>5.6762337063065743E-2</v>
      </c>
      <c r="H696" s="3">
        <f t="shared" ca="1" si="546"/>
        <v>5.7540077195950459E-2</v>
      </c>
      <c r="I696" s="3">
        <f t="shared" ca="1" si="547"/>
        <v>5.7986470270616444E-2</v>
      </c>
      <c r="J696" s="3">
        <f t="shared" ca="1" si="548"/>
        <v>5.8119376717011235E-2</v>
      </c>
      <c r="K696" s="3">
        <f t="shared" ca="1" si="549"/>
        <v>5.7963976625340495E-2</v>
      </c>
      <c r="L696" s="3">
        <f t="shared" ca="1" si="550"/>
        <v>5.7550660037113316E-2</v>
      </c>
      <c r="M696" s="3">
        <f t="shared" ca="1" si="551"/>
        <v>5.6913223596547435E-2</v>
      </c>
      <c r="N696" s="3">
        <f t="shared" ca="1" si="552"/>
        <v>5.6087358600682612E-2</v>
      </c>
      <c r="O696" s="3">
        <f t="shared" ca="1" si="553"/>
        <v>5.5109391992387249E-2</v>
      </c>
      <c r="P696" s="3">
        <f t="shared" ca="1" si="554"/>
        <v>5.4015235843832769E-2</v>
      </c>
      <c r="Q696" s="3">
        <f t="shared" ca="1" si="555"/>
        <v>5.2839507113699273E-2</v>
      </c>
      <c r="R696" s="3">
        <f t="shared" ca="1" si="556"/>
        <v>5.161479214502554E-2</v>
      </c>
      <c r="S696" s="3">
        <f t="shared" ca="1" si="557"/>
        <v>5.0371044274610415E-2</v>
      </c>
      <c r="T696" s="3">
        <f t="shared" ca="1" si="558"/>
        <v>4.91351142400962E-2</v>
      </c>
      <c r="U696" s="3">
        <f t="shared" ca="1" si="559"/>
        <v>4.7930419794308572E-2</v>
      </c>
      <c r="V696" s="3">
        <f t="shared" ca="1" si="560"/>
        <v>4.6776762743052334E-2</v>
      </c>
      <c r="W696" s="3">
        <f t="shared" ca="1" si="561"/>
        <v>4.5690299411840621E-2</v>
      </c>
      <c r="X696" s="3">
        <f t="shared" ca="1" si="562"/>
        <v>4.4683665867618731E-2</v>
      </c>
      <c r="Y696" s="3">
        <f t="shared" ca="1" si="563"/>
        <v>4.3766253618786007E-2</v>
      </c>
      <c r="Z696" s="3">
        <f t="shared" ca="1" si="564"/>
        <v>4.2944625828733318E-2</v>
      </c>
      <c r="AA696" s="3">
        <f t="shared" ca="1" si="565"/>
        <v>4.2223057930967117E-2</v>
      </c>
      <c r="AB696" s="3">
        <f t="shared" ca="1" si="566"/>
        <v>4.1604178454688244E-2</v>
      </c>
      <c r="AC696" s="3">
        <f t="shared" ca="1" si="567"/>
        <v>4.1089674217042994E-2</v>
      </c>
      <c r="AD696" s="3">
        <f t="shared" ca="1" si="568"/>
        <v>4.0681008457213896E-2</v>
      </c>
      <c r="AE696" s="3">
        <f t="shared" ca="1" si="569"/>
        <v>4.0380083247930063E-2</v>
      </c>
      <c r="AF696" s="3">
        <f t="shared" ca="1" si="570"/>
        <v>4.0189764109164E-2</v>
      </c>
      <c r="AG696" s="3">
        <f t="shared" ca="1" si="571"/>
        <v>4.0114183241040151E-2</v>
      </c>
      <c r="AH696" s="3">
        <f t="shared" ca="1" si="572"/>
        <v>4.0158756568049424E-2</v>
      </c>
      <c r="AI696" s="3">
        <f t="shared" ca="1" si="573"/>
        <v>4.0329893373027545E-2</v>
      </c>
      <c r="AJ696" s="3">
        <f t="shared" ca="1" si="574"/>
        <v>4.0634441085551094E-2</v>
      </c>
      <c r="AK696" s="3">
        <f t="shared" ca="1" si="575"/>
        <v>4.1078974236978816E-2</v>
      </c>
      <c r="AL696" s="3">
        <f t="shared" ca="1" si="576"/>
        <v>4.1669077319215465E-2</v>
      </c>
      <c r="AM696" s="3">
        <f t="shared" ca="1" si="577"/>
        <v>4.2408758835873472E-2</v>
      </c>
      <c r="AN696" s="3">
        <f t="shared" ca="1" si="578"/>
        <v>4.3300062416296851E-2</v>
      </c>
      <c r="AO696" s="3">
        <f t="shared" ca="1" si="579"/>
        <v>4.4342846716188496E-2</v>
      </c>
      <c r="AP696" s="3">
        <f t="shared" ca="1" si="580"/>
        <v>4.5534667794979167E-2</v>
      </c>
      <c r="AQ696" s="3">
        <f t="shared" ca="1" si="581"/>
        <v>4.6870791226965587E-2</v>
      </c>
      <c r="AR696" s="3">
        <f t="shared" ca="1" si="582"/>
        <v>4.8344549301387721E-2</v>
      </c>
      <c r="AS696" s="3">
        <f t="shared" ca="1" si="583"/>
        <v>4.9948267389174239E-2</v>
      </c>
      <c r="AT696" s="3">
        <f t="shared" ca="1" si="584"/>
        <v>5.1674367923930979E-2</v>
      </c>
      <c r="AU696" s="3">
        <f t="shared" ca="1" si="585"/>
        <v>5.3514988828949964E-2</v>
      </c>
      <c r="AV696" s="3">
        <f t="shared" ca="1" si="586"/>
        <v>5.5457910278604305E-2</v>
      </c>
      <c r="AW696" s="3">
        <f t="shared" ca="1" si="587"/>
        <v>5.7479439798805231E-2</v>
      </c>
      <c r="AX696" s="3">
        <f t="shared" ca="1" si="588"/>
        <v>5.9541485530599299E-2</v>
      </c>
      <c r="AY696" s="3">
        <f t="shared" ca="1" si="589"/>
        <v>6.1603452986512257E-2</v>
      </c>
      <c r="AZ696" s="3">
        <f t="shared" ca="1" si="538"/>
        <v>6.365063385911221E-2</v>
      </c>
      <c r="BC696" s="3">
        <f t="shared" ca="1" si="590"/>
        <v>1.1302317255271106</v>
      </c>
      <c r="BD696" s="3">
        <f t="shared" ca="1" si="590"/>
        <v>1.1442647644691331</v>
      </c>
      <c r="BE696" s="3">
        <f t="shared" ca="1" si="590"/>
        <v>0.93579995880866829</v>
      </c>
    </row>
    <row r="697" spans="1:57" x14ac:dyDescent="0.2">
      <c r="A697" s="3">
        <f t="shared" si="539"/>
        <v>6.8499999999998984</v>
      </c>
      <c r="B697" s="3">
        <f t="shared" ca="1" si="540"/>
        <v>4.8138269656167611E-2</v>
      </c>
      <c r="C697" s="3">
        <f t="shared" ca="1" si="541"/>
        <v>4.9767478400765432E-2</v>
      </c>
      <c r="D697" s="3">
        <f t="shared" ca="1" si="542"/>
        <v>5.1321641117083185E-2</v>
      </c>
      <c r="E697" s="3">
        <f t="shared" ca="1" si="543"/>
        <v>5.2722947874591523E-2</v>
      </c>
      <c r="F697" s="3">
        <f t="shared" ca="1" si="544"/>
        <v>5.3914110557107424E-2</v>
      </c>
      <c r="G697" s="3">
        <f t="shared" ca="1" si="545"/>
        <v>5.4857163645424492E-2</v>
      </c>
      <c r="H697" s="3">
        <f t="shared" ca="1" si="546"/>
        <v>5.5531180814337194E-2</v>
      </c>
      <c r="I697" s="3">
        <f t="shared" ca="1" si="547"/>
        <v>5.5929585879240483E-2</v>
      </c>
      <c r="J697" s="3">
        <f t="shared" ca="1" si="548"/>
        <v>5.605743839946576E-2</v>
      </c>
      <c r="K697" s="3">
        <f t="shared" ca="1" si="549"/>
        <v>5.5928900377210093E-2</v>
      </c>
      <c r="L697" s="3">
        <f t="shared" ca="1" si="550"/>
        <v>5.5564984278890311E-2</v>
      </c>
      <c r="M697" s="3">
        <f t="shared" ca="1" si="551"/>
        <v>5.4991612284377461E-2</v>
      </c>
      <c r="N697" s="3">
        <f t="shared" ca="1" si="552"/>
        <v>5.4237971746261784E-2</v>
      </c>
      <c r="O697" s="3">
        <f t="shared" ca="1" si="553"/>
        <v>5.3335128453013955E-2</v>
      </c>
      <c r="P697" s="3">
        <f t="shared" ca="1" si="554"/>
        <v>5.2314853382458754E-2</v>
      </c>
      <c r="Q697" s="3">
        <f t="shared" ca="1" si="555"/>
        <v>5.1208624907593939E-2</v>
      </c>
      <c r="R697" s="3">
        <f t="shared" ca="1" si="556"/>
        <v>5.004678108393279E-2</v>
      </c>
      <c r="S697" s="3">
        <f t="shared" ca="1" si="557"/>
        <v>4.8857810492030043E-2</v>
      </c>
      <c r="T697" s="3">
        <f t="shared" ca="1" si="558"/>
        <v>4.76677813457222E-2</v>
      </c>
      <c r="U697" s="3">
        <f t="shared" ca="1" si="559"/>
        <v>4.649991522709912E-2</v>
      </c>
      <c r="V697" s="3">
        <f t="shared" ca="1" si="560"/>
        <v>4.5374313565726014E-2</v>
      </c>
      <c r="W697" s="3">
        <f t="shared" ca="1" si="561"/>
        <v>4.4307842749514818E-2</v>
      </c>
      <c r="X697" s="3">
        <f t="shared" ca="1" si="562"/>
        <v>4.3314179083040305E-2</v>
      </c>
      <c r="Y697" s="3">
        <f t="shared" ca="1" si="563"/>
        <v>4.2404009225136576E-2</v>
      </c>
      <c r="Z697" s="3">
        <f t="shared" ca="1" si="564"/>
        <v>4.1585376054100301E-2</v>
      </c>
      <c r="AA697" s="3">
        <f t="shared" ca="1" si="565"/>
        <v>4.0864153729947582E-2</v>
      </c>
      <c r="AB697" s="3">
        <f t="shared" ca="1" si="566"/>
        <v>4.0244627573108337E-2</v>
      </c>
      <c r="AC697" s="3">
        <f t="shared" ca="1" si="567"/>
        <v>3.9730142643043379E-2</v>
      </c>
      <c r="AD697" s="3">
        <f t="shared" ca="1" si="568"/>
        <v>3.9323769277373584E-2</v>
      </c>
      <c r="AE697" s="3">
        <f t="shared" ca="1" si="569"/>
        <v>3.9028916677862839E-2</v>
      </c>
      <c r="AF697" s="3">
        <f t="shared" ca="1" si="570"/>
        <v>3.8849812444486417E-2</v>
      </c>
      <c r="AG697" s="3">
        <f t="shared" ca="1" si="571"/>
        <v>3.8791764844590647E-2</v>
      </c>
      <c r="AH697" s="3">
        <f t="shared" ca="1" si="572"/>
        <v>3.8861143864678302E-2</v>
      </c>
      <c r="AI697" s="3">
        <f t="shared" ca="1" si="573"/>
        <v>3.9065061074231175E-2</v>
      </c>
      <c r="AJ697" s="3">
        <f t="shared" ca="1" si="574"/>
        <v>3.9410792164825625E-2</v>
      </c>
      <c r="AK697" s="3">
        <f t="shared" ca="1" si="575"/>
        <v>3.9905051958555003E-2</v>
      </c>
      <c r="AL697" s="3">
        <f t="shared" ca="1" si="576"/>
        <v>4.0553271342022738E-2</v>
      </c>
      <c r="AM697" s="3">
        <f t="shared" ca="1" si="577"/>
        <v>4.1359011958193644E-2</v>
      </c>
      <c r="AN697" s="3">
        <f t="shared" ca="1" si="578"/>
        <v>4.2323582621882662E-2</v>
      </c>
      <c r="AO697" s="3">
        <f t="shared" ca="1" si="579"/>
        <v>4.3445828408255477E-2</v>
      </c>
      <c r="AP697" s="3">
        <f t="shared" ca="1" si="580"/>
        <v>4.4722027971215127E-2</v>
      </c>
      <c r="AQ697" s="3">
        <f t="shared" ca="1" si="581"/>
        <v>4.6145930115486976E-2</v>
      </c>
      <c r="AR697" s="3">
        <f t="shared" ca="1" si="582"/>
        <v>4.7709145166064018E-2</v>
      </c>
      <c r="AS697" s="3">
        <f t="shared" ca="1" si="583"/>
        <v>4.940210292298361E-2</v>
      </c>
      <c r="AT697" s="3">
        <f t="shared" ca="1" si="584"/>
        <v>5.1215160248226255E-2</v>
      </c>
      <c r="AU697" s="3">
        <f t="shared" ca="1" si="585"/>
        <v>5.3138184298747247E-2</v>
      </c>
      <c r="AV697" s="3">
        <f t="shared" ca="1" si="586"/>
        <v>5.5156462469813171E-2</v>
      </c>
      <c r="AW697" s="3">
        <f t="shared" ca="1" si="587"/>
        <v>5.7243720721473976E-2</v>
      </c>
      <c r="AX697" s="3">
        <f t="shared" ca="1" si="588"/>
        <v>5.9359548322848989E-2</v>
      </c>
      <c r="AY697" s="3">
        <f t="shared" ca="1" si="589"/>
        <v>6.1461685154334741E-2</v>
      </c>
      <c r="AZ697" s="3">
        <f t="shared" ca="1" si="538"/>
        <v>6.3533981529311431E-2</v>
      </c>
      <c r="BC697" s="3">
        <f t="shared" ca="1" si="590"/>
        <v>-1.0174257489585097</v>
      </c>
      <c r="BD697" s="3">
        <f t="shared" ca="1" si="590"/>
        <v>-1.7796567428687098</v>
      </c>
      <c r="BE697" s="3">
        <f t="shared" ca="1" si="590"/>
        <v>1.0529027641866122</v>
      </c>
    </row>
    <row r="698" spans="1:57" x14ac:dyDescent="0.2">
      <c r="A698" s="3">
        <f t="shared" si="539"/>
        <v>6.8599999999998982</v>
      </c>
      <c r="B698" s="3">
        <f t="shared" ca="1" si="540"/>
        <v>4.7844753465178629E-2</v>
      </c>
      <c r="C698" s="3">
        <f t="shared" ca="1" si="541"/>
        <v>4.9423444396930825E-2</v>
      </c>
      <c r="D698" s="3">
        <f t="shared" ca="1" si="542"/>
        <v>5.0935201427192399E-2</v>
      </c>
      <c r="E698" s="3">
        <f t="shared" ca="1" si="543"/>
        <v>5.2299640194155242E-2</v>
      </c>
      <c r="F698" s="3">
        <f t="shared" ca="1" si="544"/>
        <v>5.3457368861846308E-2</v>
      </c>
      <c r="G698" s="3">
        <f t="shared" ca="1" si="545"/>
        <v>5.4368740261234214E-2</v>
      </c>
      <c r="H698" s="3">
        <f t="shared" ca="1" si="546"/>
        <v>5.5011524483366207E-2</v>
      </c>
      <c r="I698" s="3">
        <f t="shared" ca="1" si="547"/>
        <v>5.5378178555260942E-2</v>
      </c>
      <c r="J698" s="3">
        <f t="shared" ca="1" si="548"/>
        <v>5.5473092904800306E-2</v>
      </c>
      <c r="K698" s="3">
        <f t="shared" ca="1" si="549"/>
        <v>5.5310020894265559E-2</v>
      </c>
      <c r="L698" s="3">
        <f t="shared" ca="1" si="550"/>
        <v>5.4909791520671998E-2</v>
      </c>
      <c r="M698" s="3">
        <f t="shared" ca="1" si="551"/>
        <v>5.4298335062602614E-2</v>
      </c>
      <c r="N698" s="3">
        <f t="shared" ca="1" si="552"/>
        <v>5.35050066016107E-2</v>
      </c>
      <c r="O698" s="3">
        <f t="shared" ca="1" si="553"/>
        <v>5.2561169063520881E-2</v>
      </c>
      <c r="P698" s="3">
        <f t="shared" ca="1" si="554"/>
        <v>5.1498991605684941E-2</v>
      </c>
      <c r="Q698" s="3">
        <f t="shared" ca="1" si="555"/>
        <v>5.0350425490664402E-2</v>
      </c>
      <c r="R698" s="3">
        <f t="shared" ca="1" si="556"/>
        <v>4.91463322365936E-2</v>
      </c>
      <c r="S698" s="3">
        <f t="shared" ca="1" si="557"/>
        <v>4.7915752619068365E-2</v>
      </c>
      <c r="T698" s="3">
        <f t="shared" ca="1" si="558"/>
        <v>4.6685316258032648E-2</v>
      </c>
      <c r="U698" s="3">
        <f t="shared" ca="1" si="559"/>
        <v>4.5478798101120023E-2</v>
      </c>
      <c r="V698" s="3">
        <f t="shared" ca="1" si="560"/>
        <v>4.4316829821900758E-2</v>
      </c>
      <c r="W698" s="3">
        <f t="shared" ca="1" si="561"/>
        <v>4.3216771902511379E-2</v>
      </c>
      <c r="X698" s="3">
        <f t="shared" ca="1" si="562"/>
        <v>4.2192747506571898E-2</v>
      </c>
      <c r="Y698" s="3">
        <f t="shared" ca="1" si="563"/>
        <v>4.1255833682850393E-2</v>
      </c>
      <c r="Z698" s="3">
        <f t="shared" ca="1" si="564"/>
        <v>4.0414399760475284E-2</v>
      </c>
      <c r="AA698" s="3">
        <f t="shared" ca="1" si="565"/>
        <v>3.9674576585100846E-2</v>
      </c>
      <c r="AB698" s="3">
        <f t="shared" ca="1" si="566"/>
        <v>3.9040832024260903E-2</v>
      </c>
      <c r="AC698" s="3">
        <f t="shared" ca="1" si="567"/>
        <v>3.8516616351826238E-2</v>
      </c>
      <c r="AD698" s="3">
        <f t="shared" ca="1" si="568"/>
        <v>3.8105025458884043E-2</v>
      </c>
      <c r="AE698" s="3">
        <f t="shared" ca="1" si="569"/>
        <v>3.7809412732657185E-2</v>
      </c>
      <c r="AF698" s="3">
        <f t="shared" ca="1" si="570"/>
        <v>3.763386748902952E-2</v>
      </c>
      <c r="AG698" s="3">
        <f t="shared" ca="1" si="571"/>
        <v>3.7583477125373493E-2</v>
      </c>
      <c r="AH698" s="3">
        <f t="shared" ca="1" si="572"/>
        <v>3.766430990456434E-2</v>
      </c>
      <c r="AI698" s="3">
        <f t="shared" ca="1" si="573"/>
        <v>3.78830996514994E-2</v>
      </c>
      <c r="AJ698" s="3">
        <f t="shared" ca="1" si="574"/>
        <v>3.8246677513643614E-2</v>
      </c>
      <c r="AK698" s="3">
        <f t="shared" ca="1" si="575"/>
        <v>3.8761261340149684E-2</v>
      </c>
      <c r="AL698" s="3">
        <f t="shared" ca="1" si="576"/>
        <v>3.9431751831491536E-2</v>
      </c>
      <c r="AM698" s="3">
        <f t="shared" ca="1" si="577"/>
        <v>4.0261169826544957E-2</v>
      </c>
      <c r="AN698" s="3">
        <f t="shared" ca="1" si="578"/>
        <v>4.1250296810816059E-2</v>
      </c>
      <c r="AO698" s="3">
        <f t="shared" ca="1" si="579"/>
        <v>4.2397488873646978E-2</v>
      </c>
      <c r="AP698" s="3">
        <f t="shared" ca="1" si="580"/>
        <v>4.3698601576009959E-2</v>
      </c>
      <c r="AQ698" s="3">
        <f t="shared" ca="1" si="581"/>
        <v>4.5147060447921217E-2</v>
      </c>
      <c r="AR698" s="3">
        <f t="shared" ca="1" si="582"/>
        <v>4.6734292598063491E-2</v>
      </c>
      <c r="AS698" s="3">
        <f t="shared" ca="1" si="583"/>
        <v>4.8450718671609896E-2</v>
      </c>
      <c r="AT698" s="3">
        <f t="shared" ca="1" si="584"/>
        <v>5.0286863093915862E-2</v>
      </c>
      <c r="AU698" s="3">
        <f t="shared" ca="1" si="585"/>
        <v>5.2232899156194688E-2</v>
      </c>
      <c r="AV698" s="3">
        <f t="shared" ca="1" si="586"/>
        <v>5.4274538673002443E-2</v>
      </c>
      <c r="AW698" s="3">
        <f t="shared" ca="1" si="587"/>
        <v>5.6386178283366124E-2</v>
      </c>
      <c r="AX698" s="3">
        <f t="shared" ca="1" si="588"/>
        <v>5.8528663692831877E-2</v>
      </c>
      <c r="AY698" s="3">
        <f t="shared" ca="1" si="589"/>
        <v>6.066193521887471E-2</v>
      </c>
      <c r="AZ698" s="3">
        <f t="shared" ca="1" si="538"/>
        <v>6.2772873565688767E-2</v>
      </c>
      <c r="BC698" s="3">
        <f t="shared" ca="1" si="590"/>
        <v>-0.77530092612768797</v>
      </c>
      <c r="BD698" s="3">
        <f t="shared" ca="1" si="590"/>
        <v>0.52800823163732691</v>
      </c>
      <c r="BE698" s="3">
        <f t="shared" ca="1" si="590"/>
        <v>0.4296289442425012</v>
      </c>
    </row>
    <row r="699" spans="1:57" x14ac:dyDescent="0.2">
      <c r="A699" s="3">
        <f t="shared" si="539"/>
        <v>6.869999999999898</v>
      </c>
      <c r="B699" s="3">
        <f t="shared" ca="1" si="540"/>
        <v>4.7773751144196616E-2</v>
      </c>
      <c r="C699" s="3">
        <f t="shared" ca="1" si="541"/>
        <v>4.921247334703463E-2</v>
      </c>
      <c r="D699" s="3">
        <f t="shared" ca="1" si="542"/>
        <v>5.0624769387877806E-2</v>
      </c>
      <c r="E699" s="3">
        <f t="shared" ca="1" si="543"/>
        <v>5.1922144185323468E-2</v>
      </c>
      <c r="F699" s="3">
        <f t="shared" ca="1" si="544"/>
        <v>5.3038149552515505E-2</v>
      </c>
      <c r="G699" s="3">
        <f t="shared" ca="1" si="545"/>
        <v>5.3927051271118125E-2</v>
      </c>
      <c r="H699" s="3">
        <f t="shared" ca="1" si="546"/>
        <v>5.4561422258550978E-2</v>
      </c>
      <c r="I699" s="3">
        <f t="shared" ca="1" si="547"/>
        <v>5.4929336580826195E-2</v>
      </c>
      <c r="J699" s="3">
        <f t="shared" ca="1" si="548"/>
        <v>5.5031543425146795E-2</v>
      </c>
      <c r="K699" s="3">
        <f t="shared" ca="1" si="549"/>
        <v>5.4878827153310689E-2</v>
      </c>
      <c r="L699" s="3">
        <f t="shared" ca="1" si="550"/>
        <v>5.4489653405455751E-2</v>
      </c>
      <c r="M699" s="3">
        <f t="shared" ca="1" si="551"/>
        <v>5.3888130909524809E-2</v>
      </c>
      <c r="N699" s="3">
        <f t="shared" ca="1" si="552"/>
        <v>5.3102273872551016E-2</v>
      </c>
      <c r="O699" s="3">
        <f t="shared" ca="1" si="553"/>
        <v>5.2162526652320594E-2</v>
      </c>
      <c r="P699" s="3">
        <f t="shared" ca="1" si="554"/>
        <v>5.1100506675885449E-2</v>
      </c>
      <c r="Q699" s="3">
        <f t="shared" ca="1" si="555"/>
        <v>4.9947927923489337E-2</v>
      </c>
      <c r="R699" s="3">
        <f t="shared" ca="1" si="556"/>
        <v>4.8735679928039025E-2</v>
      </c>
      <c r="S699" s="3">
        <f t="shared" ca="1" si="557"/>
        <v>4.7493050964585948E-2</v>
      </c>
      <c r="T699" s="3">
        <f t="shared" ca="1" si="558"/>
        <v>4.6247095184782129E-2</v>
      </c>
      <c r="U699" s="3">
        <f t="shared" ca="1" si="559"/>
        <v>4.50221499572169E-2</v>
      </c>
      <c r="V699" s="3">
        <f t="shared" ca="1" si="560"/>
        <v>4.3839511332640038E-2</v>
      </c>
      <c r="W699" s="3">
        <f t="shared" ca="1" si="561"/>
        <v>4.271727328578636E-2</v>
      </c>
      <c r="X699" s="3">
        <f t="shared" ca="1" si="562"/>
        <v>4.1670331730187422E-2</v>
      </c>
      <c r="Y699" s="3">
        <f t="shared" ca="1" si="563"/>
        <v>4.0710548755130804E-2</v>
      </c>
      <c r="Z699" s="3">
        <f t="shared" ca="1" si="564"/>
        <v>3.9847066857391096E-2</v>
      </c>
      <c r="AA699" s="3">
        <f t="shared" ca="1" si="565"/>
        <v>3.9086756695674754E-2</v>
      </c>
      <c r="AB699" s="3">
        <f t="shared" ca="1" si="566"/>
        <v>3.843477360321608E-2</v>
      </c>
      <c r="AC699" s="3">
        <f t="shared" ca="1" si="567"/>
        <v>3.7895186194076551E-2</v>
      </c>
      <c r="AD699" s="3">
        <f t="shared" ca="1" si="568"/>
        <v>3.7471624698565506E-2</v>
      </c>
      <c r="AE699" s="3">
        <f t="shared" ca="1" si="569"/>
        <v>3.7167879629257203E-2</v>
      </c>
      <c r="AF699" s="3">
        <f t="shared" ca="1" si="570"/>
        <v>3.6988368655412288E-2</v>
      </c>
      <c r="AG699" s="3">
        <f t="shared" ca="1" si="571"/>
        <v>3.6938389241863358E-2</v>
      </c>
      <c r="AH699" s="3">
        <f t="shared" ca="1" si="572"/>
        <v>3.7024094834370108E-2</v>
      </c>
      <c r="AI699" s="3">
        <f t="shared" ca="1" si="573"/>
        <v>3.7252177125396593E-2</v>
      </c>
      <c r="AJ699" s="3">
        <f t="shared" ca="1" si="574"/>
        <v>3.7629300829542592E-2</v>
      </c>
      <c r="AK699" s="3">
        <f t="shared" ca="1" si="575"/>
        <v>3.8161402262414636E-2</v>
      </c>
      <c r="AL699" s="3">
        <f t="shared" ca="1" si="576"/>
        <v>3.8853000547329868E-2</v>
      </c>
      <c r="AM699" s="3">
        <f t="shared" ca="1" si="577"/>
        <v>3.9706654343098412E-2</v>
      </c>
      <c r="AN699" s="3">
        <f t="shared" ca="1" si="578"/>
        <v>4.0722624317716734E-2</v>
      </c>
      <c r="AO699" s="3">
        <f t="shared" ca="1" si="579"/>
        <v>4.1898710926782462E-2</v>
      </c>
      <c r="AP699" s="3">
        <f t="shared" ca="1" si="580"/>
        <v>4.3230206898787982E-2</v>
      </c>
      <c r="AQ699" s="3">
        <f t="shared" ca="1" si="581"/>
        <v>4.4710002766417935E-2</v>
      </c>
      <c r="AR699" s="3">
        <f t="shared" ca="1" si="582"/>
        <v>4.6329060615547785E-2</v>
      </c>
      <c r="AS699" s="3">
        <f t="shared" ca="1" si="583"/>
        <v>4.8077442484815144E-2</v>
      </c>
      <c r="AT699" s="3">
        <f t="shared" ca="1" si="584"/>
        <v>4.994542655733112E-2</v>
      </c>
      <c r="AU699" s="3">
        <f t="shared" ca="1" si="585"/>
        <v>5.1923019605223046E-2</v>
      </c>
      <c r="AV699" s="3">
        <f t="shared" ca="1" si="586"/>
        <v>5.399583551715486E-2</v>
      </c>
      <c r="AW699" s="3">
        <f t="shared" ca="1" si="587"/>
        <v>5.6138381036934408E-2</v>
      </c>
      <c r="AX699" s="3">
        <f t="shared" ca="1" si="588"/>
        <v>5.8312168152277438E-2</v>
      </c>
      <c r="AY699" s="3">
        <f t="shared" ca="1" si="589"/>
        <v>6.047871775334545E-2</v>
      </c>
      <c r="AZ699" s="3">
        <f t="shared" ca="1" si="538"/>
        <v>6.2627076646534038E-2</v>
      </c>
      <c r="BC699" s="3">
        <f t="shared" ca="1" si="590"/>
        <v>-0.39119538959318945</v>
      </c>
      <c r="BD699" s="3">
        <f t="shared" ca="1" si="590"/>
        <v>2.0989931144322682E-2</v>
      </c>
      <c r="BE699" s="3">
        <f t="shared" ca="1" si="590"/>
        <v>0.63588693260712681</v>
      </c>
    </row>
    <row r="700" spans="1:57" x14ac:dyDescent="0.2">
      <c r="A700" s="3">
        <f t="shared" si="539"/>
        <v>6.8799999999998978</v>
      </c>
      <c r="B700" s="3">
        <f t="shared" ca="1" si="540"/>
        <v>4.7292113403774011E-2</v>
      </c>
      <c r="C700" s="3">
        <f t="shared" ca="1" si="541"/>
        <v>4.8800227985104604E-2</v>
      </c>
      <c r="D700" s="3">
        <f t="shared" ca="1" si="542"/>
        <v>5.0244943299890758E-2</v>
      </c>
      <c r="E700" s="3">
        <f t="shared" ca="1" si="543"/>
        <v>5.1543746135299578E-2</v>
      </c>
      <c r="F700" s="3">
        <f t="shared" ca="1" si="544"/>
        <v>5.2635630647165019E-2</v>
      </c>
      <c r="G700" s="3">
        <f t="shared" ca="1" si="545"/>
        <v>5.3479788501390062E-2</v>
      </c>
      <c r="H700" s="3">
        <f t="shared" ca="1" si="546"/>
        <v>5.4053227284882446E-2</v>
      </c>
      <c r="I700" s="3">
        <f t="shared" ca="1" si="547"/>
        <v>5.434799008570583E-2</v>
      </c>
      <c r="J700" s="3">
        <f t="shared" ca="1" si="548"/>
        <v>5.4368354773191463E-2</v>
      </c>
      <c r="K700" s="3">
        <f t="shared" ca="1" si="549"/>
        <v>5.4128218941053526E-2</v>
      </c>
      <c r="L700" s="3">
        <f t="shared" ca="1" si="550"/>
        <v>5.364877035451044E-2</v>
      </c>
      <c r="M700" s="3">
        <f t="shared" ca="1" si="551"/>
        <v>5.2956472433916747E-2</v>
      </c>
      <c r="N700" s="3">
        <f t="shared" ca="1" si="552"/>
        <v>5.2081349601140241E-2</v>
      </c>
      <c r="O700" s="3">
        <f t="shared" ca="1" si="553"/>
        <v>5.1055534242212847E-2</v>
      </c>
      <c r="P700" s="3">
        <f t="shared" ca="1" si="554"/>
        <v>4.9912031393897084E-2</v>
      </c>
      <c r="Q700" s="3">
        <f t="shared" ca="1" si="555"/>
        <v>4.8683663650459577E-2</v>
      </c>
      <c r="R700" s="3">
        <f t="shared" ca="1" si="556"/>
        <v>4.7402171399455344E-2</v>
      </c>
      <c r="S700" s="3">
        <f t="shared" ca="1" si="557"/>
        <v>4.6097457159046354E-2</v>
      </c>
      <c r="T700" s="3">
        <f t="shared" ca="1" si="558"/>
        <v>4.4796973791868554E-2</v>
      </c>
      <c r="U700" s="3">
        <f t="shared" ca="1" si="559"/>
        <v>4.3525262804825791E-2</v>
      </c>
      <c r="V700" s="3">
        <f t="shared" ca="1" si="560"/>
        <v>4.2303650554004653E-2</v>
      </c>
      <c r="W700" s="3">
        <f t="shared" ca="1" si="561"/>
        <v>4.1150107888828419E-2</v>
      </c>
      <c r="X700" s="3">
        <f t="shared" ca="1" si="562"/>
        <v>4.0079274122680413E-2</v>
      </c>
      <c r="Y700" s="3">
        <f t="shared" ca="1" si="563"/>
        <v>3.9102640687920832E-2</v>
      </c>
      <c r="Z700" s="3">
        <f t="shared" ca="1" si="564"/>
        <v>3.8228884159078762E-2</v>
      </c>
      <c r="AA700" s="3">
        <f t="shared" ca="1" si="565"/>
        <v>3.7464332049271916E-2</v>
      </c>
      <c r="AB700" s="3">
        <f t="shared" ca="1" si="566"/>
        <v>3.6813536420862047E-2</v>
      </c>
      <c r="AC700" s="3">
        <f t="shared" ca="1" si="567"/>
        <v>3.6279918370784335E-2</v>
      </c>
      <c r="AD700" s="3">
        <f t="shared" ca="1" si="568"/>
        <v>3.5866430715503619E-2</v>
      </c>
      <c r="AE700" s="3">
        <f t="shared" ca="1" si="569"/>
        <v>3.5576169241577305E-2</v>
      </c>
      <c r="AF700" s="3">
        <f t="shared" ca="1" si="570"/>
        <v>3.5412850399817342E-2</v>
      </c>
      <c r="AG700" s="3">
        <f t="shared" ca="1" si="571"/>
        <v>3.5381073398109482E-2</v>
      </c>
      <c r="AH700" s="3">
        <f t="shared" ca="1" si="572"/>
        <v>3.5486305353646816E-2</v>
      </c>
      <c r="AI700" s="3">
        <f t="shared" ca="1" si="573"/>
        <v>3.5734573291665524E-2</v>
      </c>
      <c r="AJ700" s="3">
        <f t="shared" ca="1" si="574"/>
        <v>3.6131910686856498E-2</v>
      </c>
      <c r="AK700" s="3">
        <f t="shared" ca="1" si="575"/>
        <v>3.6683670559139563E-2</v>
      </c>
      <c r="AL700" s="3">
        <f t="shared" ca="1" si="576"/>
        <v>3.7393853597725422E-2</v>
      </c>
      <c r="AM700" s="3">
        <f t="shared" ca="1" si="577"/>
        <v>3.8264582725318921E-2</v>
      </c>
      <c r="AN700" s="3">
        <f t="shared" ca="1" si="578"/>
        <v>3.9295782492225186E-2</v>
      </c>
      <c r="AO700" s="3">
        <f t="shared" ca="1" si="579"/>
        <v>4.0485032242341235E-2</v>
      </c>
      <c r="AP700" s="3">
        <f t="shared" ca="1" si="580"/>
        <v>4.1827534427327791E-2</v>
      </c>
      <c r="AQ700" s="3">
        <f t="shared" ca="1" si="581"/>
        <v>4.3316239949560006E-2</v>
      </c>
      <c r="AR700" s="3">
        <f t="shared" ca="1" si="582"/>
        <v>4.4942345144818416E-2</v>
      </c>
      <c r="AS700" s="3">
        <f t="shared" ca="1" si="583"/>
        <v>4.6696333794611036E-2</v>
      </c>
      <c r="AT700" s="3">
        <f t="shared" ca="1" si="584"/>
        <v>4.8569072847607878E-2</v>
      </c>
      <c r="AU700" s="3">
        <f t="shared" ca="1" si="585"/>
        <v>5.0551263579370009E-2</v>
      </c>
      <c r="AV700" s="3">
        <f t="shared" ca="1" si="586"/>
        <v>5.2629279499959096E-2</v>
      </c>
      <c r="AW700" s="3">
        <f t="shared" ca="1" si="587"/>
        <v>5.4778559775522387E-2</v>
      </c>
      <c r="AX700" s="3">
        <f t="shared" ca="1" si="588"/>
        <v>5.696203060702338E-2</v>
      </c>
      <c r="AY700" s="3">
        <f t="shared" ca="1" si="589"/>
        <v>5.9143410480957018E-2</v>
      </c>
      <c r="AZ700" s="3">
        <f t="shared" ca="1" si="538"/>
        <v>6.1314220904435522E-2</v>
      </c>
      <c r="BC700" s="3">
        <f t="shared" ca="1" si="590"/>
        <v>-1.0565060307665792</v>
      </c>
      <c r="BD700" s="3">
        <f t="shared" ca="1" si="590"/>
        <v>0.92036713272454218</v>
      </c>
      <c r="BE700" s="3">
        <f t="shared" ca="1" si="590"/>
        <v>-4.2751560809317191E-2</v>
      </c>
    </row>
    <row r="701" spans="1:57" x14ac:dyDescent="0.2">
      <c r="A701" s="3">
        <f t="shared" si="539"/>
        <v>6.8899999999998975</v>
      </c>
      <c r="B701" s="3">
        <f t="shared" ca="1" si="540"/>
        <v>4.7167850477570702E-2</v>
      </c>
      <c r="C701" s="3">
        <f t="shared" ca="1" si="541"/>
        <v>4.9004130903548257E-2</v>
      </c>
      <c r="D701" s="3">
        <f t="shared" ca="1" si="542"/>
        <v>5.0692905027484907E-2</v>
      </c>
      <c r="E701" s="3">
        <f t="shared" ca="1" si="543"/>
        <v>5.2165077896166812E-2</v>
      </c>
      <c r="F701" s="3">
        <f t="shared" ca="1" si="544"/>
        <v>5.3371654662587205E-2</v>
      </c>
      <c r="G701" s="3">
        <f t="shared" ca="1" si="545"/>
        <v>5.428251713402122E-2</v>
      </c>
      <c r="H701" s="3">
        <f t="shared" ca="1" si="546"/>
        <v>5.4884128557164819E-2</v>
      </c>
      <c r="I701" s="3">
        <f t="shared" ca="1" si="547"/>
        <v>5.5176837712745896E-2</v>
      </c>
      <c r="J701" s="3">
        <f t="shared" ca="1" si="548"/>
        <v>5.5172160275446559E-2</v>
      </c>
      <c r="K701" s="3">
        <f t="shared" ca="1" si="549"/>
        <v>5.4890243244767975E-2</v>
      </c>
      <c r="L701" s="3">
        <f t="shared" ca="1" si="550"/>
        <v>5.4357612159420129E-2</v>
      </c>
      <c r="M701" s="3">
        <f t="shared" ca="1" si="551"/>
        <v>5.3605230506327033E-2</v>
      </c>
      <c r="N701" s="3">
        <f t="shared" ca="1" si="552"/>
        <v>5.2666856102712996E-2</v>
      </c>
      <c r="O701" s="3">
        <f t="shared" ca="1" si="553"/>
        <v>5.1577656261493916E-2</v>
      </c>
      <c r="P701" s="3">
        <f t="shared" ca="1" si="554"/>
        <v>5.0373037989515992E-2</v>
      </c>
      <c r="Q701" s="3">
        <f t="shared" ca="1" si="555"/>
        <v>4.9087655892279869E-2</v>
      </c>
      <c r="R701" s="3">
        <f t="shared" ca="1" si="556"/>
        <v>4.7754573051414104E-2</v>
      </c>
      <c r="S701" s="3">
        <f t="shared" ca="1" si="557"/>
        <v>4.6404563743919158E-2</v>
      </c>
      <c r="T701" s="3">
        <f t="shared" ca="1" si="558"/>
        <v>4.506555779681503E-2</v>
      </c>
      <c r="U701" s="3">
        <f t="shared" ca="1" si="559"/>
        <v>4.3762232734077221E-2</v>
      </c>
      <c r="V701" s="3">
        <f t="shared" ca="1" si="560"/>
        <v>4.2515761434887618E-2</v>
      </c>
      <c r="W701" s="3">
        <f t="shared" ca="1" si="561"/>
        <v>4.1343720719890613E-2</v>
      </c>
      <c r="X701" s="3">
        <f t="shared" ca="1" si="562"/>
        <v>4.0260161643887737E-2</v>
      </c>
      <c r="Y701" s="3">
        <f t="shared" ca="1" si="563"/>
        <v>3.9275836761706227E-2</v>
      </c>
      <c r="Z701" s="3">
        <f t="shared" ca="1" si="564"/>
        <v>3.8398573961500169E-2</v>
      </c>
      <c r="AA701" s="3">
        <f t="shared" ca="1" si="565"/>
        <v>3.7633780146215969E-2</v>
      </c>
      <c r="AB701" s="3">
        <f t="shared" ca="1" si="566"/>
        <v>3.6985049608187423E-2</v>
      </c>
      <c r="AC701" s="3">
        <f t="shared" ca="1" si="567"/>
        <v>3.6454839881477533E-2</v>
      </c>
      <c r="AD701" s="3">
        <f t="shared" ca="1" si="568"/>
        <v>3.6045162087954351E-2</v>
      </c>
      <c r="AE701" s="3">
        <f t="shared" ca="1" si="569"/>
        <v>3.5758215912298878E-2</v>
      </c>
      <c r="AF701" s="3">
        <f t="shared" ca="1" si="570"/>
        <v>3.5596887092098364E-2</v>
      </c>
      <c r="AG701" s="3">
        <f t="shared" ca="1" si="571"/>
        <v>3.5565025786676488E-2</v>
      </c>
      <c r="AH701" s="3">
        <f t="shared" ca="1" si="572"/>
        <v>3.5667445371656767E-2</v>
      </c>
      <c r="AI701" s="3">
        <f t="shared" ca="1" si="573"/>
        <v>3.5909626699758702E-2</v>
      </c>
      <c r="AJ701" s="3">
        <f t="shared" ca="1" si="574"/>
        <v>3.6297176779961027E-2</v>
      </c>
      <c r="AK701" s="3">
        <f t="shared" ca="1" si="575"/>
        <v>3.6835154583252691E-2</v>
      </c>
      <c r="AL701" s="3">
        <f t="shared" ca="1" si="576"/>
        <v>3.7527412075810174E-2</v>
      </c>
      <c r="AM701" s="3">
        <f t="shared" ca="1" si="577"/>
        <v>3.8376080402988941E-2</v>
      </c>
      <c r="AN701" s="3">
        <f t="shared" ca="1" si="578"/>
        <v>3.9381257803184737E-2</v>
      </c>
      <c r="AO701" s="3">
        <f t="shared" ca="1" si="579"/>
        <v>4.0540867628538507E-2</v>
      </c>
      <c r="AP701" s="3">
        <f t="shared" ca="1" si="580"/>
        <v>4.1850629854264049E-2</v>
      </c>
      <c r="AQ701" s="3">
        <f t="shared" ca="1" si="581"/>
        <v>4.330419141662635E-2</v>
      </c>
      <c r="AR701" s="3">
        <f t="shared" ca="1" si="582"/>
        <v>4.4893629180151232E-2</v>
      </c>
      <c r="AS701" s="3">
        <f t="shared" ca="1" si="583"/>
        <v>4.6610485652594263E-2</v>
      </c>
      <c r="AT701" s="3">
        <f t="shared" ca="1" si="584"/>
        <v>4.8446822019675928E-2</v>
      </c>
      <c r="AU701" s="3">
        <f t="shared" ca="1" si="585"/>
        <v>5.0394584861474752E-2</v>
      </c>
      <c r="AV701" s="3">
        <f t="shared" ca="1" si="586"/>
        <v>5.2441380662674994E-2</v>
      </c>
      <c r="AW701" s="3">
        <f t="shared" ca="1" si="587"/>
        <v>5.4563953028071786E-2</v>
      </c>
      <c r="AX701" s="3">
        <f t="shared" ca="1" si="588"/>
        <v>5.6726882816427043E-2</v>
      </c>
      <c r="AY701" s="3">
        <f t="shared" ca="1" si="589"/>
        <v>5.8896146567370099E-2</v>
      </c>
      <c r="AZ701" s="3">
        <f t="shared" ca="1" si="538"/>
        <v>6.1065389191841936E-2</v>
      </c>
      <c r="BC701" s="3">
        <f t="shared" ca="1" si="590"/>
        <v>0.17027020068522969</v>
      </c>
      <c r="BD701" s="3">
        <f t="shared" ca="1" si="590"/>
        <v>1.1638940741728501</v>
      </c>
      <c r="BE701" s="3">
        <f t="shared" ca="1" si="590"/>
        <v>-0.47275542908103763</v>
      </c>
    </row>
    <row r="702" spans="1:57" x14ac:dyDescent="0.2">
      <c r="A702" s="3">
        <f t="shared" si="539"/>
        <v>6.8999999999998973</v>
      </c>
      <c r="B702" s="3">
        <f t="shared" ca="1" si="540"/>
        <v>4.7137800545821187E-2</v>
      </c>
      <c r="C702" s="3">
        <f t="shared" ca="1" si="541"/>
        <v>4.9251878799695573E-2</v>
      </c>
      <c r="D702" s="3">
        <f t="shared" ca="1" si="542"/>
        <v>5.1172270914453567E-2</v>
      </c>
      <c r="E702" s="3">
        <f t="shared" ca="1" si="543"/>
        <v>5.2834011018323572E-2</v>
      </c>
      <c r="F702" s="3">
        <f t="shared" ca="1" si="544"/>
        <v>5.4192112237189963E-2</v>
      </c>
      <c r="G702" s="3">
        <f t="shared" ca="1" si="545"/>
        <v>5.5220325930951691E-2</v>
      </c>
      <c r="H702" s="3">
        <f t="shared" ca="1" si="546"/>
        <v>5.5908833005291765E-2</v>
      </c>
      <c r="I702" s="3">
        <f t="shared" ca="1" si="547"/>
        <v>5.6261536569038859E-2</v>
      </c>
      <c r="J702" s="3">
        <f t="shared" ca="1" si="548"/>
        <v>5.6293333326404307E-2</v>
      </c>
      <c r="K702" s="3">
        <f t="shared" ca="1" si="549"/>
        <v>5.6027569352893616E-2</v>
      </c>
      <c r="L702" s="3">
        <f t="shared" ca="1" si="550"/>
        <v>5.5493779839195109E-2</v>
      </c>
      <c r="M702" s="3">
        <f t="shared" ca="1" si="551"/>
        <v>5.472574209419509E-2</v>
      </c>
      <c r="N702" s="3">
        <f t="shared" ca="1" si="552"/>
        <v>5.3759826539905374E-2</v>
      </c>
      <c r="O702" s="3">
        <f t="shared" ca="1" si="553"/>
        <v>5.263360756692665E-2</v>
      </c>
      <c r="P702" s="3">
        <f t="shared" ca="1" si="554"/>
        <v>5.1384690642599561E-2</v>
      </c>
      <c r="Q702" s="3">
        <f t="shared" ca="1" si="555"/>
        <v>5.0049718522430474E-2</v>
      </c>
      <c r="R702" s="3">
        <f t="shared" ca="1" si="556"/>
        <v>4.8663531987296497E-2</v>
      </c>
      <c r="S702" s="3">
        <f t="shared" ca="1" si="557"/>
        <v>4.7258474070391299E-2</v>
      </c>
      <c r="T702" s="3">
        <f t="shared" ca="1" si="558"/>
        <v>4.5863837584741399E-2</v>
      </c>
      <c r="U702" s="3">
        <f t="shared" ca="1" si="559"/>
        <v>4.4505462054730431E-2</v>
      </c>
      <c r="V702" s="3">
        <f t="shared" ca="1" si="560"/>
        <v>4.3205487670145329E-2</v>
      </c>
      <c r="W702" s="3">
        <f t="shared" ca="1" si="561"/>
        <v>4.1982271562179527E-2</v>
      </c>
      <c r="X702" s="3">
        <f t="shared" ca="1" si="562"/>
        <v>4.0850467071381479E-2</v>
      </c>
      <c r="Y702" s="3">
        <f t="shared" ca="1" si="563"/>
        <v>3.9821261183128828E-2</v>
      </c>
      <c r="Z702" s="3">
        <f t="shared" ca="1" si="564"/>
        <v>3.890275963466746E-2</v>
      </c>
      <c r="AA702" s="3">
        <f t="shared" ca="1" si="565"/>
        <v>3.8100502848692423E-2</v>
      </c>
      <c r="AB702" s="3">
        <f t="shared" ca="1" si="566"/>
        <v>3.7418087340797351E-2</v>
      </c>
      <c r="AC702" s="3">
        <f t="shared" ca="1" si="567"/>
        <v>3.6857855108925731E-2</v>
      </c>
      <c r="AD702" s="3">
        <f t="shared" ca="1" si="568"/>
        <v>3.6421597713409234E-2</v>
      </c>
      <c r="AE702" s="3">
        <f t="shared" ca="1" si="569"/>
        <v>3.6111204956788351E-2</v>
      </c>
      <c r="AF702" s="3">
        <f t="shared" ca="1" si="570"/>
        <v>3.592917606573811E-2</v>
      </c>
      <c r="AG702" s="3">
        <f t="shared" ca="1" si="571"/>
        <v>3.587891215689662E-2</v>
      </c>
      <c r="AH702" s="3">
        <f t="shared" ca="1" si="572"/>
        <v>3.5964730427175649E-2</v>
      </c>
      <c r="AI702" s="3">
        <f t="shared" ca="1" si="573"/>
        <v>3.6191586362515189E-2</v>
      </c>
      <c r="AJ702" s="3">
        <f t="shared" ca="1" si="574"/>
        <v>3.6564554161988554E-2</v>
      </c>
      <c r="AK702" s="3">
        <f t="shared" ca="1" si="575"/>
        <v>3.7088178760620275E-2</v>
      </c>
      <c r="AL702" s="3">
        <f t="shared" ca="1" si="576"/>
        <v>3.7765847156361047E-2</v>
      </c>
      <c r="AM702" s="3">
        <f t="shared" ca="1" si="577"/>
        <v>3.8599307469697218E-2</v>
      </c>
      <c r="AN702" s="3">
        <f t="shared" ca="1" si="578"/>
        <v>3.9588390529158378E-2</v>
      </c>
      <c r="AO702" s="3">
        <f t="shared" ca="1" si="579"/>
        <v>4.0730901846097983E-2</v>
      </c>
      <c r="AP702" s="3">
        <f t="shared" ca="1" si="580"/>
        <v>4.2022629395089377E-2</v>
      </c>
      <c r="AQ702" s="3">
        <f t="shared" ca="1" si="581"/>
        <v>4.3457515913998296E-2</v>
      </c>
      <c r="AR702" s="3">
        <f t="shared" ca="1" si="582"/>
        <v>4.5028208464711936E-2</v>
      </c>
      <c r="AS702" s="3">
        <f t="shared" ca="1" si="583"/>
        <v>4.672713188496757E-2</v>
      </c>
      <c r="AT702" s="3">
        <f t="shared" ca="1" si="584"/>
        <v>4.8547546970617E-2</v>
      </c>
      <c r="AU702" s="3">
        <f t="shared" ca="1" si="585"/>
        <v>5.0482885746326103E-2</v>
      </c>
      <c r="AV702" s="3">
        <f t="shared" ca="1" si="586"/>
        <v>5.2522522006370795E-2</v>
      </c>
      <c r="AW702" s="3">
        <f t="shared" ca="1" si="587"/>
        <v>5.4645396614732493E-2</v>
      </c>
      <c r="AX702" s="3">
        <f t="shared" ca="1" si="588"/>
        <v>5.6819060181307945E-2</v>
      </c>
      <c r="AY702" s="3">
        <f t="shared" ca="1" si="589"/>
        <v>5.9013533046748022E-2</v>
      </c>
      <c r="AZ702" s="3">
        <f t="shared" ca="1" si="538"/>
        <v>6.122667606111367E-2</v>
      </c>
      <c r="BC702" s="3">
        <f t="shared" ca="1" si="590"/>
        <v>0.40258281937794926</v>
      </c>
      <c r="BD702" s="3">
        <f t="shared" ca="1" si="590"/>
        <v>1.369931536633783</v>
      </c>
      <c r="BE702" s="3">
        <f t="shared" ca="1" si="590"/>
        <v>0.30091934163133249</v>
      </c>
    </row>
    <row r="703" spans="1:57" x14ac:dyDescent="0.2">
      <c r="A703" s="3">
        <f t="shared" si="539"/>
        <v>6.9099999999998971</v>
      </c>
      <c r="B703" s="3">
        <f t="shared" ca="1" si="540"/>
        <v>4.7158811766066497E-2</v>
      </c>
      <c r="C703" s="3">
        <f t="shared" ca="1" si="541"/>
        <v>5.0008629827226952E-2</v>
      </c>
      <c r="D703" s="3">
        <f t="shared" ca="1" si="542"/>
        <v>5.2542614343811231E-2</v>
      </c>
      <c r="E703" s="3">
        <f t="shared" ca="1" si="543"/>
        <v>5.470760846100689E-2</v>
      </c>
      <c r="F703" s="3">
        <f t="shared" ca="1" si="544"/>
        <v>5.6469894670050765E-2</v>
      </c>
      <c r="G703" s="3">
        <f t="shared" ca="1" si="545"/>
        <v>5.7813936460126392E-2</v>
      </c>
      <c r="H703" s="3">
        <f t="shared" ca="1" si="546"/>
        <v>5.8740056927328359E-2</v>
      </c>
      <c r="I703" s="3">
        <f t="shared" ca="1" si="547"/>
        <v>5.926172183336198E-2</v>
      </c>
      <c r="J703" s="3">
        <f t="shared" ca="1" si="548"/>
        <v>5.9402803944899739E-2</v>
      </c>
      <c r="K703" s="3">
        <f t="shared" ca="1" si="549"/>
        <v>5.919503414613278E-2</v>
      </c>
      <c r="L703" s="3">
        <f t="shared" ca="1" si="550"/>
        <v>5.8675738780707032E-2</v>
      </c>
      <c r="M703" s="3">
        <f t="shared" ca="1" si="551"/>
        <v>5.7885892395737333E-2</v>
      </c>
      <c r="N703" s="3">
        <f t="shared" ca="1" si="552"/>
        <v>5.6868470577087327E-2</v>
      </c>
      <c r="O703" s="3">
        <f t="shared" ca="1" si="553"/>
        <v>5.5667064804622232E-2</v>
      </c>
      <c r="P703" s="3">
        <f t="shared" ca="1" si="554"/>
        <v>5.4324715862882691E-2</v>
      </c>
      <c r="Q703" s="3">
        <f t="shared" ca="1" si="555"/>
        <v>5.2882928834301464E-2</v>
      </c>
      <c r="R703" s="3">
        <f t="shared" ca="1" si="556"/>
        <v>5.1380845252482127E-2</v>
      </c>
      <c r="S703" s="3">
        <f t="shared" ca="1" si="557"/>
        <v>4.9854561472886874E-2</v>
      </c>
      <c r="T703" s="3">
        <f t="shared" ca="1" si="558"/>
        <v>4.8336593087546814E-2</v>
      </c>
      <c r="U703" s="3">
        <f t="shared" ca="1" si="559"/>
        <v>4.6855491432843524E-2</v>
      </c>
      <c r="V703" s="3">
        <f t="shared" ca="1" si="560"/>
        <v>4.5435619708028729E-2</v>
      </c>
      <c r="W703" s="3">
        <f t="shared" ca="1" si="561"/>
        <v>4.4097093886837684E-2</v>
      </c>
      <c r="X703" s="3">
        <f t="shared" ca="1" si="562"/>
        <v>4.2855888984085926E-2</v>
      </c>
      <c r="Y703" s="3">
        <f t="shared" ca="1" si="563"/>
        <v>4.172410576169279E-2</v>
      </c>
      <c r="Z703" s="3">
        <f t="shared" ca="1" si="564"/>
        <v>4.0710387287241377E-2</v>
      </c>
      <c r="AA703" s="3">
        <f t="shared" ca="1" si="565"/>
        <v>3.9820468372858929E-2</v>
      </c>
      <c r="AB703" s="3">
        <f t="shared" ca="1" si="566"/>
        <v>3.9057832342529283E-2</v>
      </c>
      <c r="AC703" s="3">
        <f t="shared" ca="1" si="567"/>
        <v>3.8424437358868101E-2</v>
      </c>
      <c r="AD703" s="3">
        <f t="shared" ca="1" si="568"/>
        <v>3.7921458712172298E-2</v>
      </c>
      <c r="AE703" s="3">
        <f t="shared" ca="1" si="569"/>
        <v>3.754997675977946E-2</v>
      </c>
      <c r="AF703" s="3">
        <f t="shared" ca="1" si="570"/>
        <v>3.7311528442269037E-2</v>
      </c>
      <c r="AG703" s="3">
        <f t="shared" ca="1" si="571"/>
        <v>3.7208441585958006E-2</v>
      </c>
      <c r="AH703" s="3">
        <f t="shared" ca="1" si="572"/>
        <v>3.7243893333050733E-2</v>
      </c>
      <c r="AI703" s="3">
        <f t="shared" ca="1" si="573"/>
        <v>3.7421680246693519E-2</v>
      </c>
      <c r="AJ703" s="3">
        <f t="shared" ca="1" si="574"/>
        <v>3.7745751521220089E-2</v>
      </c>
      <c r="AK703" s="3">
        <f t="shared" ca="1" si="575"/>
        <v>3.8219619334681099E-2</v>
      </c>
      <c r="AL703" s="3">
        <f t="shared" ca="1" si="576"/>
        <v>3.8845793631717224E-2</v>
      </c>
      <c r="AM703" s="3">
        <f t="shared" ca="1" si="577"/>
        <v>3.9625368264525521E-2</v>
      </c>
      <c r="AN703" s="3">
        <f t="shared" ca="1" si="578"/>
        <v>4.0557811524834085E-2</v>
      </c>
      <c r="AO703" s="3">
        <f t="shared" ca="1" si="579"/>
        <v>4.1640928467624697E-2</v>
      </c>
      <c r="AP703" s="3">
        <f t="shared" ca="1" si="580"/>
        <v>4.2870942504298105E-2</v>
      </c>
      <c r="AQ703" s="3">
        <f t="shared" ca="1" si="581"/>
        <v>4.4242748264703674E-2</v>
      </c>
      <c r="AR703" s="3">
        <f t="shared" ca="1" si="582"/>
        <v>4.5750547160843237E-2</v>
      </c>
      <c r="AS703" s="3">
        <f t="shared" ca="1" si="583"/>
        <v>4.7388998589715528E-2</v>
      </c>
      <c r="AT703" s="3">
        <f t="shared" ca="1" si="584"/>
        <v>4.9154324276542039E-2</v>
      </c>
      <c r="AU703" s="3">
        <f t="shared" ca="1" si="585"/>
        <v>5.1043655473948679E-2</v>
      </c>
      <c r="AV703" s="3">
        <f t="shared" ca="1" si="586"/>
        <v>5.3050846478395669E-2</v>
      </c>
      <c r="AW703" s="3">
        <f t="shared" ca="1" si="587"/>
        <v>5.5160296887377488E-2</v>
      </c>
      <c r="AX703" s="3">
        <f t="shared" ca="1" si="588"/>
        <v>5.7346382061011329E-2</v>
      </c>
      <c r="AY703" s="3">
        <f t="shared" ca="1" si="589"/>
        <v>5.9587637737486515E-2</v>
      </c>
      <c r="AZ703" s="3">
        <f t="shared" ca="1" si="538"/>
        <v>6.1890833572536816E-2</v>
      </c>
      <c r="BC703" s="3">
        <f t="shared" ca="1" si="590"/>
        <v>1.3747570613044626</v>
      </c>
      <c r="BD703" s="3">
        <f t="shared" ca="1" si="590"/>
        <v>3.2202855156012191</v>
      </c>
      <c r="BE703" s="3">
        <f t="shared" ca="1" si="590"/>
        <v>0.51463619373112834</v>
      </c>
    </row>
    <row r="704" spans="1:57" x14ac:dyDescent="0.2">
      <c r="A704" s="3">
        <f t="shared" si="539"/>
        <v>6.9199999999998969</v>
      </c>
      <c r="B704" s="3">
        <f t="shared" ca="1" si="540"/>
        <v>4.747125910880258E-2</v>
      </c>
      <c r="C704" s="3">
        <f t="shared" ca="1" si="541"/>
        <v>5.0430255928522863E-2</v>
      </c>
      <c r="D704" s="3">
        <f t="shared" ca="1" si="542"/>
        <v>5.307892264627339E-2</v>
      </c>
      <c r="E704" s="3">
        <f t="shared" ca="1" si="543"/>
        <v>5.5360059688797945E-2</v>
      </c>
      <c r="F704" s="3">
        <f t="shared" ca="1" si="544"/>
        <v>5.72365920468648E-2</v>
      </c>
      <c r="G704" s="3">
        <f t="shared" ca="1" si="545"/>
        <v>5.8690247161227074E-2</v>
      </c>
      <c r="H704" s="3">
        <f t="shared" ca="1" si="546"/>
        <v>5.9719174709722607E-2</v>
      </c>
      <c r="I704" s="3">
        <f t="shared" ca="1" si="547"/>
        <v>6.0335174035051689E-2</v>
      </c>
      <c r="J704" s="3">
        <f t="shared" ca="1" si="548"/>
        <v>6.0560905493834492E-2</v>
      </c>
      <c r="K704" s="3">
        <f t="shared" ca="1" si="549"/>
        <v>6.0427291063788503E-2</v>
      </c>
      <c r="L704" s="3">
        <f t="shared" ca="1" si="550"/>
        <v>5.997120353729557E-2</v>
      </c>
      <c r="M704" s="3">
        <f t="shared" ca="1" si="551"/>
        <v>5.9233473357093266E-2</v>
      </c>
      <c r="N704" s="3">
        <f t="shared" ca="1" si="552"/>
        <v>5.8257197741753725E-2</v>
      </c>
      <c r="O704" s="3">
        <f t="shared" ca="1" si="553"/>
        <v>5.7086314091404973E-2</v>
      </c>
      <c r="P704" s="3">
        <f t="shared" ca="1" si="554"/>
        <v>5.5764394353104152E-2</v>
      </c>
      <c r="Q704" s="3">
        <f t="shared" ca="1" si="555"/>
        <v>5.4333623549088682E-2</v>
      </c>
      <c r="R704" s="3">
        <f t="shared" ca="1" si="556"/>
        <v>5.28339381992066E-2</v>
      </c>
      <c r="S704" s="3">
        <f t="shared" ca="1" si="557"/>
        <v>5.1302313786706639E-2</v>
      </c>
      <c r="T704" s="3">
        <f t="shared" ca="1" si="558"/>
        <v>4.9772201108381722E-2</v>
      </c>
      <c r="U704" s="3">
        <f t="shared" ca="1" si="559"/>
        <v>4.8273117502796836E-2</v>
      </c>
      <c r="V704" s="3">
        <f t="shared" ca="1" si="560"/>
        <v>4.6830400373096159E-2</v>
      </c>
      <c r="W704" s="3">
        <f t="shared" ca="1" si="561"/>
        <v>4.5465128069845498E-2</v>
      </c>
      <c r="X704" s="3">
        <f t="shared" ca="1" si="562"/>
        <v>4.4194208588039886E-2</v>
      </c>
      <c r="Y704" s="3">
        <f t="shared" ca="1" si="563"/>
        <v>4.303063107158734E-2</v>
      </c>
      <c r="Z704" s="3">
        <f t="shared" ca="1" si="564"/>
        <v>4.1983869446723297E-2</v>
      </c>
      <c r="AA704" s="3">
        <f t="shared" ca="1" si="565"/>
        <v>4.1060421083506521E-2</v>
      </c>
      <c r="AB704" s="3">
        <f t="shared" ca="1" si="566"/>
        <v>4.026445473273519E-2</v>
      </c>
      <c r="AC704" s="3">
        <f t="shared" ca="1" si="567"/>
        <v>3.9598529691637983E-2</v>
      </c>
      <c r="AD704" s="3">
        <f t="shared" ca="1" si="568"/>
        <v>3.9064332297069911E-2</v>
      </c>
      <c r="AE704" s="3">
        <f t="shared" ca="1" si="569"/>
        <v>3.8663359217996796E-2</v>
      </c>
      <c r="AF704" s="3">
        <f t="shared" ca="1" si="570"/>
        <v>3.8397465506077894E-2</v>
      </c>
      <c r="AG704" s="3">
        <f t="shared" ca="1" si="571"/>
        <v>3.8269197050916984E-2</v>
      </c>
      <c r="AH704" s="3">
        <f t="shared" ca="1" si="572"/>
        <v>3.8281849689172275E-2</v>
      </c>
      <c r="AI704" s="3">
        <f t="shared" ca="1" si="573"/>
        <v>3.843924376766597E-2</v>
      </c>
      <c r="AJ704" s="3">
        <f t="shared" ca="1" si="574"/>
        <v>3.8745266812566452E-2</v>
      </c>
      <c r="AK704" s="3">
        <f t="shared" ca="1" si="575"/>
        <v>3.9203298974044752E-2</v>
      </c>
      <c r="AL704" s="3">
        <f t="shared" ca="1" si="576"/>
        <v>3.9815668095413231E-2</v>
      </c>
      <c r="AM704" s="3">
        <f t="shared" ca="1" si="577"/>
        <v>4.0583259828575947E-2</v>
      </c>
      <c r="AN704" s="3">
        <f t="shared" ca="1" si="578"/>
        <v>4.1505334094311577E-2</v>
      </c>
      <c r="AO704" s="3">
        <f t="shared" ca="1" si="579"/>
        <v>4.2579514875972946E-2</v>
      </c>
      <c r="AP704" s="3">
        <f t="shared" ca="1" si="580"/>
        <v>4.3801902910130308E-2</v>
      </c>
      <c r="AQ704" s="3">
        <f t="shared" ca="1" si="581"/>
        <v>4.5167366467070223E-2</v>
      </c>
      <c r="AR704" s="3">
        <f t="shared" ca="1" si="582"/>
        <v>4.6670220098093455E-2</v>
      </c>
      <c r="AS704" s="3">
        <f t="shared" ca="1" si="583"/>
        <v>4.8305410401199081E-2</v>
      </c>
      <c r="AT704" s="3">
        <f t="shared" ca="1" si="584"/>
        <v>5.0069623382214032E-2</v>
      </c>
      <c r="AU704" s="3">
        <f t="shared" ca="1" si="585"/>
        <v>5.1960601842958302E-2</v>
      </c>
      <c r="AV704" s="3">
        <f t="shared" ca="1" si="586"/>
        <v>5.3972962690463304E-2</v>
      </c>
      <c r="AW704" s="3">
        <f t="shared" ca="1" si="587"/>
        <v>5.6092177803333587E-2</v>
      </c>
      <c r="AX704" s="3">
        <f t="shared" ca="1" si="588"/>
        <v>5.8294348949077104E-2</v>
      </c>
      <c r="AY704" s="3">
        <f t="shared" ca="1" si="589"/>
        <v>6.0560642624194486E-2</v>
      </c>
      <c r="AZ704" s="3">
        <f t="shared" ca="1" si="538"/>
        <v>6.2898998984174156E-2</v>
      </c>
      <c r="BC704" s="3">
        <f t="shared" ca="1" si="590"/>
        <v>0.88085186058230125</v>
      </c>
      <c r="BD704" s="3">
        <f t="shared" ca="1" si="590"/>
        <v>0.4575337138618556</v>
      </c>
      <c r="BE704" s="3">
        <f t="shared" ca="1" si="590"/>
        <v>0.53403402812557665</v>
      </c>
    </row>
    <row r="705" spans="1:57" x14ac:dyDescent="0.2">
      <c r="A705" s="3">
        <f t="shared" si="539"/>
        <v>6.9299999999998967</v>
      </c>
      <c r="B705" s="3">
        <f t="shared" ca="1" si="540"/>
        <v>4.7373763134646703E-2</v>
      </c>
      <c r="C705" s="3">
        <f t="shared" ca="1" si="541"/>
        <v>5.0009978365905282E-2</v>
      </c>
      <c r="D705" s="3">
        <f t="shared" ca="1" si="542"/>
        <v>5.2389854630793486E-2</v>
      </c>
      <c r="E705" s="3">
        <f t="shared" ca="1" si="543"/>
        <v>5.4449869508880512E-2</v>
      </c>
      <c r="F705" s="3">
        <f t="shared" ca="1" si="544"/>
        <v>5.6147130035570737E-2</v>
      </c>
      <c r="G705" s="3">
        <f t="shared" ca="1" si="545"/>
        <v>5.7458025970166061E-2</v>
      </c>
      <c r="H705" s="3">
        <f t="shared" ca="1" si="546"/>
        <v>5.8375827634540092E-2</v>
      </c>
      <c r="I705" s="3">
        <f t="shared" ca="1" si="547"/>
        <v>5.8907892332888713E-2</v>
      </c>
      <c r="J705" s="3">
        <f t="shared" ca="1" si="548"/>
        <v>5.9072855090731631E-2</v>
      </c>
      <c r="K705" s="3">
        <f t="shared" ca="1" si="549"/>
        <v>5.8898008894862887E-2</v>
      </c>
      <c r="L705" s="3">
        <f t="shared" ca="1" si="550"/>
        <v>5.8416973634819125E-2</v>
      </c>
      <c r="M705" s="3">
        <f t="shared" ca="1" si="551"/>
        <v>5.7667682686150315E-2</v>
      </c>
      <c r="N705" s="3">
        <f t="shared" ca="1" si="552"/>
        <v>5.6690671743697005E-2</v>
      </c>
      <c r="O705" s="3">
        <f t="shared" ca="1" si="553"/>
        <v>5.552763195872127E-2</v>
      </c>
      <c r="P705" s="3">
        <f t="shared" ca="1" si="554"/>
        <v>5.4220184203904807E-2</v>
      </c>
      <c r="Q705" s="3">
        <f t="shared" ca="1" si="555"/>
        <v>5.2808837845098003E-2</v>
      </c>
      <c r="R705" s="3">
        <f t="shared" ca="1" si="556"/>
        <v>5.1332109903664422E-2</v>
      </c>
      <c r="S705" s="3">
        <f t="shared" ca="1" si="557"/>
        <v>4.9825793848885663E-2</v>
      </c>
      <c r="T705" s="3">
        <f t="shared" ca="1" si="558"/>
        <v>4.8322377874406457E-2</v>
      </c>
      <c r="U705" s="3">
        <f t="shared" ca="1" si="559"/>
        <v>4.6850618596216261E-2</v>
      </c>
      <c r="V705" s="3">
        <f t="shared" ca="1" si="560"/>
        <v>4.5435277487175546E-2</v>
      </c>
      <c r="W705" s="3">
        <f t="shared" ca="1" si="561"/>
        <v>4.4097024996826224E-2</v>
      </c>
      <c r="X705" s="3">
        <f t="shared" ca="1" si="562"/>
        <v>4.2852512703188655E-2</v>
      </c>
      <c r="Y705" s="3">
        <f t="shared" ca="1" si="563"/>
        <v>4.1714608398713479E-2</v>
      </c>
      <c r="Z705" s="3">
        <f t="shared" ca="1" si="564"/>
        <v>4.0692783339448084E-2</v>
      </c>
      <c r="AA705" s="3">
        <f t="shared" ca="1" si="565"/>
        <v>3.9793634426492509E-2</v>
      </c>
      <c r="AB705" s="3">
        <f t="shared" ca="1" si="566"/>
        <v>3.9021515364772358E-2</v>
      </c>
      <c r="AC705" s="3">
        <f t="shared" ca="1" si="567"/>
        <v>3.8379238474279785E-2</v>
      </c>
      <c r="AD705" s="3">
        <f t="shared" ca="1" si="568"/>
        <v>3.7868792950187032E-2</v>
      </c>
      <c r="AE705" s="3">
        <f t="shared" ca="1" si="569"/>
        <v>3.7492008832335159E-2</v>
      </c>
      <c r="AF705" s="3">
        <f t="shared" ca="1" si="570"/>
        <v>3.7251084683282039E-2</v>
      </c>
      <c r="AG705" s="3">
        <f t="shared" ca="1" si="571"/>
        <v>3.7148899068011734E-2</v>
      </c>
      <c r="AH705" s="3">
        <f t="shared" ca="1" si="572"/>
        <v>3.7189048999227529E-2</v>
      </c>
      <c r="AI705" s="3">
        <f t="shared" ca="1" si="573"/>
        <v>3.7375605400637592E-2</v>
      </c>
      <c r="AJ705" s="3">
        <f t="shared" ca="1" si="574"/>
        <v>3.7712639450303585E-2</v>
      </c>
      <c r="AK705" s="3">
        <f t="shared" ca="1" si="575"/>
        <v>3.8203635084335004E-2</v>
      </c>
      <c r="AL705" s="3">
        <f t="shared" ca="1" si="576"/>
        <v>3.8850934049548466E-2</v>
      </c>
      <c r="AM705" s="3">
        <f t="shared" ca="1" si="577"/>
        <v>3.9655337416431395E-2</v>
      </c>
      <c r="AN705" s="3">
        <f t="shared" ca="1" si="578"/>
        <v>4.0615913142981901E-2</v>
      </c>
      <c r="AO705" s="3">
        <f t="shared" ca="1" si="579"/>
        <v>4.1729976315812815E-2</v>
      </c>
      <c r="AP705" s="3">
        <f t="shared" ca="1" si="580"/>
        <v>4.2993193740032791E-2</v>
      </c>
      <c r="AQ705" s="3">
        <f t="shared" ca="1" si="581"/>
        <v>4.4399871169319247E-2</v>
      </c>
      <c r="AR705" s="3">
        <f t="shared" ca="1" si="582"/>
        <v>4.5943631250659825E-2</v>
      </c>
      <c r="AS705" s="3">
        <f t="shared" ca="1" si="583"/>
        <v>4.7618587168704603E-2</v>
      </c>
      <c r="AT705" s="3">
        <f t="shared" ca="1" si="584"/>
        <v>4.9420404075410242E-2</v>
      </c>
      <c r="AU705" s="3">
        <f t="shared" ca="1" si="585"/>
        <v>5.1345536806916586E-2</v>
      </c>
      <c r="AV705" s="3">
        <f t="shared" ca="1" si="586"/>
        <v>5.3387001309995095E-2</v>
      </c>
      <c r="AW705" s="3">
        <f t="shared" ca="1" si="587"/>
        <v>5.552846282308032E-2</v>
      </c>
      <c r="AX705" s="3">
        <f t="shared" ca="1" si="588"/>
        <v>5.7744296113758802E-2</v>
      </c>
      <c r="AY705" s="3">
        <f t="shared" ca="1" si="589"/>
        <v>6.0014158756316993E-2</v>
      </c>
      <c r="AZ705" s="3">
        <f t="shared" ca="1" si="538"/>
        <v>6.2342124359062522E-2</v>
      </c>
      <c r="BC705" s="3">
        <f t="shared" ca="1" si="590"/>
        <v>-0.92322311282532521</v>
      </c>
      <c r="BD705" s="3">
        <f t="shared" ca="1" si="590"/>
        <v>-0.95315155623030901</v>
      </c>
      <c r="BE705" s="3">
        <f t="shared" ca="1" si="590"/>
        <v>9.0595726083717132E-2</v>
      </c>
    </row>
    <row r="706" spans="1:57" x14ac:dyDescent="0.2">
      <c r="A706" s="3">
        <f t="shared" si="539"/>
        <v>6.9399999999998965</v>
      </c>
      <c r="B706" s="3">
        <f t="shared" ca="1" si="540"/>
        <v>4.7883108308073491E-2</v>
      </c>
      <c r="C706" s="3">
        <f t="shared" ca="1" si="541"/>
        <v>5.0573224980059207E-2</v>
      </c>
      <c r="D706" s="3">
        <f t="shared" ca="1" si="542"/>
        <v>5.3008045345103033E-2</v>
      </c>
      <c r="E706" s="3">
        <f t="shared" ca="1" si="543"/>
        <v>5.5124340649846282E-2</v>
      </c>
      <c r="F706" s="3">
        <f t="shared" ca="1" si="544"/>
        <v>5.6879346652950212E-2</v>
      </c>
      <c r="G706" s="3">
        <f t="shared" ca="1" si="545"/>
        <v>5.8249436335720682E-2</v>
      </c>
      <c r="H706" s="3">
        <f t="shared" ca="1" si="546"/>
        <v>5.922773847417704E-2</v>
      </c>
      <c r="I706" s="3">
        <f t="shared" ca="1" si="547"/>
        <v>5.9821364377688709E-2</v>
      </c>
      <c r="J706" s="3">
        <f t="shared" ca="1" si="548"/>
        <v>6.0048617997672825E-2</v>
      </c>
      <c r="K706" s="3">
        <f t="shared" ca="1" si="549"/>
        <v>5.9936394433457038E-2</v>
      </c>
      <c r="L706" s="3">
        <f t="shared" ca="1" si="550"/>
        <v>5.9517865908420897E-2</v>
      </c>
      <c r="M706" s="3">
        <f t="shared" ca="1" si="551"/>
        <v>5.8830484042769984E-2</v>
      </c>
      <c r="N706" s="3">
        <f t="shared" ca="1" si="552"/>
        <v>5.7914282993744952E-2</v>
      </c>
      <c r="O706" s="3">
        <f t="shared" ca="1" si="553"/>
        <v>5.6810445582129047E-2</v>
      </c>
      <c r="P706" s="3">
        <f t="shared" ca="1" si="554"/>
        <v>5.5560089374292652E-2</v>
      </c>
      <c r="Q706" s="3">
        <f t="shared" ca="1" si="555"/>
        <v>5.4203236273854115E-2</v>
      </c>
      <c r="R706" s="3">
        <f t="shared" ca="1" si="556"/>
        <v>5.2777941658099493E-2</v>
      </c>
      <c r="S706" s="3">
        <f t="shared" ca="1" si="557"/>
        <v>5.1319572387364384E-2</v>
      </c>
      <c r="T706" s="3">
        <f t="shared" ca="1" si="558"/>
        <v>4.9860233552959647E-2</v>
      </c>
      <c r="U706" s="3">
        <f t="shared" ca="1" si="559"/>
        <v>4.8428349843997479E-2</v>
      </c>
      <c r="V706" s="3">
        <f t="shared" ca="1" si="560"/>
        <v>4.7048408746334786E-2</v>
      </c>
      <c r="W706" s="3">
        <f t="shared" ca="1" si="561"/>
        <v>4.5740870405842259E-2</v>
      </c>
      <c r="X706" s="3">
        <f t="shared" ca="1" si="562"/>
        <v>4.4522244395600395E-2</v>
      </c>
      <c r="Y706" s="3">
        <f t="shared" ca="1" si="563"/>
        <v>4.3405328198022251E-2</v>
      </c>
      <c r="Z706" s="3">
        <f t="shared" ca="1" si="564"/>
        <v>4.2399596537814957E-2</v>
      </c>
      <c r="AA706" s="3">
        <f t="shared" ca="1" si="565"/>
        <v>4.1511724203333739E-2</v>
      </c>
      <c r="AB706" s="3">
        <f t="shared" ca="1" si="566"/>
        <v>4.0746216197527274E-2</v>
      </c>
      <c r="AC706" s="3">
        <f t="shared" ca="1" si="567"/>
        <v>4.0106106614939102E-2</v>
      </c>
      <c r="AD706" s="3">
        <f t="shared" ca="1" si="568"/>
        <v>3.9593671740665221E-2</v>
      </c>
      <c r="AE706" s="3">
        <f t="shared" ca="1" si="569"/>
        <v>3.9211086425522436E-2</v>
      </c>
      <c r="AF706" s="3">
        <f t="shared" ca="1" si="570"/>
        <v>3.8960941785109122E-2</v>
      </c>
      <c r="AG706" s="3">
        <f t="shared" ca="1" si="571"/>
        <v>3.8846544771756523E-2</v>
      </c>
      <c r="AH706" s="3">
        <f t="shared" ca="1" si="572"/>
        <v>3.887194370477514E-2</v>
      </c>
      <c r="AI706" s="3">
        <f t="shared" ca="1" si="573"/>
        <v>3.9041671062828423E-2</v>
      </c>
      <c r="AJ706" s="3">
        <f t="shared" ca="1" si="574"/>
        <v>3.9360258598518598E-2</v>
      </c>
      <c r="AK706" s="3">
        <f t="shared" ca="1" si="575"/>
        <v>3.9831640644923491E-2</v>
      </c>
      <c r="AL706" s="3">
        <f t="shared" ca="1" si="576"/>
        <v>4.0458591521312606E-2</v>
      </c>
      <c r="AM706" s="3">
        <f t="shared" ca="1" si="577"/>
        <v>4.1242319434942928E-2</v>
      </c>
      <c r="AN706" s="3">
        <f t="shared" ca="1" si="578"/>
        <v>4.2182264788471979E-2</v>
      </c>
      <c r="AO706" s="3">
        <f t="shared" ca="1" si="579"/>
        <v>4.3276069206583848E-2</v>
      </c>
      <c r="AP706" s="3">
        <f t="shared" ca="1" si="580"/>
        <v>4.4519669081137039E-2</v>
      </c>
      <c r="AQ706" s="3">
        <f t="shared" ca="1" si="581"/>
        <v>4.5907574926732607E-2</v>
      </c>
      <c r="AR706" s="3">
        <f t="shared" ca="1" si="582"/>
        <v>4.7433542573428931E-2</v>
      </c>
      <c r="AS706" s="3">
        <f t="shared" ca="1" si="583"/>
        <v>4.9091726946405512E-2</v>
      </c>
      <c r="AT706" s="3">
        <f t="shared" ca="1" si="584"/>
        <v>5.0877688478113824E-2</v>
      </c>
      <c r="AU706" s="3">
        <f t="shared" ca="1" si="585"/>
        <v>5.2787542074365312E-2</v>
      </c>
      <c r="AV706" s="3">
        <f t="shared" ca="1" si="586"/>
        <v>5.4813674622629663E-2</v>
      </c>
      <c r="AW706" s="3">
        <f t="shared" ca="1" si="587"/>
        <v>5.6938931604458433E-2</v>
      </c>
      <c r="AX706" s="3">
        <f t="shared" ca="1" si="588"/>
        <v>5.9136945928032536E-2</v>
      </c>
      <c r="AY706" s="3">
        <f t="shared" ca="1" si="589"/>
        <v>6.1386780228861577E-2</v>
      </c>
      <c r="AZ706" s="3">
        <f t="shared" ca="1" si="538"/>
        <v>6.3689923110858207E-2</v>
      </c>
      <c r="BC706" s="3">
        <f t="shared" ca="1" si="590"/>
        <v>1.1331290017216373</v>
      </c>
      <c r="BD706" s="3">
        <f t="shared" ca="1" si="590"/>
        <v>-0.49614414905349769</v>
      </c>
      <c r="BE706" s="3">
        <f t="shared" ca="1" si="590"/>
        <v>-0.17553377370022005</v>
      </c>
    </row>
    <row r="707" spans="1:57" x14ac:dyDescent="0.2">
      <c r="A707" s="3">
        <f t="shared" si="539"/>
        <v>6.9499999999998963</v>
      </c>
      <c r="B707" s="3">
        <f t="shared" ca="1" si="540"/>
        <v>4.7986461568905271E-2</v>
      </c>
      <c r="C707" s="3">
        <f t="shared" ca="1" si="541"/>
        <v>5.0440177896599075E-2</v>
      </c>
      <c r="D707" s="3">
        <f t="shared" ca="1" si="542"/>
        <v>5.269090804763759E-2</v>
      </c>
      <c r="E707" s="3">
        <f t="shared" ca="1" si="543"/>
        <v>5.4667818579813995E-2</v>
      </c>
      <c r="F707" s="3">
        <f t="shared" ca="1" si="544"/>
        <v>5.6321285181729797E-2</v>
      </c>
      <c r="G707" s="3">
        <f t="shared" ca="1" si="545"/>
        <v>5.7621519119108587E-2</v>
      </c>
      <c r="H707" s="3">
        <f t="shared" ca="1" si="546"/>
        <v>5.855614303553195E-2</v>
      </c>
      <c r="I707" s="3">
        <f t="shared" ca="1" si="547"/>
        <v>5.9127376730793345E-2</v>
      </c>
      <c r="J707" s="3">
        <f t="shared" ca="1" si="548"/>
        <v>5.9349207593283604E-2</v>
      </c>
      <c r="K707" s="3">
        <f t="shared" ca="1" si="549"/>
        <v>5.9244750559461219E-2</v>
      </c>
      <c r="L707" s="3">
        <f t="shared" ca="1" si="550"/>
        <v>5.8843896546335775E-2</v>
      </c>
      <c r="M707" s="3">
        <f t="shared" ca="1" si="551"/>
        <v>5.818127807091892E-2</v>
      </c>
      <c r="N707" s="3">
        <f t="shared" ca="1" si="552"/>
        <v>5.7294536592091404E-2</v>
      </c>
      <c r="O707" s="3">
        <f t="shared" ca="1" si="553"/>
        <v>5.6222853760370312E-2</v>
      </c>
      <c r="P707" s="3">
        <f t="shared" ca="1" si="554"/>
        <v>5.5005703690639549E-2</v>
      </c>
      <c r="Q707" s="3">
        <f t="shared" ca="1" si="555"/>
        <v>5.3681789986640388E-2</v>
      </c>
      <c r="R707" s="3">
        <f t="shared" ca="1" si="556"/>
        <v>5.2288143702411603E-2</v>
      </c>
      <c r="S707" s="3">
        <f t="shared" ca="1" si="557"/>
        <v>5.0859371656077894E-2</v>
      </c>
      <c r="T707" s="3">
        <f t="shared" ca="1" si="558"/>
        <v>4.9427054971795586E-2</v>
      </c>
      <c r="U707" s="3">
        <f t="shared" ca="1" si="559"/>
        <v>4.8019303672179089E-2</v>
      </c>
      <c r="V707" s="3">
        <f t="shared" ca="1" si="560"/>
        <v>4.6660474432339089E-2</v>
      </c>
      <c r="W707" s="3">
        <f t="shared" ca="1" si="561"/>
        <v>4.5371056211398551E-2</v>
      </c>
      <c r="X707" s="3">
        <f t="shared" ca="1" si="562"/>
        <v>4.4167723894304942E-2</v>
      </c>
      <c r="Y707" s="3">
        <f t="shared" ca="1" si="563"/>
        <v>4.3063554663730755E-2</v>
      </c>
      <c r="Z707" s="3">
        <f t="shared" ca="1" si="564"/>
        <v>4.2068396144058849E-2</v>
      </c>
      <c r="AA707" s="3">
        <f t="shared" ca="1" si="565"/>
        <v>4.1189368822039295E-2</v>
      </c>
      <c r="AB707" s="3">
        <f t="shared" ca="1" si="566"/>
        <v>4.0431476379990609E-2</v>
      </c>
      <c r="AC707" s="3">
        <f t="shared" ca="1" si="567"/>
        <v>3.9798285058887356E-2</v>
      </c>
      <c r="AD707" s="3">
        <f t="shared" ca="1" si="568"/>
        <v>3.9292617248615117E-2</v>
      </c>
      <c r="AE707" s="3">
        <f t="shared" ca="1" si="569"/>
        <v>3.8917188158494105E-2</v>
      </c>
      <c r="AF707" s="3">
        <f t="shared" ca="1" si="570"/>
        <v>3.867510367239882E-2</v>
      </c>
      <c r="AG707" s="3">
        <f t="shared" ca="1" si="571"/>
        <v>3.8570140402679358E-2</v>
      </c>
      <c r="AH707" s="3">
        <f t="shared" ca="1" si="572"/>
        <v>3.8606752956370331E-2</v>
      </c>
      <c r="AI707" s="3">
        <f t="shared" ca="1" si="573"/>
        <v>3.8789800967874349E-2</v>
      </c>
      <c r="AJ707" s="3">
        <f t="shared" ca="1" si="574"/>
        <v>3.9124052144048516E-2</v>
      </c>
      <c r="AK707" s="3">
        <f t="shared" ca="1" si="575"/>
        <v>3.9613577759471739E-2</v>
      </c>
      <c r="AL707" s="3">
        <f t="shared" ca="1" si="576"/>
        <v>4.0261186007069363E-2</v>
      </c>
      <c r="AM707" s="3">
        <f t="shared" ca="1" si="577"/>
        <v>4.1068014083224524E-2</v>
      </c>
      <c r="AN707" s="3">
        <f t="shared" ca="1" si="578"/>
        <v>4.2033325263244568E-2</v>
      </c>
      <c r="AO707" s="3">
        <f t="shared" ca="1" si="579"/>
        <v>4.3154477016797393E-2</v>
      </c>
      <c r="AP707" s="3">
        <f t="shared" ca="1" si="580"/>
        <v>4.4427016107876839E-2</v>
      </c>
      <c r="AQ707" s="3">
        <f t="shared" ca="1" si="581"/>
        <v>4.5844964870713913E-2</v>
      </c>
      <c r="AR707" s="3">
        <f t="shared" ca="1" si="582"/>
        <v>4.7401502396862652E-2</v>
      </c>
      <c r="AS707" s="3">
        <f t="shared" ca="1" si="583"/>
        <v>4.9090116992022766E-2</v>
      </c>
      <c r="AT707" s="3">
        <f t="shared" ca="1" si="584"/>
        <v>5.0905578377187198E-2</v>
      </c>
      <c r="AU707" s="3">
        <f t="shared" ca="1" si="585"/>
        <v>5.2843022318002517E-2</v>
      </c>
      <c r="AV707" s="3">
        <f t="shared" ca="1" si="586"/>
        <v>5.4893643215568708E-2</v>
      </c>
      <c r="AW707" s="3">
        <f t="shared" ca="1" si="587"/>
        <v>5.7039010743441428E-2</v>
      </c>
      <c r="AX707" s="3">
        <f t="shared" ca="1" si="588"/>
        <v>5.9251693709965657E-2</v>
      </c>
      <c r="AY707" s="3">
        <f t="shared" ca="1" si="589"/>
        <v>6.1509959924356594E-2</v>
      </c>
      <c r="AZ707" s="3">
        <f t="shared" ca="1" si="538"/>
        <v>6.3812900478903256E-2</v>
      </c>
      <c r="BC707" s="3">
        <f t="shared" ca="1" si="590"/>
        <v>-0.26550166752263316</v>
      </c>
      <c r="BD707" s="3">
        <f t="shared" ca="1" si="590"/>
        <v>-0.78209406409186943</v>
      </c>
      <c r="BE707" s="3">
        <f t="shared" ca="1" si="590"/>
        <v>0.26725404598425229</v>
      </c>
    </row>
    <row r="708" spans="1:57" x14ac:dyDescent="0.2">
      <c r="A708" s="3">
        <f t="shared" si="539"/>
        <v>6.959999999999896</v>
      </c>
      <c r="B708" s="3">
        <f t="shared" ca="1" si="540"/>
        <v>4.8375786718178999E-2</v>
      </c>
      <c r="C708" s="3">
        <f t="shared" ca="1" si="541"/>
        <v>5.0856580472448933E-2</v>
      </c>
      <c r="D708" s="3">
        <f t="shared" ca="1" si="542"/>
        <v>5.3115594501059647E-2</v>
      </c>
      <c r="E708" s="3">
        <f t="shared" ca="1" si="543"/>
        <v>5.5088566145858879E-2</v>
      </c>
      <c r="F708" s="3">
        <f t="shared" ca="1" si="544"/>
        <v>5.6731332632027169E-2</v>
      </c>
      <c r="G708" s="3">
        <f t="shared" ca="1" si="545"/>
        <v>5.8018556999951273E-2</v>
      </c>
      <c r="H708" s="3">
        <f t="shared" ca="1" si="546"/>
        <v>5.8941401485944379E-2</v>
      </c>
      <c r="I708" s="3">
        <f t="shared" ca="1" si="547"/>
        <v>5.950480731617834E-2</v>
      </c>
      <c r="J708" s="3">
        <f t="shared" ca="1" si="548"/>
        <v>5.9724755070622207E-2</v>
      </c>
      <c r="K708" s="3">
        <f t="shared" ca="1" si="549"/>
        <v>5.9625710336526888E-2</v>
      </c>
      <c r="L708" s="3">
        <f t="shared" ca="1" si="550"/>
        <v>5.9238353470494831E-2</v>
      </c>
      <c r="M708" s="3">
        <f t="shared" ca="1" si="551"/>
        <v>5.8597622072230113E-2</v>
      </c>
      <c r="N708" s="3">
        <f t="shared" ca="1" si="552"/>
        <v>5.7741050672103611E-2</v>
      </c>
      <c r="O708" s="3">
        <f t="shared" ca="1" si="553"/>
        <v>5.6707369886221784E-2</v>
      </c>
      <c r="P708" s="3">
        <f t="shared" ca="1" si="554"/>
        <v>5.5535322300464575E-2</v>
      </c>
      <c r="Q708" s="3">
        <f t="shared" ca="1" si="555"/>
        <v>5.4262658986513418E-2</v>
      </c>
      <c r="R708" s="3">
        <f t="shared" ca="1" si="556"/>
        <v>5.2925292983848675E-2</v>
      </c>
      <c r="S708" s="3">
        <f t="shared" ca="1" si="557"/>
        <v>5.1556599248771429E-2</v>
      </c>
      <c r="T708" s="3">
        <f t="shared" ca="1" si="558"/>
        <v>5.0186860955120538E-2</v>
      </c>
      <c r="U708" s="3">
        <f t="shared" ca="1" si="559"/>
        <v>4.8842867910094429E-2</v>
      </c>
      <c r="V708" s="3">
        <f t="shared" ca="1" si="560"/>
        <v>4.7547674093937543E-2</v>
      </c>
      <c r="W708" s="3">
        <f t="shared" ca="1" si="561"/>
        <v>4.6320518923206308E-2</v>
      </c>
      <c r="X708" s="3">
        <f t="shared" ca="1" si="562"/>
        <v>4.5176912263961679E-2</v>
      </c>
      <c r="Y708" s="3">
        <f t="shared" ca="1" si="563"/>
        <v>4.4128877823418677E-2</v>
      </c>
      <c r="Z708" s="3">
        <f t="shared" ca="1" si="564"/>
        <v>4.3185343867352628E-2</v>
      </c>
      <c r="AA708" s="3">
        <f t="shared" ca="1" si="565"/>
        <v>4.2352663633434678E-2</v>
      </c>
      <c r="AB708" s="3">
        <f t="shared" ca="1" si="566"/>
        <v>4.1635238869567673E-2</v>
      </c>
      <c r="AC708" s="3">
        <f t="shared" ca="1" si="567"/>
        <v>4.1036207335051561E-2</v>
      </c>
      <c r="AD708" s="3">
        <f t="shared" ca="1" si="568"/>
        <v>4.0558139165189563E-2</v>
      </c>
      <c r="AE708" s="3">
        <f t="shared" ca="1" si="569"/>
        <v>4.0203670756439158E-2</v>
      </c>
      <c r="AF708" s="3">
        <f t="shared" ca="1" si="570"/>
        <v>3.9975994341252048E-2</v>
      </c>
      <c r="AG708" s="3">
        <f t="shared" ca="1" si="571"/>
        <v>3.9879124741274002E-2</v>
      </c>
      <c r="AH708" s="3">
        <f t="shared" ca="1" si="572"/>
        <v>3.9917889246917013E-2</v>
      </c>
      <c r="AI708" s="3">
        <f t="shared" ca="1" si="573"/>
        <v>4.009763442655559E-2</v>
      </c>
      <c r="AJ708" s="3">
        <f t="shared" ca="1" si="574"/>
        <v>4.0423707284762918E-2</v>
      </c>
      <c r="AK708" s="3">
        <f t="shared" ca="1" si="575"/>
        <v>4.0900827754001993E-2</v>
      </c>
      <c r="AL708" s="3">
        <f t="shared" ca="1" si="576"/>
        <v>4.1532497402581935E-2</v>
      </c>
      <c r="AM708" s="3">
        <f t="shared" ca="1" si="577"/>
        <v>4.2320563717519979E-2</v>
      </c>
      <c r="AN708" s="3">
        <f t="shared" ca="1" si="578"/>
        <v>4.3264984592301978E-2</v>
      </c>
      <c r="AO708" s="3">
        <f t="shared" ca="1" si="579"/>
        <v>4.4363758853360136E-2</v>
      </c>
      <c r="AP708" s="3">
        <f t="shared" ca="1" si="580"/>
        <v>4.5612980930162562E-2</v>
      </c>
      <c r="AQ708" s="3">
        <f t="shared" ca="1" si="581"/>
        <v>4.7007086656029734E-2</v>
      </c>
      <c r="AR708" s="3">
        <f t="shared" ca="1" si="582"/>
        <v>4.8539491401413837E-2</v>
      </c>
      <c r="AS708" s="3">
        <f t="shared" ca="1" si="583"/>
        <v>5.0203682363369202E-2</v>
      </c>
      <c r="AT708" s="3">
        <f t="shared" ca="1" si="584"/>
        <v>5.1994092401519323E-2</v>
      </c>
      <c r="AU708" s="3">
        <f t="shared" ca="1" si="585"/>
        <v>5.3905052202496945E-2</v>
      </c>
      <c r="AV708" s="3">
        <f t="shared" ca="1" si="586"/>
        <v>5.5926386770594798E-2</v>
      </c>
      <c r="AW708" s="3">
        <f t="shared" ca="1" si="587"/>
        <v>5.8037785743043926E-2</v>
      </c>
      <c r="AX708" s="3">
        <f t="shared" ca="1" si="588"/>
        <v>6.0209632521523795E-2</v>
      </c>
      <c r="AY708" s="3">
        <f t="shared" ca="1" si="589"/>
        <v>6.2417632736903643E-2</v>
      </c>
      <c r="AZ708" s="3">
        <f t="shared" ca="1" si="538"/>
        <v>6.4656260959361042E-2</v>
      </c>
      <c r="BC708" s="3">
        <f t="shared" ca="1" si="590"/>
        <v>0.71900093851437319</v>
      </c>
      <c r="BD708" s="3">
        <f t="shared" ca="1" si="590"/>
        <v>-0.85759766611892552</v>
      </c>
      <c r="BE708" s="3">
        <f t="shared" ca="1" si="590"/>
        <v>-0.7950226578974986</v>
      </c>
    </row>
    <row r="709" spans="1:57" x14ac:dyDescent="0.2">
      <c r="A709" s="3">
        <f t="shared" si="539"/>
        <v>6.9699999999998958</v>
      </c>
      <c r="B709" s="3">
        <f t="shared" ca="1" si="540"/>
        <v>4.7980588853108748E-2</v>
      </c>
      <c r="C709" s="3">
        <f t="shared" ca="1" si="541"/>
        <v>5.0277926690945891E-2</v>
      </c>
      <c r="D709" s="3">
        <f t="shared" ca="1" si="542"/>
        <v>5.2355103044080399E-2</v>
      </c>
      <c r="E709" s="3">
        <f t="shared" ca="1" si="543"/>
        <v>5.4151081277889902E-2</v>
      </c>
      <c r="F709" s="3">
        <f t="shared" ca="1" si="544"/>
        <v>5.5624348789167992E-2</v>
      </c>
      <c r="G709" s="3">
        <f t="shared" ca="1" si="545"/>
        <v>5.6751691844564786E-2</v>
      </c>
      <c r="H709" s="3">
        <f t="shared" ca="1" si="546"/>
        <v>5.7525918071571626E-2</v>
      </c>
      <c r="I709" s="3">
        <f t="shared" ca="1" si="547"/>
        <v>5.7953183930368773E-2</v>
      </c>
      <c r="J709" s="3">
        <f t="shared" ca="1" si="548"/>
        <v>5.8050300811033191E-2</v>
      </c>
      <c r="K709" s="3">
        <f t="shared" ca="1" si="549"/>
        <v>5.7842224322665343E-2</v>
      </c>
      <c r="L709" s="3">
        <f t="shared" ca="1" si="550"/>
        <v>5.7359825466904948E-2</v>
      </c>
      <c r="M709" s="3">
        <f t="shared" ca="1" si="551"/>
        <v>5.6637972189623215E-2</v>
      </c>
      <c r="N709" s="3">
        <f t="shared" ca="1" si="552"/>
        <v>5.5713905781642467E-2</v>
      </c>
      <c r="O709" s="3">
        <f t="shared" ca="1" si="553"/>
        <v>5.4625874451940226E-2</v>
      </c>
      <c r="P709" s="3">
        <f t="shared" ca="1" si="554"/>
        <v>5.3411981481762134E-2</v>
      </c>
      <c r="Q709" s="3">
        <f t="shared" ca="1" si="555"/>
        <v>5.2109212036380109E-2</v>
      </c>
      <c r="R709" s="3">
        <f t="shared" ca="1" si="556"/>
        <v>5.0752615116002223E-2</v>
      </c>
      <c r="S709" s="3">
        <f t="shared" ca="1" si="557"/>
        <v>4.9374630231009603E-2</v>
      </c>
      <c r="T709" s="3">
        <f t="shared" ca="1" si="558"/>
        <v>4.8004558693697623E-2</v>
      </c>
      <c r="U709" s="3">
        <f t="shared" ca="1" si="559"/>
        <v>4.6668185230147742E-2</v>
      </c>
      <c r="V709" s="3">
        <f t="shared" ca="1" si="560"/>
        <v>4.5387556818343194E-2</v>
      </c>
      <c r="W709" s="3">
        <f t="shared" ca="1" si="561"/>
        <v>4.41809232362858E-2</v>
      </c>
      <c r="X709" s="3">
        <f t="shared" ca="1" si="562"/>
        <v>4.3062839240293915E-2</v>
      </c>
      <c r="Y709" s="3">
        <f t="shared" ca="1" si="563"/>
        <v>4.2044422910681341E-2</v>
      </c>
      <c r="Z709" s="3">
        <f t="shared" ca="1" si="564"/>
        <v>4.1133759016625887E-2</v>
      </c>
      <c r="AA709" s="3">
        <f t="shared" ca="1" si="565"/>
        <v>4.0336429634538422E-2</v>
      </c>
      <c r="AB709" s="3">
        <f t="shared" ca="1" si="566"/>
        <v>3.96561452407471E-2</v>
      </c>
      <c r="AC709" s="3">
        <f t="shared" ca="1" si="567"/>
        <v>3.9095436836470418E-2</v>
      </c>
      <c r="AD709" s="3">
        <f t="shared" ca="1" si="568"/>
        <v>3.8656353711033729E-2</v>
      </c>
      <c r="AE709" s="3">
        <f t="shared" ca="1" si="569"/>
        <v>3.83410953096524E-2</v>
      </c>
      <c r="AF709" s="3">
        <f t="shared" ca="1" si="570"/>
        <v>3.8152495447935621E-2</v>
      </c>
      <c r="AG709" s="3">
        <f t="shared" ca="1" si="571"/>
        <v>3.8094280845447998E-2</v>
      </c>
      <c r="AH709" s="3">
        <f t="shared" ca="1" si="572"/>
        <v>3.8171050867159023E-2</v>
      </c>
      <c r="AI709" s="3">
        <f t="shared" ca="1" si="573"/>
        <v>3.8387973523585153E-2</v>
      </c>
      <c r="AJ709" s="3">
        <f t="shared" ca="1" si="574"/>
        <v>3.875025630999078E-2</v>
      </c>
      <c r="AK709" s="3">
        <f t="shared" ca="1" si="575"/>
        <v>3.9262509394320286E-2</v>
      </c>
      <c r="AL709" s="3">
        <f t="shared" ca="1" si="576"/>
        <v>3.9928145494342752E-2</v>
      </c>
      <c r="AM709" s="3">
        <f t="shared" ca="1" si="577"/>
        <v>4.0748934280053065E-2</v>
      </c>
      <c r="AN709" s="3">
        <f t="shared" ca="1" si="578"/>
        <v>4.1724754333648431E-2</v>
      </c>
      <c r="AO709" s="3">
        <f t="shared" ca="1" si="579"/>
        <v>4.2853508332625467E-2</v>
      </c>
      <c r="AP709" s="3">
        <f t="shared" ca="1" si="580"/>
        <v>4.4131161733935151E-2</v>
      </c>
      <c r="AQ709" s="3">
        <f t="shared" ca="1" si="581"/>
        <v>4.555197463542527E-2</v>
      </c>
      <c r="AR709" s="3">
        <f t="shared" ca="1" si="582"/>
        <v>4.710912524278664E-2</v>
      </c>
      <c r="AS709" s="3">
        <f t="shared" ca="1" si="583"/>
        <v>4.8795772099908367E-2</v>
      </c>
      <c r="AT709" s="3">
        <f t="shared" ca="1" si="584"/>
        <v>5.0605861892312552E-2</v>
      </c>
      <c r="AU709" s="3">
        <f t="shared" ca="1" si="585"/>
        <v>5.2532985031061734E-2</v>
      </c>
      <c r="AV709" s="3">
        <f t="shared" ca="1" si="586"/>
        <v>5.4565916338370782E-2</v>
      </c>
      <c r="AW709" s="3">
        <f t="shared" ca="1" si="587"/>
        <v>5.6683081514970195E-2</v>
      </c>
      <c r="AX709" s="3">
        <f t="shared" ca="1" si="588"/>
        <v>5.8853627591822708E-2</v>
      </c>
      <c r="AY709" s="3">
        <f t="shared" ca="1" si="589"/>
        <v>6.105199159699979E-2</v>
      </c>
      <c r="AZ709" s="3">
        <f t="shared" ca="1" si="538"/>
        <v>6.3270163458474971E-2</v>
      </c>
      <c r="BC709" s="3">
        <f t="shared" ca="1" si="590"/>
        <v>-1.408294894619889</v>
      </c>
      <c r="BD709" s="3">
        <f t="shared" ca="1" si="590"/>
        <v>-0.34357543877905172</v>
      </c>
      <c r="BE709" s="3">
        <f t="shared" ca="1" si="590"/>
        <v>-0.37080826876274919</v>
      </c>
    </row>
    <row r="710" spans="1:57" x14ac:dyDescent="0.2">
      <c r="A710" s="3">
        <f t="shared" si="539"/>
        <v>6.9799999999998956</v>
      </c>
      <c r="B710" s="3">
        <f t="shared" ca="1" si="540"/>
        <v>4.8309733137019258E-2</v>
      </c>
      <c r="C710" s="3">
        <f t="shared" ca="1" si="541"/>
        <v>5.082446556933419E-2</v>
      </c>
      <c r="D710" s="3">
        <f t="shared" ca="1" si="542"/>
        <v>5.3057257031047002E-2</v>
      </c>
      <c r="E710" s="3">
        <f t="shared" ca="1" si="543"/>
        <v>5.4959887197921442E-2</v>
      </c>
      <c r="F710" s="3">
        <f t="shared" ca="1" si="544"/>
        <v>5.650194686032748E-2</v>
      </c>
      <c r="G710" s="3">
        <f t="shared" ca="1" si="545"/>
        <v>5.7669747054759753E-2</v>
      </c>
      <c r="H710" s="3">
        <f t="shared" ca="1" si="546"/>
        <v>5.8464173005844493E-2</v>
      </c>
      <c r="I710" s="3">
        <f t="shared" ca="1" si="547"/>
        <v>5.8898138593582283E-2</v>
      </c>
      <c r="J710" s="3">
        <f t="shared" ca="1" si="548"/>
        <v>5.8994014485212937E-2</v>
      </c>
      <c r="K710" s="3">
        <f t="shared" ca="1" si="549"/>
        <v>5.8781234345808751E-2</v>
      </c>
      <c r="L710" s="3">
        <f t="shared" ca="1" si="550"/>
        <v>5.829417769384232E-2</v>
      </c>
      <c r="M710" s="3">
        <f t="shared" ca="1" si="551"/>
        <v>5.7570357787769137E-2</v>
      </c>
      <c r="N710" s="3">
        <f t="shared" ca="1" si="552"/>
        <v>5.6648898985213025E-2</v>
      </c>
      <c r="O710" s="3">
        <f t="shared" ca="1" si="553"/>
        <v>5.5569265969523982E-2</v>
      </c>
      <c r="P710" s="3">
        <f t="shared" ca="1" si="554"/>
        <v>5.4370202399626713E-2</v>
      </c>
      <c r="Q710" s="3">
        <f t="shared" ca="1" si="555"/>
        <v>5.3088843233087837E-2</v>
      </c>
      <c r="R710" s="3">
        <f t="shared" ca="1" si="556"/>
        <v>5.1759977350167546E-2</v>
      </c>
      <c r="S710" s="3">
        <f t="shared" ca="1" si="557"/>
        <v>5.0415450146618739E-2</v>
      </c>
      <c r="T710" s="3">
        <f t="shared" ca="1" si="558"/>
        <v>4.90837059935718E-2</v>
      </c>
      <c r="U710" s="3">
        <f t="shared" ca="1" si="559"/>
        <v>4.778947620749073E-2</v>
      </c>
      <c r="V710" s="3">
        <f t="shared" ca="1" si="560"/>
        <v>4.6553619333401151E-2</v>
      </c>
      <c r="W710" s="3">
        <f t="shared" ca="1" si="561"/>
        <v>4.5393118109385441E-2</v>
      </c>
      <c r="X710" s="3">
        <f t="shared" ca="1" si="562"/>
        <v>4.4321232926654859E-2</v>
      </c>
      <c r="Y710" s="3">
        <f t="shared" ca="1" si="563"/>
        <v>4.334780623098456E-2</v>
      </c>
      <c r="Z710" s="3">
        <f t="shared" ca="1" si="564"/>
        <v>4.2479706621021962E-2</v>
      </c>
      <c r="AA710" s="3">
        <f t="shared" ca="1" si="565"/>
        <v>4.1721394740469347E-2</v>
      </c>
      <c r="AB710" s="3">
        <f t="shared" ca="1" si="566"/>
        <v>4.1075583975267393E-2</v>
      </c>
      <c r="AC710" s="3">
        <f t="shared" ca="1" si="567"/>
        <v>4.054395623360136E-2</v>
      </c>
      <c r="AD710" s="3">
        <f t="shared" ca="1" si="568"/>
        <v>4.0127877122105839E-2</v>
      </c>
      <c r="AE710" s="3">
        <f t="shared" ca="1" si="569"/>
        <v>3.9829038799085843E-2</v>
      </c>
      <c r="AF710" s="3">
        <f t="shared" ca="1" si="570"/>
        <v>3.9649948828131575E-2</v>
      </c>
      <c r="AG710" s="3">
        <f t="shared" ca="1" si="571"/>
        <v>3.9594187497272913E-2</v>
      </c>
      <c r="AH710" s="3">
        <f t="shared" ca="1" si="572"/>
        <v>3.9666381439456402E-2</v>
      </c>
      <c r="AI710" s="3">
        <f t="shared" ca="1" si="573"/>
        <v>3.9871889850970045E-2</v>
      </c>
      <c r="AJ710" s="3">
        <f t="shared" ca="1" si="574"/>
        <v>4.0216263036419085E-2</v>
      </c>
      <c r="AK710" s="3">
        <f t="shared" ca="1" si="575"/>
        <v>4.0704591293830278E-2</v>
      </c>
      <c r="AL710" s="3">
        <f t="shared" ca="1" si="576"/>
        <v>4.1340887918432129E-2</v>
      </c>
      <c r="AM710" s="3">
        <f t="shared" ca="1" si="577"/>
        <v>4.2127622637056689E-2</v>
      </c>
      <c r="AN710" s="3">
        <f t="shared" ca="1" si="578"/>
        <v>4.3065446936395954E-2</v>
      </c>
      <c r="AO710" s="3">
        <f t="shared" ca="1" si="579"/>
        <v>4.4153076829211012E-2</v>
      </c>
      <c r="AP710" s="3">
        <f t="shared" ca="1" si="580"/>
        <v>4.5387295519795125E-2</v>
      </c>
      <c r="AQ710" s="3">
        <f t="shared" ca="1" si="581"/>
        <v>4.676314822478235E-2</v>
      </c>
      <c r="AR710" s="3">
        <f t="shared" ca="1" si="582"/>
        <v>4.8274524566152319E-2</v>
      </c>
      <c r="AS710" s="3">
        <f t="shared" ca="1" si="583"/>
        <v>4.991516091021702E-2</v>
      </c>
      <c r="AT710" s="3">
        <f t="shared" ca="1" si="584"/>
        <v>5.167934940174617E-2</v>
      </c>
      <c r="AU710" s="3">
        <f t="shared" ca="1" si="585"/>
        <v>5.35606626440027E-2</v>
      </c>
      <c r="AV710" s="3">
        <f t="shared" ca="1" si="586"/>
        <v>5.5547403466576876E-2</v>
      </c>
      <c r="AW710" s="3">
        <f t="shared" ca="1" si="587"/>
        <v>5.7617129283283552E-2</v>
      </c>
      <c r="AX710" s="3">
        <f t="shared" ca="1" si="588"/>
        <v>5.9737913663778196E-2</v>
      </c>
      <c r="AY710" s="3">
        <f t="shared" ca="1" si="589"/>
        <v>6.1882785531401495E-2</v>
      </c>
      <c r="AZ710" s="3">
        <f t="shared" ca="1" si="538"/>
        <v>6.4041072147431793E-2</v>
      </c>
      <c r="BC710" s="3">
        <f t="shared" ca="1" si="590"/>
        <v>0.90770482294186294</v>
      </c>
      <c r="BD710" s="3">
        <f t="shared" ca="1" si="590"/>
        <v>-0.16000628142779938</v>
      </c>
      <c r="BE710" s="3">
        <f t="shared" ca="1" si="590"/>
        <v>-0.96740188406699001</v>
      </c>
    </row>
    <row r="711" spans="1:57" x14ac:dyDescent="0.2">
      <c r="A711" s="3">
        <f t="shared" si="539"/>
        <v>6.9899999999998954</v>
      </c>
      <c r="B711" s="3">
        <f t="shared" ca="1" si="540"/>
        <v>4.8604364092853708E-2</v>
      </c>
      <c r="C711" s="3">
        <f t="shared" ca="1" si="541"/>
        <v>5.0869039053585335E-2</v>
      </c>
      <c r="D711" s="3">
        <f t="shared" ca="1" si="542"/>
        <v>5.2976939370385528E-2</v>
      </c>
      <c r="E711" s="3">
        <f t="shared" ca="1" si="543"/>
        <v>5.4851746746334376E-2</v>
      </c>
      <c r="F711" s="3">
        <f t="shared" ca="1" si="544"/>
        <v>5.6438696380970425E-2</v>
      </c>
      <c r="G711" s="3">
        <f t="shared" ca="1" si="545"/>
        <v>5.7703189661842368E-2</v>
      </c>
      <c r="H711" s="3">
        <f t="shared" ca="1" si="546"/>
        <v>5.8628364716365289E-2</v>
      </c>
      <c r="I711" s="3">
        <f t="shared" ca="1" si="547"/>
        <v>5.9212278947326467E-2</v>
      </c>
      <c r="J711" s="3">
        <f t="shared" ca="1" si="548"/>
        <v>5.9465076193369527E-2</v>
      </c>
      <c r="K711" s="3">
        <f t="shared" ca="1" si="549"/>
        <v>5.9406342776634972E-2</v>
      </c>
      <c r="L711" s="3">
        <f t="shared" ca="1" si="550"/>
        <v>5.9062750877949051E-2</v>
      </c>
      <c r="M711" s="3">
        <f t="shared" ca="1" si="551"/>
        <v>5.8466017519423708E-2</v>
      </c>
      <c r="N711" s="3">
        <f t="shared" ca="1" si="552"/>
        <v>5.7651163568804169E-2</v>
      </c>
      <c r="O711" s="3">
        <f t="shared" ca="1" si="553"/>
        <v>5.6655035233169941E-2</v>
      </c>
      <c r="P711" s="3">
        <f t="shared" ca="1" si="554"/>
        <v>5.551504574591528E-2</v>
      </c>
      <c r="Q711" s="3">
        <f t="shared" ca="1" si="555"/>
        <v>5.4268101669590313E-2</v>
      </c>
      <c r="R711" s="3">
        <f t="shared" ca="1" si="556"/>
        <v>5.2949690587353986E-2</v>
      </c>
      <c r="S711" s="3">
        <f t="shared" ca="1" si="557"/>
        <v>5.1593119931861574E-2</v>
      </c>
      <c r="T711" s="3">
        <f t="shared" ca="1" si="558"/>
        <v>5.0228906854749338E-2</v>
      </c>
      <c r="U711" s="3">
        <f t="shared" ca="1" si="559"/>
        <v>4.888432471821632E-2</v>
      </c>
      <c r="V711" s="3">
        <f t="shared" ca="1" si="560"/>
        <v>4.7583112908733766E-2</v>
      </c>
      <c r="W711" s="3">
        <f t="shared" ca="1" si="561"/>
        <v>4.6345354225313655E-2</v>
      </c>
      <c r="X711" s="3">
        <f t="shared" ca="1" si="562"/>
        <v>4.5187519551064786E-2</v>
      </c>
      <c r="Y711" s="3">
        <f t="shared" ca="1" si="563"/>
        <v>4.4122674162310971E-2</v>
      </c>
      <c r="Z711" s="3">
        <f t="shared" ca="1" si="564"/>
        <v>4.3160834333663183E-2</v>
      </c>
      <c r="AA711" s="3">
        <f t="shared" ca="1" si="565"/>
        <v>4.2309456197289166E-2</v>
      </c>
      <c r="AB711" s="3">
        <f t="shared" ca="1" si="566"/>
        <v>4.1574029656409772E-2</v>
      </c>
      <c r="AC711" s="3">
        <f t="shared" ca="1" si="567"/>
        <v>4.0958737350443419E-2</v>
      </c>
      <c r="AD711" s="3">
        <f t="shared" ca="1" si="568"/>
        <v>4.04671226947372E-2</v>
      </c>
      <c r="AE711" s="3">
        <f t="shared" ca="1" si="569"/>
        <v>4.0102695095531805E-2</v>
      </c>
      <c r="AF711" s="3">
        <f t="shared" ca="1" si="570"/>
        <v>3.9869390752992277E-2</v>
      </c>
      <c r="AG711" s="3">
        <f t="shared" ca="1" si="571"/>
        <v>3.9771812019342857E-2</v>
      </c>
      <c r="AH711" s="3">
        <f t="shared" ca="1" si="572"/>
        <v>3.9815194100818331E-2</v>
      </c>
      <c r="AI711" s="3">
        <f t="shared" ca="1" si="573"/>
        <v>4.0005096643926423E-2</v>
      </c>
      <c r="AJ711" s="3">
        <f t="shared" ca="1" si="574"/>
        <v>4.0346881069974506E-2</v>
      </c>
      <c r="AK711" s="3">
        <f t="shared" ca="1" si="575"/>
        <v>4.084509215402661E-2</v>
      </c>
      <c r="AL711" s="3">
        <f t="shared" ca="1" si="576"/>
        <v>4.150288704566097E-2</v>
      </c>
      <c r="AM711" s="3">
        <f t="shared" ca="1" si="577"/>
        <v>4.2321626518475798E-2</v>
      </c>
      <c r="AN711" s="3">
        <f t="shared" ca="1" si="578"/>
        <v>4.3300668371442939E-2</v>
      </c>
      <c r="AO711" s="3">
        <f t="shared" ca="1" si="579"/>
        <v>4.4437328450856996E-2</v>
      </c>
      <c r="AP711" s="3">
        <f t="shared" ca="1" si="580"/>
        <v>4.57269739454748E-2</v>
      </c>
      <c r="AQ711" s="3">
        <f t="shared" ca="1" si="581"/>
        <v>4.7163323678974335E-2</v>
      </c>
      <c r="AR711" s="3">
        <f t="shared" ca="1" si="582"/>
        <v>4.8739147569762983E-2</v>
      </c>
      <c r="AS711" s="3">
        <f t="shared" ca="1" si="583"/>
        <v>5.0447382742273651E-2</v>
      </c>
      <c r="AT711" s="3">
        <f t="shared" ca="1" si="584"/>
        <v>5.2281933514469268E-2</v>
      </c>
      <c r="AU711" s="3">
        <f t="shared" ca="1" si="585"/>
        <v>5.4236472263251151E-2</v>
      </c>
      <c r="AV711" s="3">
        <f t="shared" ca="1" si="586"/>
        <v>5.6300023464347697E-2</v>
      </c>
      <c r="AW711" s="3">
        <f t="shared" ca="1" si="587"/>
        <v>5.8451786743142116E-2</v>
      </c>
      <c r="AX711" s="3">
        <f t="shared" ca="1" si="588"/>
        <v>6.066283721636169E-2</v>
      </c>
      <c r="AY711" s="3">
        <f t="shared" ca="1" si="589"/>
        <v>6.2910689397995864E-2</v>
      </c>
      <c r="AZ711" s="3">
        <f t="shared" ca="1" si="538"/>
        <v>6.5190230780348371E-2</v>
      </c>
      <c r="BC711" s="3">
        <f t="shared" ca="1" si="590"/>
        <v>0.45420616266056069</v>
      </c>
      <c r="BD711" s="3">
        <f t="shared" ca="1" si="590"/>
        <v>0.17381577266972048</v>
      </c>
      <c r="BE711" s="3">
        <f t="shared" ca="1" si="590"/>
        <v>2.1856484862639007</v>
      </c>
    </row>
    <row r="712" spans="1:57" x14ac:dyDescent="0.2">
      <c r="A712" s="3">
        <f t="shared" si="539"/>
        <v>6.9999999999998952</v>
      </c>
      <c r="B712" s="3">
        <f t="shared" ca="1" si="540"/>
        <v>4.9077825596362284E-2</v>
      </c>
      <c r="C712" s="3">
        <f t="shared" ca="1" si="541"/>
        <v>5.1825267830417875E-2</v>
      </c>
      <c r="D712" s="3">
        <f t="shared" ca="1" si="542"/>
        <v>5.4330469253305112E-2</v>
      </c>
      <c r="E712" s="3">
        <f t="shared" ca="1" si="543"/>
        <v>5.6528873130065799E-2</v>
      </c>
      <c r="F712" s="3">
        <f t="shared" ca="1" si="544"/>
        <v>5.8376301150197228E-2</v>
      </c>
      <c r="G712" s="3">
        <f t="shared" ca="1" si="545"/>
        <v>5.9847636708955022E-2</v>
      </c>
      <c r="H712" s="3">
        <f t="shared" ca="1" si="546"/>
        <v>6.0934466182077554E-2</v>
      </c>
      <c r="I712" s="3">
        <f t="shared" ca="1" si="547"/>
        <v>6.1642330747741607E-2</v>
      </c>
      <c r="J712" s="3">
        <f t="shared" ca="1" si="548"/>
        <v>6.1987960905943114E-2</v>
      </c>
      <c r="K712" s="3">
        <f t="shared" ca="1" si="549"/>
        <v>6.1996697806074176E-2</v>
      </c>
      <c r="L712" s="3">
        <f t="shared" ca="1" si="550"/>
        <v>6.1700199697627925E-2</v>
      </c>
      <c r="M712" s="3">
        <f t="shared" ca="1" si="551"/>
        <v>6.1134461679294511E-2</v>
      </c>
      <c r="N712" s="3">
        <f t="shared" ca="1" si="552"/>
        <v>6.033813313553562E-2</v>
      </c>
      <c r="O712" s="3">
        <f t="shared" ca="1" si="553"/>
        <v>5.9351095402582349E-2</v>
      </c>
      <c r="P712" s="3">
        <f t="shared" ca="1" si="554"/>
        <v>5.8213257516283735E-2</v>
      </c>
      <c r="Q712" s="3">
        <f t="shared" ca="1" si="555"/>
        <v>5.6963534636486443E-2</v>
      </c>
      <c r="R712" s="3">
        <f t="shared" ca="1" si="556"/>
        <v>5.5638986064404081E-2</v>
      </c>
      <c r="S712" s="3">
        <f t="shared" ca="1" si="557"/>
        <v>5.4274102681333695E-2</v>
      </c>
      <c r="T712" s="3">
        <f t="shared" ca="1" si="558"/>
        <v>5.2900243715380164E-2</v>
      </c>
      <c r="U712" s="3">
        <f t="shared" ca="1" si="559"/>
        <v>5.1545228355369344E-2</v>
      </c>
      <c r="V712" s="3">
        <f t="shared" ca="1" si="560"/>
        <v>5.0233088808562268E-2</v>
      </c>
      <c r="W712" s="3">
        <f t="shared" ca="1" si="561"/>
        <v>4.8983988939237909E-2</v>
      </c>
      <c r="X712" s="3">
        <f t="shared" ca="1" si="562"/>
        <v>4.7814308091572895E-2</v>
      </c>
      <c r="Y712" s="3">
        <f t="shared" ca="1" si="563"/>
        <v>4.673688435946928E-2</v>
      </c>
      <c r="Z712" s="3">
        <f t="shared" ca="1" si="564"/>
        <v>4.5761405863770754E-2</v>
      </c>
      <c r="AA712" s="3">
        <f t="shared" ca="1" si="565"/>
        <v>4.4894931854906672E-2</v>
      </c>
      <c r="AB712" s="3">
        <f t="shared" ca="1" si="566"/>
        <v>4.4142516228509662E-2</v>
      </c>
      <c r="AC712" s="3">
        <f t="shared" ca="1" si="567"/>
        <v>4.3507893170827164E-2</v>
      </c>
      <c r="AD712" s="3">
        <f t="shared" ca="1" si="568"/>
        <v>4.2994168668633356E-2</v>
      </c>
      <c r="AE712" s="3">
        <f t="shared" ca="1" si="569"/>
        <v>4.2604445809510498E-2</v>
      </c>
      <c r="AF712" s="3">
        <f t="shared" ca="1" si="570"/>
        <v>4.2342302383035206E-2</v>
      </c>
      <c r="AG712" s="3">
        <f t="shared" ca="1" si="571"/>
        <v>4.2212044260820848E-2</v>
      </c>
      <c r="AH712" s="3">
        <f t="shared" ca="1" si="572"/>
        <v>4.221868430287689E-2</v>
      </c>
      <c r="AI712" s="3">
        <f t="shared" ca="1" si="573"/>
        <v>4.2367645572478574E-2</v>
      </c>
      <c r="AJ712" s="3">
        <f t="shared" ca="1" si="574"/>
        <v>4.2664250845795122E-2</v>
      </c>
      <c r="AK712" s="3">
        <f t="shared" ca="1" si="575"/>
        <v>4.3113117373755533E-2</v>
      </c>
      <c r="AL712" s="3">
        <f t="shared" ca="1" si="576"/>
        <v>4.3717599493468678E-2</v>
      </c>
      <c r="AM712" s="3">
        <f t="shared" ca="1" si="577"/>
        <v>4.4479392350844499E-2</v>
      </c>
      <c r="AN712" s="3">
        <f t="shared" ca="1" si="578"/>
        <v>4.5398335146678695E-2</v>
      </c>
      <c r="AO712" s="3">
        <f t="shared" ca="1" si="579"/>
        <v>4.6472379344930315E-2</v>
      </c>
      <c r="AP712" s="3">
        <f t="shared" ca="1" si="580"/>
        <v>4.7697688692616029E-2</v>
      </c>
      <c r="AQ712" s="3">
        <f t="shared" ca="1" si="581"/>
        <v>4.9068948129190437E-2</v>
      </c>
      <c r="AR712" s="3">
        <f t="shared" ca="1" si="582"/>
        <v>5.0580070275764902E-2</v>
      </c>
      <c r="AS712" s="3">
        <f t="shared" ca="1" si="583"/>
        <v>5.2225302005960567E-2</v>
      </c>
      <c r="AT712" s="3">
        <f t="shared" ca="1" si="584"/>
        <v>5.3999979350187015E-2</v>
      </c>
      <c r="AU712" s="3">
        <f t="shared" ca="1" si="585"/>
        <v>5.5899257082041451E-2</v>
      </c>
      <c r="AV712" s="3">
        <f t="shared" ca="1" si="586"/>
        <v>5.7913668807682749E-2</v>
      </c>
      <c r="AW712" s="3">
        <f t="shared" ca="1" si="587"/>
        <v>6.0024077115274965E-2</v>
      </c>
      <c r="AX712" s="3">
        <f t="shared" ca="1" si="588"/>
        <v>6.2203619124781236E-2</v>
      </c>
      <c r="AY712" s="3">
        <f t="shared" ca="1" si="589"/>
        <v>6.443218425413047E-2</v>
      </c>
      <c r="AZ712" s="3">
        <f t="shared" ca="1" si="538"/>
        <v>6.6706235348188467E-2</v>
      </c>
      <c r="BC712" s="3">
        <f t="shared" ca="1" si="590"/>
        <v>1.8146186869155265</v>
      </c>
      <c r="BD712" s="3">
        <f t="shared" ca="1" si="590"/>
        <v>1.0628150708771136</v>
      </c>
      <c r="BE712" s="3">
        <f t="shared" ca="1" si="590"/>
        <v>-0.36561261780961818</v>
      </c>
    </row>
    <row r="713" spans="1:57" x14ac:dyDescent="0.2">
      <c r="A713" s="3">
        <f t="shared" si="539"/>
        <v>7.009999999999895</v>
      </c>
      <c r="B713" s="3">
        <f t="shared" ca="1" si="540"/>
        <v>4.9849054975415384E-2</v>
      </c>
      <c r="C713" s="3">
        <f t="shared" ca="1" si="541"/>
        <v>5.2560445439133761E-2</v>
      </c>
      <c r="D713" s="3">
        <f t="shared" ca="1" si="542"/>
        <v>5.5024462128117305E-2</v>
      </c>
      <c r="E713" s="3">
        <f t="shared" ca="1" si="543"/>
        <v>5.7183193849410674E-2</v>
      </c>
      <c r="F713" s="3">
        <f t="shared" ca="1" si="544"/>
        <v>5.8997698980003219E-2</v>
      </c>
      <c r="G713" s="3">
        <f t="shared" ca="1" si="545"/>
        <v>6.0446829900326925E-2</v>
      </c>
      <c r="H713" s="3">
        <f t="shared" ca="1" si="546"/>
        <v>6.1525011253257662E-2</v>
      </c>
      <c r="I713" s="3">
        <f t="shared" ca="1" si="547"/>
        <v>6.2239623034462142E-2</v>
      </c>
      <c r="J713" s="3">
        <f t="shared" ca="1" si="548"/>
        <v>6.2608360179943742E-2</v>
      </c>
      <c r="K713" s="3">
        <f t="shared" ca="1" si="549"/>
        <v>6.2656772610670833E-2</v>
      </c>
      <c r="L713" s="3">
        <f t="shared" ca="1" si="550"/>
        <v>6.2416083924175719E-2</v>
      </c>
      <c r="M713" s="3">
        <f t="shared" ca="1" si="551"/>
        <v>6.1921316805375277E-2</v>
      </c>
      <c r="N713" s="3">
        <f t="shared" ca="1" si="552"/>
        <v>6.1209709522442979E-2</v>
      </c>
      <c r="O713" s="3">
        <f t="shared" ca="1" si="553"/>
        <v>6.0319386125499884E-2</v>
      </c>
      <c r="P713" s="3">
        <f t="shared" ca="1" si="554"/>
        <v>5.9288238349524534E-2</v>
      </c>
      <c r="Q713" s="3">
        <f t="shared" ca="1" si="555"/>
        <v>5.8152983987694286E-2</v>
      </c>
      <c r="R713" s="3">
        <f t="shared" ca="1" si="556"/>
        <v>5.694837879403998E-2</v>
      </c>
      <c r="S713" s="3">
        <f t="shared" ca="1" si="557"/>
        <v>5.5706571821785802E-2</v>
      </c>
      <c r="T713" s="3">
        <f t="shared" ca="1" si="558"/>
        <v>5.445660410621686E-2</v>
      </c>
      <c r="U713" s="3">
        <f t="shared" ca="1" si="559"/>
        <v>5.3224056148113957E-2</v>
      </c>
      <c r="V713" s="3">
        <f t="shared" ca="1" si="560"/>
        <v>5.2030850690711124E-2</v>
      </c>
      <c r="W713" s="3">
        <f t="shared" ca="1" si="561"/>
        <v>5.0895214812080446E-2</v>
      </c>
      <c r="X713" s="3">
        <f t="shared" ca="1" si="562"/>
        <v>4.9831800831346168E-2</v>
      </c>
      <c r="Y713" s="3">
        <f t="shared" ca="1" si="563"/>
        <v>4.8851960199629146E-2</v>
      </c>
      <c r="Z713" s="3">
        <f t="shared" ca="1" si="564"/>
        <v>4.7964158837365545E-2</v>
      </c>
      <c r="AA713" s="3">
        <f t="shared" ca="1" si="565"/>
        <v>4.7174515594389337E-2</v>
      </c>
      <c r="AB713" s="3">
        <f t="shared" ca="1" si="566"/>
        <v>4.6487436206478674E-2</v>
      </c>
      <c r="AC713" s="3">
        <f t="shared" ca="1" si="567"/>
        <v>4.5906302184432729E-2</v>
      </c>
      <c r="AD713" s="3">
        <f t="shared" ca="1" si="568"/>
        <v>4.5434158084422367E-2</v>
      </c>
      <c r="AE713" s="3">
        <f t="shared" ca="1" si="569"/>
        <v>4.5074324916155414E-2</v>
      </c>
      <c r="AF713" s="3">
        <f t="shared" ca="1" si="570"/>
        <v>4.4830858305359531E-2</v>
      </c>
      <c r="AG713" s="3">
        <f t="shared" ca="1" si="571"/>
        <v>4.4708775408403574E-2</v>
      </c>
      <c r="AH713" s="3">
        <f t="shared" ca="1" si="572"/>
        <v>4.4714001290925676E-2</v>
      </c>
      <c r="AI713" s="3">
        <f t="shared" ca="1" si="573"/>
        <v>4.4853034791972363E-2</v>
      </c>
      <c r="AJ713" s="3">
        <f t="shared" ca="1" si="574"/>
        <v>4.5132396968971832E-2</v>
      </c>
      <c r="AK713" s="3">
        <f t="shared" ca="1" si="575"/>
        <v>4.5557981521106607E-2</v>
      </c>
      <c r="AL713" s="3">
        <f t="shared" ca="1" si="576"/>
        <v>4.6134449169843453E-2</v>
      </c>
      <c r="AM713" s="3">
        <f t="shared" ca="1" si="577"/>
        <v>4.6864777733256077E-2</v>
      </c>
      <c r="AN713" s="3">
        <f t="shared" ca="1" si="578"/>
        <v>4.7750004825181741E-2</v>
      </c>
      <c r="AO713" s="3">
        <f t="shared" ca="1" si="579"/>
        <v>4.8789128632460335E-2</v>
      </c>
      <c r="AP713" s="3">
        <f t="shared" ca="1" si="580"/>
        <v>4.9979135819646525E-2</v>
      </c>
      <c r="AQ713" s="3">
        <f t="shared" ca="1" si="581"/>
        <v>5.1315235876136428E-2</v>
      </c>
      <c r="AR713" s="3">
        <f t="shared" ca="1" si="582"/>
        <v>5.2791486886330501E-2</v>
      </c>
      <c r="AS713" s="3">
        <f t="shared" ca="1" si="583"/>
        <v>5.4401800162473674E-2</v>
      </c>
      <c r="AT713" s="3">
        <f t="shared" ca="1" si="584"/>
        <v>5.6140553585433857E-2</v>
      </c>
      <c r="AU713" s="3">
        <f t="shared" ca="1" si="585"/>
        <v>5.800115063265842E-2</v>
      </c>
      <c r="AV713" s="3">
        <f t="shared" ca="1" si="586"/>
        <v>5.9971455042368324E-2</v>
      </c>
      <c r="AW713" s="3">
        <f t="shared" ca="1" si="587"/>
        <v>6.202876165851455E-2</v>
      </c>
      <c r="AX713" s="3">
        <f t="shared" ca="1" si="588"/>
        <v>6.4141867526782345E-2</v>
      </c>
      <c r="AY713" s="3">
        <f t="shared" ca="1" si="589"/>
        <v>6.6285325690178046E-2</v>
      </c>
      <c r="AZ713" s="3">
        <f t="shared" ca="1" si="538"/>
        <v>6.8447763089430916E-2</v>
      </c>
      <c r="BC713" s="3">
        <f t="shared" ca="1" si="590"/>
        <v>1.408845869284904</v>
      </c>
      <c r="BD713" s="3">
        <f t="shared" ca="1" si="590"/>
        <v>-1.8729445599511241</v>
      </c>
      <c r="BE713" s="3">
        <f t="shared" ca="1" si="590"/>
        <v>-1.2110210287591956</v>
      </c>
    </row>
    <row r="714" spans="1:57" x14ac:dyDescent="0.2">
      <c r="A714" s="3">
        <f t="shared" si="539"/>
        <v>7.0199999999998948</v>
      </c>
      <c r="B714" s="3">
        <f t="shared" ca="1" si="540"/>
        <v>4.9746923945140388E-2</v>
      </c>
      <c r="C714" s="3">
        <f t="shared" ca="1" si="541"/>
        <v>5.2243084825570565E-2</v>
      </c>
      <c r="D714" s="3">
        <f t="shared" ca="1" si="542"/>
        <v>5.4567234071684137E-2</v>
      </c>
      <c r="E714" s="3">
        <f t="shared" ca="1" si="543"/>
        <v>5.6645034338332123E-2</v>
      </c>
      <c r="F714" s="3">
        <f t="shared" ca="1" si="544"/>
        <v>5.8423337845313887E-2</v>
      </c>
      <c r="G714" s="3">
        <f t="shared" ca="1" si="545"/>
        <v>5.9868830896164939E-2</v>
      </c>
      <c r="H714" s="3">
        <f t="shared" ca="1" si="546"/>
        <v>6.0965640996619608E-2</v>
      </c>
      <c r="I714" s="3">
        <f t="shared" ca="1" si="547"/>
        <v>6.1712556051896093E-2</v>
      </c>
      <c r="J714" s="3">
        <f t="shared" ca="1" si="548"/>
        <v>6.2120226830985691E-2</v>
      </c>
      <c r="K714" s="3">
        <f t="shared" ca="1" si="549"/>
        <v>6.220855650745899E-2</v>
      </c>
      <c r="L714" s="3">
        <f t="shared" ca="1" si="550"/>
        <v>6.2004375342074231E-2</v>
      </c>
      <c r="M714" s="3">
        <f t="shared" ca="1" si="551"/>
        <v>6.1539428478022164E-2</v>
      </c>
      <c r="N714" s="3">
        <f t="shared" ca="1" si="552"/>
        <v>6.0848661193360493E-2</v>
      </c>
      <c r="O714" s="3">
        <f t="shared" ca="1" si="553"/>
        <v>5.9968764305691626E-2</v>
      </c>
      <c r="P714" s="3">
        <f t="shared" ca="1" si="554"/>
        <v>5.8936937879907392E-2</v>
      </c>
      <c r="Q714" s="3">
        <f t="shared" ca="1" si="555"/>
        <v>5.7789838176162948E-2</v>
      </c>
      <c r="R714" s="3">
        <f t="shared" ca="1" si="556"/>
        <v>5.6562685038097339E-2</v>
      </c>
      <c r="S714" s="3">
        <f t="shared" ca="1" si="557"/>
        <v>5.5288519704169869E-2</v>
      </c>
      <c r="T714" s="3">
        <f t="shared" ca="1" si="558"/>
        <v>5.3997612951830427E-2</v>
      </c>
      <c r="U714" s="3">
        <f t="shared" ca="1" si="559"/>
        <v>5.2717028966611443E-2</v>
      </c>
      <c r="V714" s="3">
        <f t="shared" ca="1" si="560"/>
        <v>5.1470351325210197E-2</v>
      </c>
      <c r="W714" s="3">
        <f t="shared" ca="1" si="561"/>
        <v>5.0277574999505685E-2</v>
      </c>
      <c r="X714" s="3">
        <f t="shared" ca="1" si="562"/>
        <v>4.9155163775151361E-2</v>
      </c>
      <c r="Y714" s="3">
        <f t="shared" ca="1" si="563"/>
        <v>4.8116267163753661E-2</v>
      </c>
      <c r="Z714" s="3">
        <f t="shared" ca="1" si="564"/>
        <v>4.7171085170626681E-2</v>
      </c>
      <c r="AA714" s="3">
        <f t="shared" ca="1" si="565"/>
        <v>4.6327362451418996E-2</v>
      </c>
      <c r="AB714" s="3">
        <f t="shared" ca="1" si="566"/>
        <v>4.5590984016128586E-2</v>
      </c>
      <c r="AC714" s="3">
        <f t="shared" ca="1" si="567"/>
        <v>4.4966631635714675E-2</v>
      </c>
      <c r="AD714" s="3">
        <f t="shared" ca="1" si="568"/>
        <v>4.4458444116419527E-2</v>
      </c>
      <c r="AE714" s="3">
        <f t="shared" ca="1" si="569"/>
        <v>4.4070609034518343E-2</v>
      </c>
      <c r="AF714" s="3">
        <f t="shared" ca="1" si="570"/>
        <v>4.3807804662246132E-2</v>
      </c>
      <c r="AG714" s="3">
        <f t="shared" ca="1" si="571"/>
        <v>4.3675416611482595E-2</v>
      </c>
      <c r="AH714" s="3">
        <f t="shared" ca="1" si="572"/>
        <v>4.3679480876968976E-2</v>
      </c>
      <c r="AI714" s="3">
        <f t="shared" ca="1" si="573"/>
        <v>4.3826354537267187E-2</v>
      </c>
      <c r="AJ714" s="3">
        <f t="shared" ca="1" si="574"/>
        <v>4.4122178304479683E-2</v>
      </c>
      <c r="AK714" s="3">
        <f t="shared" ca="1" si="575"/>
        <v>4.4572250739208383E-2</v>
      </c>
      <c r="AL714" s="3">
        <f t="shared" ca="1" si="576"/>
        <v>4.5180455472822845E-2</v>
      </c>
      <c r="AM714" s="3">
        <f t="shared" ca="1" si="577"/>
        <v>4.5948851649537478E-2</v>
      </c>
      <c r="AN714" s="3">
        <f t="shared" ca="1" si="578"/>
        <v>4.6877463068032761E-2</v>
      </c>
      <c r="AO714" s="3">
        <f t="shared" ca="1" si="579"/>
        <v>4.7964231534096805E-2</v>
      </c>
      <c r="AP714" s="3">
        <f t="shared" ca="1" si="580"/>
        <v>4.9205105674387156E-2</v>
      </c>
      <c r="AQ714" s="3">
        <f t="shared" ca="1" si="581"/>
        <v>5.0594346644389949E-2</v>
      </c>
      <c r="AR714" s="3">
        <f t="shared" ca="1" si="582"/>
        <v>5.2125231774419148E-2</v>
      </c>
      <c r="AS714" s="3">
        <f t="shared" ca="1" si="583"/>
        <v>5.3791128464254573E-2</v>
      </c>
      <c r="AT714" s="3">
        <f t="shared" ca="1" si="584"/>
        <v>5.5586150345891087E-2</v>
      </c>
      <c r="AU714" s="3">
        <f t="shared" ca="1" si="585"/>
        <v>5.7503744594136451E-2</v>
      </c>
      <c r="AV714" s="3">
        <f t="shared" ca="1" si="586"/>
        <v>5.9532214999507324E-2</v>
      </c>
      <c r="AW714" s="3">
        <f t="shared" ca="1" si="587"/>
        <v>6.1649939490229705E-2</v>
      </c>
      <c r="AX714" s="3">
        <f t="shared" ca="1" si="588"/>
        <v>6.3827796641683934E-2</v>
      </c>
      <c r="AY714" s="3">
        <f t="shared" ca="1" si="589"/>
        <v>6.604341974686731E-2</v>
      </c>
      <c r="AZ714" s="3">
        <f t="shared" ca="1" si="538"/>
        <v>6.8289041199706468E-2</v>
      </c>
      <c r="BC714" s="3">
        <f t="shared" ca="1" si="590"/>
        <v>-0.5347266356747653</v>
      </c>
      <c r="BD714" s="3">
        <f t="shared" ca="1" si="590"/>
        <v>0.29243822961199406</v>
      </c>
      <c r="BE714" s="3">
        <f t="shared" ca="1" si="590"/>
        <v>1.3576997487550235</v>
      </c>
    </row>
    <row r="715" spans="1:57" x14ac:dyDescent="0.2">
      <c r="A715" s="3">
        <f t="shared" si="539"/>
        <v>7.0299999999998946</v>
      </c>
      <c r="B715" s="3">
        <f t="shared" ca="1" si="540"/>
        <v>4.9635390863566282E-2</v>
      </c>
      <c r="C715" s="3">
        <f t="shared" ca="1" si="541"/>
        <v>5.2086587622011515E-2</v>
      </c>
      <c r="D715" s="3">
        <f t="shared" ca="1" si="542"/>
        <v>5.4321585030341672E-2</v>
      </c>
      <c r="E715" s="3">
        <f t="shared" ca="1" si="543"/>
        <v>5.6279985710406141E-2</v>
      </c>
      <c r="F715" s="3">
        <f t="shared" ca="1" si="544"/>
        <v>5.7920472280110824E-2</v>
      </c>
      <c r="G715" s="3">
        <f t="shared" ca="1" si="545"/>
        <v>5.9219629245256533E-2</v>
      </c>
      <c r="H715" s="3">
        <f t="shared" ca="1" si="546"/>
        <v>6.016972253777856E-2</v>
      </c>
      <c r="I715" s="3">
        <f t="shared" ca="1" si="547"/>
        <v>6.0776084673820362E-2</v>
      </c>
      <c r="J715" s="3">
        <f t="shared" ca="1" si="548"/>
        <v>6.1054476248697975E-2</v>
      </c>
      <c r="K715" s="3">
        <f t="shared" ca="1" si="549"/>
        <v>6.1028627428412287E-2</v>
      </c>
      <c r="L715" s="3">
        <f t="shared" ca="1" si="550"/>
        <v>6.0728057378855359E-2</v>
      </c>
      <c r="M715" s="3">
        <f t="shared" ca="1" si="551"/>
        <v>6.01861995037309E-2</v>
      </c>
      <c r="N715" s="3">
        <f t="shared" ca="1" si="552"/>
        <v>5.9438816816437007E-2</v>
      </c>
      <c r="O715" s="3">
        <f t="shared" ca="1" si="553"/>
        <v>5.8522670219693512E-2</v>
      </c>
      <c r="P715" s="3">
        <f t="shared" ca="1" si="554"/>
        <v>5.7474397993591872E-2</v>
      </c>
      <c r="Q715" s="3">
        <f t="shared" ca="1" si="555"/>
        <v>5.6329571599583392E-2</v>
      </c>
      <c r="R715" s="3">
        <f t="shared" ca="1" si="556"/>
        <v>5.512190514026577E-2</v>
      </c>
      <c r="S715" s="3">
        <f t="shared" ca="1" si="557"/>
        <v>5.3882608532822347E-2</v>
      </c>
      <c r="T715" s="3">
        <f t="shared" ca="1" si="558"/>
        <v>5.2639884305410896E-2</v>
      </c>
      <c r="U715" s="3">
        <f t="shared" ca="1" si="559"/>
        <v>5.1418573343839431E-2</v>
      </c>
      <c r="V715" s="3">
        <f t="shared" ca="1" si="560"/>
        <v>5.0239955873489235E-2</v>
      </c>
      <c r="W715" s="3">
        <f t="shared" ca="1" si="561"/>
        <v>4.9121711468673182E-2</v>
      </c>
      <c r="X715" s="3">
        <f t="shared" ca="1" si="562"/>
        <v>4.8078037378567078E-2</v>
      </c>
      <c r="Y715" s="3">
        <f t="shared" ca="1" si="563"/>
        <v>4.7119919156677938E-2</v>
      </c>
      <c r="Z715" s="3">
        <f t="shared" ca="1" si="564"/>
        <v>4.6255541855316849E-2</v>
      </c>
      <c r="AA715" s="3">
        <f t="shared" ca="1" si="565"/>
        <v>4.5490823173837278E-2</v>
      </c>
      <c r="AB715" s="3">
        <f t="shared" ca="1" si="566"/>
        <v>4.4830040502657147E-2</v>
      </c>
      <c r="AC715" s="3">
        <f t="shared" ca="1" si="567"/>
        <v>4.4276510737360143E-2</v>
      </c>
      <c r="AD715" s="3">
        <f t="shared" ca="1" si="568"/>
        <v>4.3833265746755279E-2</v>
      </c>
      <c r="AE715" s="3">
        <f t="shared" ca="1" si="569"/>
        <v>4.3503650929351607E-2</v>
      </c>
      <c r="AF715" s="3">
        <f t="shared" ca="1" si="570"/>
        <v>4.3291765711532877E-2</v>
      </c>
      <c r="AG715" s="3">
        <f t="shared" ca="1" si="571"/>
        <v>4.3202671051596586E-2</v>
      </c>
      <c r="AH715" s="3">
        <f t="shared" ca="1" si="572"/>
        <v>4.3242316606672826E-2</v>
      </c>
      <c r="AI715" s="3">
        <f t="shared" ca="1" si="573"/>
        <v>4.3417190054619137E-2</v>
      </c>
      <c r="AJ715" s="3">
        <f t="shared" ca="1" si="574"/>
        <v>4.373375384406953E-2</v>
      </c>
      <c r="AK715" s="3">
        <f t="shared" ca="1" si="575"/>
        <v>4.4197789586917099E-2</v>
      </c>
      <c r="AL715" s="3">
        <f t="shared" ca="1" si="576"/>
        <v>4.4813790780863609E-2</v>
      </c>
      <c r="AM715" s="3">
        <f t="shared" ca="1" si="577"/>
        <v>4.5584512551856894E-2</v>
      </c>
      <c r="AN715" s="3">
        <f t="shared" ca="1" si="578"/>
        <v>4.6510712475035472E-2</v>
      </c>
      <c r="AO715" s="3">
        <f t="shared" ca="1" si="579"/>
        <v>4.7591048086734158E-2</v>
      </c>
      <c r="AP715" s="3">
        <f t="shared" ca="1" si="580"/>
        <v>4.8822104536708308E-2</v>
      </c>
      <c r="AQ715" s="3">
        <f t="shared" ca="1" si="581"/>
        <v>5.0198635810691235E-2</v>
      </c>
      <c r="AR715" s="3">
        <f t="shared" ca="1" si="582"/>
        <v>5.1714196406503363E-2</v>
      </c>
      <c r="AS715" s="3">
        <f t="shared" ca="1" si="583"/>
        <v>5.3362120591334432E-2</v>
      </c>
      <c r="AT715" s="3">
        <f t="shared" ca="1" si="584"/>
        <v>5.5136044028408222E-2</v>
      </c>
      <c r="AU715" s="3">
        <f t="shared" ca="1" si="585"/>
        <v>5.7028329808562941E-2</v>
      </c>
      <c r="AV715" s="3">
        <f t="shared" ca="1" si="586"/>
        <v>5.9025478636124534E-2</v>
      </c>
      <c r="AW715" s="3">
        <f t="shared" ca="1" si="587"/>
        <v>6.1103377044676173E-2</v>
      </c>
      <c r="AX715" s="3">
        <f t="shared" ca="1" si="588"/>
        <v>6.3229840362258399E-2</v>
      </c>
      <c r="AY715" s="3">
        <f t="shared" ca="1" si="589"/>
        <v>6.5378612029042479E-2</v>
      </c>
      <c r="AZ715" s="3">
        <f t="shared" ca="1" si="538"/>
        <v>6.7536181689793875E-2</v>
      </c>
      <c r="BC715" s="3">
        <f t="shared" ca="1" si="590"/>
        <v>-0.65583280903820285</v>
      </c>
      <c r="BD715" s="3">
        <f t="shared" ca="1" si="590"/>
        <v>-0.83924880768729881</v>
      </c>
      <c r="BE715" s="3">
        <f t="shared" ca="1" si="590"/>
        <v>-1.3543489455497006</v>
      </c>
    </row>
    <row r="716" spans="1:57" x14ac:dyDescent="0.2">
      <c r="A716" s="3">
        <f t="shared" si="539"/>
        <v>7.0399999999998943</v>
      </c>
      <c r="B716" s="3">
        <f t="shared" ca="1" si="540"/>
        <v>5.0016810545564908E-2</v>
      </c>
      <c r="C716" s="3">
        <f t="shared" ca="1" si="541"/>
        <v>5.2453351910389912E-2</v>
      </c>
      <c r="D716" s="3">
        <f t="shared" ca="1" si="542"/>
        <v>5.4709676426851664E-2</v>
      </c>
      <c r="E716" s="3">
        <f t="shared" ca="1" si="543"/>
        <v>5.6716765765680591E-2</v>
      </c>
      <c r="F716" s="3">
        <f t="shared" ca="1" si="544"/>
        <v>5.8425814724781047E-2</v>
      </c>
      <c r="G716" s="3">
        <f t="shared" ca="1" si="545"/>
        <v>5.9806963941267041E-2</v>
      </c>
      <c r="H716" s="3">
        <f t="shared" ca="1" si="546"/>
        <v>6.0846995457481887E-2</v>
      </c>
      <c r="I716" s="3">
        <f t="shared" ca="1" si="547"/>
        <v>6.1546637629411739E-2</v>
      </c>
      <c r="J716" s="3">
        <f t="shared" ca="1" si="548"/>
        <v>6.191784962985003E-2</v>
      </c>
      <c r="K716" s="3">
        <f t="shared" ca="1" si="549"/>
        <v>6.1981289056628398E-2</v>
      </c>
      <c r="L716" s="3">
        <f t="shared" ca="1" si="550"/>
        <v>6.176406046340803E-2</v>
      </c>
      <c r="M716" s="3">
        <f t="shared" ca="1" si="551"/>
        <v>6.1297772585847274E-2</v>
      </c>
      <c r="N716" s="3">
        <f t="shared" ca="1" si="552"/>
        <v>6.0616888571049445E-2</v>
      </c>
      <c r="O716" s="3">
        <f t="shared" ca="1" si="553"/>
        <v>5.9757332064224199E-2</v>
      </c>
      <c r="P716" s="3">
        <f t="shared" ca="1" si="554"/>
        <v>5.8755307603504822E-2</v>
      </c>
      <c r="Q716" s="3">
        <f t="shared" ca="1" si="555"/>
        <v>5.7646300600180417E-2</v>
      </c>
      <c r="R716" s="3">
        <f t="shared" ca="1" si="556"/>
        <v>5.6464234382748495E-2</v>
      </c>
      <c r="S716" s="3">
        <f t="shared" ca="1" si="557"/>
        <v>5.5240774436119293E-2</v>
      </c>
      <c r="T716" s="3">
        <f t="shared" ca="1" si="558"/>
        <v>5.4004779743560889E-2</v>
      </c>
      <c r="U716" s="3">
        <f t="shared" ca="1" si="559"/>
        <v>5.2781906493185246E-2</v>
      </c>
      <c r="V716" s="3">
        <f t="shared" ca="1" si="560"/>
        <v>5.159437032961376E-2</v>
      </c>
      <c r="W716" s="3">
        <f t="shared" ca="1" si="561"/>
        <v>5.0460870828459452E-2</v>
      </c>
      <c r="X716" s="3">
        <f t="shared" ca="1" si="562"/>
        <v>4.939667737850912E-2</v>
      </c>
      <c r="Y716" s="3">
        <f t="shared" ca="1" si="563"/>
        <v>4.8413870366353577E-2</v>
      </c>
      <c r="Z716" s="3">
        <f t="shared" ca="1" si="564"/>
        <v>4.7521725823531043E-2</v>
      </c>
      <c r="AA716" s="3">
        <f t="shared" ca="1" si="565"/>
        <v>4.6727224778969866E-2</v>
      </c>
      <c r="AB716" s="3">
        <f t="shared" ca="1" si="566"/>
        <v>4.603565904096301E-2</v>
      </c>
      <c r="AC716" s="3">
        <f t="shared" ca="1" si="567"/>
        <v>4.5451292002050177E-2</v>
      </c>
      <c r="AD716" s="3">
        <f t="shared" ca="1" si="568"/>
        <v>4.4978017071911791E-2</v>
      </c>
      <c r="AE716" s="3">
        <f t="shared" ca="1" si="569"/>
        <v>4.4619941020086561E-2</v>
      </c>
      <c r="AF716" s="3">
        <f t="shared" ca="1" si="570"/>
        <v>4.4381811212634299E-2</v>
      </c>
      <c r="AG716" s="3">
        <f t="shared" ca="1" si="571"/>
        <v>4.4269212353244908E-2</v>
      </c>
      <c r="AH716" s="3">
        <f t="shared" ca="1" si="572"/>
        <v>4.4288486366223477E-2</v>
      </c>
      <c r="AI716" s="3">
        <f t="shared" ca="1" si="573"/>
        <v>4.444637914429881E-2</v>
      </c>
      <c r="AJ716" s="3">
        <f t="shared" ca="1" si="574"/>
        <v>4.4749480502906294E-2</v>
      </c>
      <c r="AK716" s="3">
        <f t="shared" ca="1" si="575"/>
        <v>4.5203577931980758E-2</v>
      </c>
      <c r="AL716" s="3">
        <f t="shared" ca="1" si="576"/>
        <v>4.5813064161091085E-2</v>
      </c>
      <c r="AM716" s="3">
        <f t="shared" ca="1" si="577"/>
        <v>4.6580505707089832E-2</v>
      </c>
      <c r="AN716" s="3">
        <f t="shared" ca="1" si="578"/>
        <v>4.7506405072225318E-2</v>
      </c>
      <c r="AO716" s="3">
        <f t="shared" ca="1" si="579"/>
        <v>4.8589122348307222E-2</v>
      </c>
      <c r="AP716" s="3">
        <f t="shared" ca="1" si="580"/>
        <v>4.9824931871100632E-2</v>
      </c>
      <c r="AQ716" s="3">
        <f t="shared" ca="1" si="581"/>
        <v>5.1208299228947207E-2</v>
      </c>
      <c r="AR716" s="3">
        <f t="shared" ca="1" si="582"/>
        <v>5.2732551127760804E-2</v>
      </c>
      <c r="AS716" s="3">
        <f t="shared" ca="1" si="583"/>
        <v>5.4390880016075789E-2</v>
      </c>
      <c r="AT716" s="3">
        <f t="shared" ca="1" si="584"/>
        <v>5.6176861634835852E-2</v>
      </c>
      <c r="AU716" s="3">
        <f t="shared" ca="1" si="585"/>
        <v>5.8082861922834614E-2</v>
      </c>
      <c r="AV716" s="3">
        <f t="shared" ca="1" si="586"/>
        <v>6.0095488563190504E-2</v>
      </c>
      <c r="AW716" s="3">
        <f t="shared" ca="1" si="587"/>
        <v>6.2191033175104098E-2</v>
      </c>
      <c r="AX716" s="3">
        <f t="shared" ca="1" si="588"/>
        <v>6.4338295068592288E-2</v>
      </c>
      <c r="AY716" s="3">
        <f t="shared" ca="1" si="589"/>
        <v>6.6512492327531425E-2</v>
      </c>
      <c r="AZ716" s="3">
        <f t="shared" ca="1" si="538"/>
        <v>6.8701842196963778E-2</v>
      </c>
      <c r="BC716" s="3">
        <f t="shared" ca="1" si="590"/>
        <v>0.84932968011762799</v>
      </c>
      <c r="BD716" s="3">
        <f t="shared" ca="1" si="590"/>
        <v>-4.4764837327871732E-2</v>
      </c>
      <c r="BE716" s="3">
        <f t="shared" ca="1" si="590"/>
        <v>0.66350805437870175</v>
      </c>
    </row>
    <row r="717" spans="1:57" x14ac:dyDescent="0.2">
      <c r="A717" s="3">
        <f t="shared" si="539"/>
        <v>7.0499999999998941</v>
      </c>
      <c r="B717" s="3">
        <f t="shared" ca="1" si="540"/>
        <v>4.9816076211218599E-2</v>
      </c>
      <c r="C717" s="3">
        <f t="shared" ca="1" si="541"/>
        <v>5.2343113109613648E-2</v>
      </c>
      <c r="D717" s="3">
        <f t="shared" ca="1" si="542"/>
        <v>5.4690232288244336E-2</v>
      </c>
      <c r="E717" s="3">
        <f t="shared" ca="1" si="543"/>
        <v>5.678381394560509E-2</v>
      </c>
      <c r="F717" s="3">
        <f t="shared" ca="1" si="544"/>
        <v>5.8571432021220018E-2</v>
      </c>
      <c r="G717" s="3">
        <f t="shared" ca="1" si="545"/>
        <v>6.0020485818837448E-2</v>
      </c>
      <c r="H717" s="3">
        <f t="shared" ca="1" si="546"/>
        <v>6.1115800869821317E-2</v>
      </c>
      <c r="I717" s="3">
        <f t="shared" ca="1" si="547"/>
        <v>6.1856844060533094E-2</v>
      </c>
      <c r="J717" s="3">
        <f t="shared" ca="1" si="548"/>
        <v>6.2254922817668368E-2</v>
      </c>
      <c r="K717" s="3">
        <f t="shared" ca="1" si="549"/>
        <v>6.2330571713036534E-2</v>
      </c>
      <c r="L717" s="3">
        <f t="shared" ca="1" si="550"/>
        <v>6.2111224182133662E-2</v>
      </c>
      <c r="M717" s="3">
        <f t="shared" ca="1" si="551"/>
        <v>6.1629197032737601E-2</v>
      </c>
      <c r="N717" s="3">
        <f t="shared" ca="1" si="552"/>
        <v>6.0919972036035046E-2</v>
      </c>
      <c r="O717" s="3">
        <f t="shared" ca="1" si="553"/>
        <v>6.0020737535766984E-2</v>
      </c>
      <c r="P717" s="3">
        <f t="shared" ca="1" si="554"/>
        <v>5.8969148676989103E-2</v>
      </c>
      <c r="Q717" s="3">
        <f t="shared" ca="1" si="555"/>
        <v>5.7802271700825199E-2</v>
      </c>
      <c r="R717" s="3">
        <f t="shared" ca="1" si="556"/>
        <v>5.6555689920863343E-2</v>
      </c>
      <c r="S717" s="3">
        <f t="shared" ca="1" si="557"/>
        <v>5.5262761584499394E-2</v>
      </c>
      <c r="T717" s="3">
        <f t="shared" ca="1" si="558"/>
        <v>5.3954029523832443E-2</v>
      </c>
      <c r="U717" s="3">
        <f t="shared" ca="1" si="559"/>
        <v>5.2656787791599387E-2</v>
      </c>
      <c r="V717" s="3">
        <f t="shared" ca="1" si="560"/>
        <v>5.1394811358261051E-2</v>
      </c>
      <c r="W717" s="3">
        <f t="shared" ca="1" si="561"/>
        <v>5.018825243353181E-2</v>
      </c>
      <c r="X717" s="3">
        <f t="shared" ca="1" si="562"/>
        <v>4.9053702493222578E-2</v>
      </c>
      <c r="Y717" s="3">
        <f t="shared" ca="1" si="563"/>
        <v>4.8004413813745629E-2</v>
      </c>
      <c r="Z717" s="3">
        <f t="shared" ca="1" si="564"/>
        <v>4.705066857205243E-2</v>
      </c>
      <c r="AA717" s="3">
        <f t="shared" ca="1" si="565"/>
        <v>4.6200276606379584E-2</v>
      </c>
      <c r="AB717" s="3">
        <f t="shared" ca="1" si="566"/>
        <v>4.5459173342986929E-2</v>
      </c>
      <c r="AC717" s="3">
        <f t="shared" ca="1" si="567"/>
        <v>4.4832076201386781E-2</v>
      </c>
      <c r="AD717" s="3">
        <f t="shared" ca="1" si="568"/>
        <v>4.4323141806916606E-2</v>
      </c>
      <c r="AE717" s="3">
        <f t="shared" ca="1" si="569"/>
        <v>4.3936551145490936E-2</v>
      </c>
      <c r="AF717" s="3">
        <f t="shared" ca="1" si="570"/>
        <v>4.3676941783801458E-2</v>
      </c>
      <c r="AG717" s="3">
        <f t="shared" ca="1" si="571"/>
        <v>4.3549613320484022E-2</v>
      </c>
      <c r="AH717" s="3">
        <f t="shared" ca="1" si="572"/>
        <v>4.3560460691105626E-2</v>
      </c>
      <c r="AI717" s="3">
        <f t="shared" ca="1" si="573"/>
        <v>4.3715640277522651E-2</v>
      </c>
      <c r="AJ717" s="3">
        <f t="shared" ca="1" si="574"/>
        <v>4.4021036217899323E-2</v>
      </c>
      <c r="AK717" s="3">
        <f t="shared" ca="1" si="575"/>
        <v>4.4481647864207156E-2</v>
      </c>
      <c r="AL717" s="3">
        <f t="shared" ca="1" si="576"/>
        <v>4.5101037714258892E-2</v>
      </c>
      <c r="AM717" s="3">
        <f t="shared" ca="1" si="577"/>
        <v>4.588094546940167E-2</v>
      </c>
      <c r="AN717" s="3">
        <f t="shared" ca="1" si="578"/>
        <v>4.6821099525819566E-2</v>
      </c>
      <c r="AO717" s="3">
        <f t="shared" ca="1" si="579"/>
        <v>4.7919191839113105E-2</v>
      </c>
      <c r="AP717" s="3">
        <f t="shared" ca="1" si="580"/>
        <v>4.9170993994925381E-2</v>
      </c>
      <c r="AQ717" s="3">
        <f t="shared" ca="1" si="581"/>
        <v>5.0570701538398662E-2</v>
      </c>
      <c r="AR717" s="3">
        <f t="shared" ca="1" si="582"/>
        <v>5.2111674466679858E-2</v>
      </c>
      <c r="AS717" s="3">
        <f t="shared" ca="1" si="583"/>
        <v>5.3787500536218759E-2</v>
      </c>
      <c r="AT717" s="3">
        <f t="shared" ca="1" si="584"/>
        <v>5.5592543546402841E-2</v>
      </c>
      <c r="AU717" s="3">
        <f t="shared" ca="1" si="585"/>
        <v>5.7520368648630915E-2</v>
      </c>
      <c r="AV717" s="3">
        <f t="shared" ca="1" si="586"/>
        <v>5.9559275834066019E-2</v>
      </c>
      <c r="AW717" s="3">
        <f t="shared" ca="1" si="587"/>
        <v>6.1687976574350871E-2</v>
      </c>
      <c r="AX717" s="3">
        <f t="shared" ca="1" si="588"/>
        <v>6.3878730930422831E-2</v>
      </c>
      <c r="AY717" s="3">
        <f t="shared" ca="1" si="589"/>
        <v>6.6111208564877191E-2</v>
      </c>
      <c r="AZ717" s="3">
        <f t="shared" ref="AZ717:AZ780" ca="1" si="591">AZ716+AZ$2*$B$7+(AZ$3*$BC717+AZ$4*$BD717+AZ$5*$BE717)*SQRT($B$7)+(AZ716-AY716)/(AZ$11-AY$11)*$B$7</f>
        <v>6.8378711836443604E-2</v>
      </c>
      <c r="BC717" s="3">
        <f t="shared" ca="1" si="590"/>
        <v>-0.26571959230583353</v>
      </c>
      <c r="BD717" s="3">
        <f t="shared" ca="1" si="590"/>
        <v>1.2902149883071132</v>
      </c>
      <c r="BE717" s="3">
        <f t="shared" ca="1" si="590"/>
        <v>0.90276284726535216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4.977410033355946E-2</v>
      </c>
      <c r="C718" s="3">
        <f t="shared" ref="C718:C781" ca="1" si="594">C717+C$2*$B$7+(C$3*$BC718+C$4*$BD718+C$5*$BE718)*SQRT($B$7)+(D717-C717)/(D$11-C$11)*$B$7</f>
        <v>5.2464558793137335E-2</v>
      </c>
      <c r="D718" s="3">
        <f t="shared" ref="D718:D781" ca="1" si="595">D717+D$2*$B$7+(D$3*$BC718+D$4*$BD718+D$5*$BE718)*SQRT($B$7)+(E717-D717)/(E$11-D$11)*$B$7</f>
        <v>5.4945189738324185E-2</v>
      </c>
      <c r="E718" s="3">
        <f t="shared" ref="E718:E781" ca="1" si="596">E717+E$2*$B$7+(E$3*$BC718+E$4*$BD718+E$5*$BE718)*SQRT($B$7)+(F717-E717)/(F$11-E$11)*$B$7</f>
        <v>5.714529367921059E-2</v>
      </c>
      <c r="F718" s="3">
        <f t="shared" ref="F718:F781" ca="1" si="597">F717+F$2*$B$7+(F$3*$BC718+F$4*$BD718+F$5*$BE718)*SQRT($B$7)+(G717-F717)/(G$11-F$11)*$B$7</f>
        <v>5.9015249067255249E-2</v>
      </c>
      <c r="G718" s="3">
        <f t="shared" ref="G718:G781" ca="1" si="598">G717+G$2*$B$7+(G$3*$BC718+G$4*$BD718+G$5*$BE718)*SQRT($B$7)+(H717-G717)/(H$11-G$11)*$B$7</f>
        <v>6.0525135291844681E-2</v>
      </c>
      <c r="H718" s="3">
        <f t="shared" ref="H718:H781" ca="1" si="599">H717+H$2*$B$7+(H$3*$BC718+H$4*$BD718+H$5*$BE718)*SQRT($B$7)+(I717-H717)/(I$11-H$11)*$B$7</f>
        <v>6.1662327671640545E-2</v>
      </c>
      <c r="I718" s="3">
        <f t="shared" ref="I718:I781" ca="1" si="600">I717+I$2*$B$7+(I$3*$BC718+I$4*$BD718+I$5*$BE718)*SQRT($B$7)+(J717-I717)/(J$11-I$11)*$B$7</f>
        <v>6.2428708020016405E-2</v>
      </c>
      <c r="J718" s="3">
        <f t="shared" ref="J718:J781" ca="1" si="601">J717+J$2*$B$7+(J$3*$BC718+J$4*$BD718+J$5*$BE718)*SQRT($B$7)+(K717-J717)/(K$11-J$11)*$B$7</f>
        <v>6.2837860126346623E-2</v>
      </c>
      <c r="K718" s="3">
        <f t="shared" ref="K718:K781" ca="1" si="602">K717+K$2*$B$7+(K$3*$BC718+K$4*$BD718+K$5*$BE718)*SQRT($B$7)+(L717-K717)/(L$11-K$11)*$B$7</f>
        <v>6.2912453366322035E-2</v>
      </c>
      <c r="L718" s="3">
        <f t="shared" ref="L718:L781" ca="1" si="603">L717+L$2*$B$7+(L$3*$BC718+L$4*$BD718+L$5*$BE718)*SQRT($B$7)+(M717-L717)/(M$11-L$11)*$B$7</f>
        <v>6.2681912013030222E-2</v>
      </c>
      <c r="M718" s="3">
        <f t="shared" ref="M718:M781" ca="1" si="604">M717+M$2*$B$7+(M$3*$BC718+M$4*$BD718+M$5*$BE718)*SQRT($B$7)+(N717-M717)/(N$11-M$11)*$B$7</f>
        <v>6.218039783006607E-2</v>
      </c>
      <c r="N718" s="3">
        <f t="shared" ref="N718:N781" ca="1" si="605">N717+N$2*$B$7+(N$3*$BC718+N$4*$BD718+N$5*$BE718)*SQRT($B$7)+(O717-N717)/(O$11-N$11)*$B$7</f>
        <v>6.1445090225727347E-2</v>
      </c>
      <c r="O718" s="3">
        <f t="shared" ref="O718:O781" ca="1" si="606">O717+O$2*$B$7+(O$3*$BC718+O$4*$BD718+O$5*$BE718)*SQRT($B$7)+(P717-O717)/(P$11-O$11)*$B$7</f>
        <v>6.0514726986716706E-2</v>
      </c>
      <c r="P718" s="3">
        <f t="shared" ref="P718:P781" ca="1" si="607">P717+P$2*$B$7+(P$3*$BC718+P$4*$BD718+P$5*$BE718)*SQRT($B$7)+(Q717-P717)/(Q$11-P$11)*$B$7</f>
        <v>5.9428364343970176E-2</v>
      </c>
      <c r="Q718" s="3">
        <f t="shared" ref="Q718:Q781" ca="1" si="608">Q717+Q$2*$B$7+(Q$3*$BC718+Q$4*$BD718+Q$5*$BE718)*SQRT($B$7)+(R717-Q717)/(R$11-Q$11)*$B$7</f>
        <v>5.8224321985471818E-2</v>
      </c>
      <c r="R718" s="3">
        <f t="shared" ref="R718:R781" ca="1" si="609">R717+R$2*$B$7+(R$3*$BC718+R$4*$BD718+R$5*$BE718)*SQRT($B$7)+(S717-R717)/(S$11-R$11)*$B$7</f>
        <v>5.6939290767643168E-2</v>
      </c>
      <c r="S718" s="3">
        <f t="shared" ref="S718:S781" ca="1" si="610">S717+S$2*$B$7+(S$3*$BC718+S$4*$BD718+S$5*$BE718)*SQRT($B$7)+(T717-S717)/(T$11-S$11)*$B$7</f>
        <v>5.5607593399085928E-2</v>
      </c>
      <c r="T718" s="3">
        <f t="shared" ref="T718:T781" ca="1" si="611">T717+T$2*$B$7+(T$3*$BC718+T$4*$BD718+T$5*$BE718)*SQRT($B$7)+(U717-T717)/(U$11-T$11)*$B$7</f>
        <v>5.426059799703184E-2</v>
      </c>
      <c r="U718" s="3">
        <f t="shared" ref="U718:U781" ca="1" si="612">U717+U$2*$B$7+(U$3*$BC718+U$4*$BD718+U$5*$BE718)*SQRT($B$7)+(V717-U717)/(V$11-U$11)*$B$7</f>
        <v>5.2926289644909315E-2</v>
      </c>
      <c r="V718" s="3">
        <f t="shared" ref="V718:V781" ca="1" si="613">V717+V$2*$B$7+(V$3*$BC718+V$4*$BD718+V$5*$BE718)*SQRT($B$7)+(W717-V717)/(W$11-V$11)*$B$7</f>
        <v>5.1629005922417023E-2</v>
      </c>
      <c r="W718" s="3">
        <f t="shared" ref="W718:W781" ca="1" si="614">W717+W$2*$B$7+(W$3*$BC718+W$4*$BD718+W$5*$BE718)*SQRT($B$7)+(X717-W717)/(X$11-W$11)*$B$7</f>
        <v>5.0389339857257659E-2</v>
      </c>
      <c r="X718" s="3">
        <f t="shared" ref="X718:X781" ca="1" si="615">X717+X$2*$B$7+(X$3*$BC718+X$4*$BD718+X$5*$BE718)*SQRT($B$7)+(Y717-X717)/(Y$11-X$11)*$B$7</f>
        <v>4.9224209275620635E-2</v>
      </c>
      <c r="Y718" s="3">
        <f t="shared" ref="Y718:Y781" ca="1" si="616">Y717+Y$2*$B$7+(Y$3*$BC718+Y$4*$BD718+Y$5*$BE718)*SQRT($B$7)+(Z717-Y717)/(Z$11-Y$11)*$B$7</f>
        <v>4.814708626116472E-2</v>
      </c>
      <c r="Z718" s="3">
        <f t="shared" ref="Z718:Z781" ca="1" si="617">Z717+Z$2*$B$7+(Z$3*$BC718+Z$4*$BD718+Z$5*$BE718)*SQRT($B$7)+(AA717-Z717)/(AA$11-Z$11)*$B$7</f>
        <v>4.716837467707527E-2</v>
      </c>
      <c r="AA718" s="3">
        <f t="shared" ref="AA718:AA781" ca="1" si="618">AA717+AA$2*$B$7+(AA$3*$BC718+AA$4*$BD718+AA$5*$BE718)*SQRT($B$7)+(AB717-AA717)/(AB$11-AA$11)*$B$7</f>
        <v>4.6295916697727743E-2</v>
      </c>
      <c r="AB718" s="3">
        <f t="shared" ref="AB718:AB781" ca="1" si="619">AB717+AB$2*$B$7+(AB$3*$BC718+AB$4*$BD718+AB$5*$BE718)*SQRT($B$7)+(AC717-AB717)/(AC$11-AB$11)*$B$7</f>
        <v>4.5535599634856198E-2</v>
      </c>
      <c r="AC718" s="3">
        <f t="shared" ref="AC718:AC781" ca="1" si="620">AC717+AC$2*$B$7+(AC$3*$BC718+AC$4*$BD718+AC$5*$BE718)*SQRT($B$7)+(AD717-AC717)/(AD$11-AC$11)*$B$7</f>
        <v>4.4892021089941753E-2</v>
      </c>
      <c r="AD718" s="3">
        <f t="shared" ref="AD718:AD781" ca="1" si="621">AD717+AD$2*$B$7+(AD$3*$BC718+AD$4*$BD718+AD$5*$BE718)*SQRT($B$7)+(AE717-AD717)/(AE$11-AD$11)*$B$7</f>
        <v>4.4369154488006414E-2</v>
      </c>
      <c r="AE718" s="3">
        <f t="shared" ref="AE718:AE781" ca="1" si="622">AE717+AE$2*$B$7+(AE$3*$BC718+AE$4*$BD718+AE$5*$BE718)*SQRT($B$7)+(AF717-AE717)/(AF$11-AE$11)*$B$7</f>
        <v>4.3970941986395132E-2</v>
      </c>
      <c r="AF718" s="3">
        <f t="shared" ref="AF718:AF781" ca="1" si="623">AF717+AF$2*$B$7+(AF$3*$BC718+AF$4*$BD718+AF$5*$BE718)*SQRT($B$7)+(AG717-AF717)/(AG$11-AF$11)*$B$7</f>
        <v>4.3701734029279342E-2</v>
      </c>
      <c r="AG718" s="3">
        <f t="shared" ref="AG718:AG781" ca="1" si="624">AG717+AG$2*$B$7+(AG$3*$BC718+AG$4*$BD718+AG$5*$BE718)*SQRT($B$7)+(AH717-AG717)/(AH$11-AG$11)*$B$7</f>
        <v>4.3566502277026756E-2</v>
      </c>
      <c r="AH718" s="3">
        <f t="shared" ref="AH718:AH781" ca="1" si="625">AH717+AH$2*$B$7+(AH$3*$BC718+AH$4*$BD718+AH$5*$BE718)*SQRT($B$7)+(AI717-AH717)/(AI$11-AH$11)*$B$7</f>
        <v>4.3570781523557339E-2</v>
      </c>
      <c r="AI718" s="3">
        <f t="shared" ref="AI718:AI781" ca="1" si="626">AI717+AI$2*$B$7+(AI$3*$BC718+AI$4*$BD718+AI$5*$BE718)*SQRT($B$7)+(AJ717-AI717)/(AJ$11-AI$11)*$B$7</f>
        <v>4.3720346776381168E-2</v>
      </c>
      <c r="AJ718" s="3">
        <f t="shared" ref="AJ718:AJ781" ca="1" si="627">AJ717+AJ$2*$B$7+(AJ$3*$BC718+AJ$4*$BD718+AJ$5*$BE718)*SQRT($B$7)+(AK717-AJ717)/(AK$11-AJ$11)*$B$7</f>
        <v>4.4020693936268243E-2</v>
      </c>
      <c r="AK718" s="3">
        <f t="shared" ref="AK718:AK781" ca="1" si="628">AK717+AK$2*$B$7+(AK$3*$BC718+AK$4*$BD718+AK$5*$BE718)*SQRT($B$7)+(AL717-AK717)/(AL$11-AK$11)*$B$7</f>
        <v>4.4476445358264963E-2</v>
      </c>
      <c r="AL718" s="3">
        <f t="shared" ref="AL718:AL781" ca="1" si="629">AL717+AL$2*$B$7+(AL$3*$BC718+AL$4*$BD718+AL$5*$BE718)*SQRT($B$7)+(AM717-AL717)/(AM$11-AL$11)*$B$7</f>
        <v>4.5090818915746879E-2</v>
      </c>
      <c r="AM718" s="3">
        <f t="shared" ref="AM718:AM781" ca="1" si="630">AM717+AM$2*$B$7+(AM$3*$BC718+AM$4*$BD718+AM$5*$BE718)*SQRT($B$7)+(AN717-AM717)/(AN$11-AM$11)*$B$7</f>
        <v>4.5865264703745232E-2</v>
      </c>
      <c r="AN718" s="3">
        <f t="shared" ref="AN718:AN781" ca="1" si="631">AN717+AN$2*$B$7+(AN$3*$BC718+AN$4*$BD718+AN$5*$BE718)*SQRT($B$7)+(AO717-AN717)/(AO$11-AN$11)*$B$7</f>
        <v>4.6799299360381283E-2</v>
      </c>
      <c r="AO718" s="3">
        <f t="shared" ref="AO718:AO781" ca="1" si="632">AO717+AO$2*$B$7+(AO$3*$BC718+AO$4*$BD718+AO$5*$BE718)*SQRT($B$7)+(AP717-AO717)/(AP$11-AO$11)*$B$7</f>
        <v>4.7890504170243278E-2</v>
      </c>
      <c r="AP718" s="3">
        <f t="shared" ref="AP718:AP781" ca="1" si="633">AP717+AP$2*$B$7+(AP$3*$BC718+AP$4*$BD718+AP$5*$BE718)*SQRT($B$7)+(AQ717-AP717)/(AQ$11-AP$11)*$B$7</f>
        <v>4.9134666962273983E-2</v>
      </c>
      <c r="AQ718" s="3">
        <f t="shared" ref="AQ718:AQ781" ca="1" si="634">AQ717+AQ$2*$B$7+(AQ$3*$BC718+AQ$4*$BD718+AQ$5*$BE718)*SQRT($B$7)+(AR717-AQ717)/(AR$11-AQ$11)*$B$7</f>
        <v>5.0526156476803551E-2</v>
      </c>
      <c r="AR718" s="3">
        <f t="shared" ref="AR718:AR781" ca="1" si="635">AR717+AR$2*$B$7+(AR$3*$BC718+AR$4*$BD718+AR$5*$BE718)*SQRT($B$7)+(AS717-AR717)/(AS$11-AR$11)*$B$7</f>
        <v>5.2058692294937231E-2</v>
      </c>
      <c r="AS718" s="3">
        <f t="shared" ref="AS718:AS781" ca="1" si="636">AS717+AS$2*$B$7+(AS$3*$BC718+AS$4*$BD718+AS$5*$BE718)*SQRT($B$7)+(AT717-AS717)/(AT$11-AS$11)*$B$7</f>
        <v>5.3726421715083142E-2</v>
      </c>
      <c r="AT718" s="3">
        <f t="shared" ref="AT718:AT781" ca="1" si="637">AT717+AT$2*$B$7+(AT$3*$BC718+AT$4*$BD718+AT$5*$BE718)*SQRT($B$7)+(AU717-AT717)/(AU$11-AT$11)*$B$7</f>
        <v>5.5524450367446639E-2</v>
      </c>
      <c r="AU718" s="3">
        <f t="shared" ref="AU718:AU781" ca="1" si="638">AU717+AU$2*$B$7+(AU$3*$BC718+AU$4*$BD718+AU$5*$BE718)*SQRT($B$7)+(AV717-AU717)/(AV$11-AU$11)*$B$7</f>
        <v>5.7447235438777937E-2</v>
      </c>
      <c r="AV718" s="3">
        <f t="shared" ref="AV718:AV781" ca="1" si="639">AV717+AV$2*$B$7+(AV$3*$BC718+AV$4*$BD718+AV$5*$BE718)*SQRT($B$7)+(AW717-AV717)/(AW$11-AV$11)*$B$7</f>
        <v>5.9484148790514689E-2</v>
      </c>
      <c r="AW718" s="3">
        <f t="shared" ref="AW718:AW781" ca="1" si="640">AW717+AW$2*$B$7+(AW$3*$BC718+AW$4*$BD718+AW$5*$BE718)*SQRT($B$7)+(AX717-AW717)/(AX$11-AW$11)*$B$7</f>
        <v>6.1615330663186349E-2</v>
      </c>
      <c r="AX718" s="3">
        <f t="shared" ref="AX718:AX781" ca="1" si="641">AX717+AX$2*$B$7+(AX$3*$BC718+AX$4*$BD718+AX$5*$BE718)*SQRT($B$7)+(AY717-AX717)/(AY$11-AX$11)*$B$7</f>
        <v>6.3815070305113131E-2</v>
      </c>
      <c r="AY718" s="3">
        <f t="shared" ref="AY718:AY781" ca="1" si="642">AY717+AY$2*$B$7+(AY$3*$BC718+AY$4*$BD718+AY$5*$BE718)*SQRT($B$7)+(AZ717-AY717)/(AZ$11-AY$11)*$B$7</f>
        <v>6.6065544601615026E-2</v>
      </c>
      <c r="AZ718" s="3">
        <f t="shared" ca="1" si="591"/>
        <v>6.8362109418647996E-2</v>
      </c>
      <c r="BC718" s="3">
        <f t="shared" ref="BC718:BE781" ca="1" si="643">RAND()+RAND()+RAND()+RAND()+RAND()+RAND()+RAND()+RAND()+RAND()+RAND()+RAND()+RAND()-6</f>
        <v>0.11931134142211341</v>
      </c>
      <c r="BD718" s="3">
        <f t="shared" ca="1" si="643"/>
        <v>0.89200036536116212</v>
      </c>
      <c r="BE718" s="3">
        <f t="shared" ca="1" si="643"/>
        <v>0.1894856956114328</v>
      </c>
    </row>
    <row r="719" spans="1:57" x14ac:dyDescent="0.2">
      <c r="A719" s="3">
        <f t="shared" si="592"/>
        <v>7.0699999999998937</v>
      </c>
      <c r="B719" s="3">
        <f t="shared" ca="1" si="593"/>
        <v>4.9748705967753347E-2</v>
      </c>
      <c r="C719" s="3">
        <f t="shared" ca="1" si="594"/>
        <v>5.230670188256447E-2</v>
      </c>
      <c r="D719" s="3">
        <f t="shared" ca="1" si="595"/>
        <v>5.4673938596671641E-2</v>
      </c>
      <c r="E719" s="3">
        <f t="shared" ca="1" si="596"/>
        <v>5.6777931356267096E-2</v>
      </c>
      <c r="F719" s="3">
        <f t="shared" ca="1" si="597"/>
        <v>5.8567369311854432E-2</v>
      </c>
      <c r="G719" s="3">
        <f t="shared" ca="1" si="598"/>
        <v>6.0010736273741254E-2</v>
      </c>
      <c r="H719" s="3">
        <f t="shared" ca="1" si="599"/>
        <v>6.1093905216920263E-2</v>
      </c>
      <c r="I719" s="3">
        <f t="shared" ca="1" si="600"/>
        <v>6.1817348689994417E-2</v>
      </c>
      <c r="J719" s="3">
        <f t="shared" ca="1" si="601"/>
        <v>6.2193334023785414E-2</v>
      </c>
      <c r="K719" s="3">
        <f t="shared" ca="1" si="602"/>
        <v>6.2243306405000143E-2</v>
      </c>
      <c r="L719" s="3">
        <f t="shared" ca="1" si="603"/>
        <v>6.1995557264633662E-2</v>
      </c>
      <c r="M719" s="3">
        <f t="shared" ca="1" si="604"/>
        <v>6.1483205469041527E-2</v>
      </c>
      <c r="N719" s="3">
        <f t="shared" ca="1" si="605"/>
        <v>6.074247558120844E-2</v>
      </c>
      <c r="O719" s="3">
        <f t="shared" ca="1" si="606"/>
        <v>5.9811236294931867E-2</v>
      </c>
      <c r="P719" s="3">
        <f t="shared" ca="1" si="607"/>
        <v>5.8727757945913138E-2</v>
      </c>
      <c r="Q719" s="3">
        <f t="shared" ca="1" si="608"/>
        <v>5.7529654882446511E-2</v>
      </c>
      <c r="R719" s="3">
        <f t="shared" ca="1" si="609"/>
        <v>5.6252990581924261E-2</v>
      </c>
      <c r="S719" s="3">
        <f t="shared" ca="1" si="610"/>
        <v>5.4931535855915967E-2</v>
      </c>
      <c r="T719" s="3">
        <f t="shared" ca="1" si="611"/>
        <v>5.359618003866834E-2</v>
      </c>
      <c r="U719" s="3">
        <f t="shared" ca="1" si="612"/>
        <v>5.2274500219604968E-2</v>
      </c>
      <c r="V719" s="3">
        <f t="shared" ca="1" si="613"/>
        <v>5.0990494386305429E-2</v>
      </c>
      <c r="W719" s="3">
        <f t="shared" ca="1" si="614"/>
        <v>4.9764481813185553E-2</v>
      </c>
      <c r="X719" s="3">
        <f t="shared" ca="1" si="615"/>
        <v>4.8613169569410045E-2</v>
      </c>
      <c r="Y719" s="3">
        <f t="shared" ca="1" si="616"/>
        <v>4.7549878762979024E-2</v>
      </c>
      <c r="Z719" s="3">
        <f t="shared" ca="1" si="617"/>
        <v>4.6584918371453878E-2</v>
      </c>
      <c r="AA719" s="3">
        <f t="shared" ca="1" si="618"/>
        <v>4.572608745558155E-2</v>
      </c>
      <c r="AB719" s="3">
        <f t="shared" ca="1" si="619"/>
        <v>4.4979276819220947E-2</v>
      </c>
      <c r="AC719" s="3">
        <f t="shared" ca="1" si="620"/>
        <v>4.4349127866644508E-2</v>
      </c>
      <c r="AD719" s="3">
        <f t="shared" ca="1" si="621"/>
        <v>4.3839690441382001E-2</v>
      </c>
      <c r="AE719" s="3">
        <f t="shared" ca="1" si="622"/>
        <v>4.3455006504710597E-2</v>
      </c>
      <c r="AF719" s="3">
        <f t="shared" ca="1" si="623"/>
        <v>4.3199539080312127E-2</v>
      </c>
      <c r="AG719" s="3">
        <f t="shared" ca="1" si="624"/>
        <v>4.3078373766401112E-2</v>
      </c>
      <c r="AH719" s="3">
        <f t="shared" ca="1" si="625"/>
        <v>4.3097149423387951E-2</v>
      </c>
      <c r="AI719" s="3">
        <f t="shared" ca="1" si="626"/>
        <v>4.3261725432247655E-2</v>
      </c>
      <c r="AJ719" s="3">
        <f t="shared" ca="1" si="627"/>
        <v>4.357765498709E-2</v>
      </c>
      <c r="AK719" s="3">
        <f t="shared" ca="1" si="628"/>
        <v>4.404958601773469E-2</v>
      </c>
      <c r="AL719" s="3">
        <f t="shared" ca="1" si="629"/>
        <v>4.4680727642426504E-2</v>
      </c>
      <c r="AM719" s="3">
        <f t="shared" ca="1" si="630"/>
        <v>4.5472484775756473E-2</v>
      </c>
      <c r="AN719" s="3">
        <f t="shared" ca="1" si="631"/>
        <v>4.6424289572572455E-2</v>
      </c>
      <c r="AO719" s="3">
        <f t="shared" ca="1" si="632"/>
        <v>4.7533596134993715E-2</v>
      </c>
      <c r="AP719" s="3">
        <f t="shared" ca="1" si="633"/>
        <v>4.8796020663736984E-2</v>
      </c>
      <c r="AQ719" s="3">
        <f t="shared" ca="1" si="634"/>
        <v>5.0205717221582437E-2</v>
      </c>
      <c r="AR719" s="3">
        <f t="shared" ca="1" si="635"/>
        <v>5.1756147182061021E-2</v>
      </c>
      <c r="AS719" s="3">
        <f t="shared" ca="1" si="636"/>
        <v>5.3441138479114775E-2</v>
      </c>
      <c r="AT719" s="3">
        <f t="shared" ca="1" si="637"/>
        <v>5.5255366721717221E-2</v>
      </c>
      <c r="AU719" s="3">
        <f t="shared" ca="1" si="638"/>
        <v>5.7192685055059381E-2</v>
      </c>
      <c r="AV719" s="3">
        <f t="shared" ca="1" si="639"/>
        <v>5.9241686373117948E-2</v>
      </c>
      <c r="AW719" s="3">
        <f t="shared" ca="1" si="640"/>
        <v>6.1381700960142192E-2</v>
      </c>
      <c r="AX719" s="3">
        <f t="shared" ca="1" si="641"/>
        <v>6.3586377894345819E-2</v>
      </c>
      <c r="AY719" s="3">
        <f t="shared" ca="1" si="642"/>
        <v>6.5837248708677437E-2</v>
      </c>
      <c r="AZ719" s="3">
        <f t="shared" ca="1" si="591"/>
        <v>6.8127814956099778E-2</v>
      </c>
      <c r="BC719" s="3">
        <f t="shared" ca="1" si="643"/>
        <v>-0.41647848278942678</v>
      </c>
      <c r="BD719" s="3">
        <f t="shared" ca="1" si="643"/>
        <v>-0.39153699359638683</v>
      </c>
      <c r="BE719" s="3">
        <f t="shared" ca="1" si="643"/>
        <v>-2.7964038936580948E-3</v>
      </c>
    </row>
    <row r="720" spans="1:57" x14ac:dyDescent="0.2">
      <c r="A720" s="3">
        <f t="shared" si="592"/>
        <v>7.0799999999998935</v>
      </c>
      <c r="B720" s="3">
        <f t="shared" ca="1" si="593"/>
        <v>4.9783255559506231E-2</v>
      </c>
      <c r="C720" s="3">
        <f t="shared" ca="1" si="594"/>
        <v>5.2083351610213366E-2</v>
      </c>
      <c r="D720" s="3">
        <f t="shared" ca="1" si="595"/>
        <v>5.4247039140643452E-2</v>
      </c>
      <c r="E720" s="3">
        <f t="shared" ca="1" si="596"/>
        <v>5.6193979061360651E-2</v>
      </c>
      <c r="F720" s="3">
        <f t="shared" ca="1" si="597"/>
        <v>5.7865783540186705E-2</v>
      </c>
      <c r="G720" s="3">
        <f t="shared" ca="1" si="598"/>
        <v>5.9224588151365942E-2</v>
      </c>
      <c r="H720" s="3">
        <f t="shared" ca="1" si="599"/>
        <v>6.0250600978723527E-2</v>
      </c>
      <c r="I720" s="3">
        <f t="shared" ca="1" si="600"/>
        <v>6.0939269422397031E-2</v>
      </c>
      <c r="J720" s="3">
        <f t="shared" ca="1" si="601"/>
        <v>6.1298433164623529E-2</v>
      </c>
      <c r="K720" s="3">
        <f t="shared" ca="1" si="602"/>
        <v>6.1345666212671658E-2</v>
      </c>
      <c r="L720" s="3">
        <f t="shared" ca="1" si="603"/>
        <v>6.1105905347112584E-2</v>
      </c>
      <c r="M720" s="3">
        <f t="shared" ca="1" si="604"/>
        <v>6.0609392371665662E-2</v>
      </c>
      <c r="N720" s="3">
        <f t="shared" ca="1" si="605"/>
        <v>5.9889914422534933E-2</v>
      </c>
      <c r="O720" s="3">
        <f t="shared" ca="1" si="606"/>
        <v>5.8983305525593444E-2</v>
      </c>
      <c r="P720" s="3">
        <f t="shared" ca="1" si="607"/>
        <v>5.792616845710967E-2</v>
      </c>
      <c r="Q720" s="3">
        <f t="shared" ca="1" si="608"/>
        <v>5.6754782857873408E-2</v>
      </c>
      <c r="R720" s="3">
        <f t="shared" ca="1" si="609"/>
        <v>5.5504177620255488E-2</v>
      </c>
      <c r="S720" s="3">
        <f t="shared" ca="1" si="610"/>
        <v>5.4207357958449477E-2</v>
      </c>
      <c r="T720" s="3">
        <f t="shared" ca="1" si="611"/>
        <v>5.2894687049987822E-2</v>
      </c>
      <c r="U720" s="3">
        <f t="shared" ca="1" si="612"/>
        <v>5.159342724053969E-2</v>
      </c>
      <c r="V720" s="3">
        <f t="shared" ca="1" si="613"/>
        <v>5.0327446573379134E-2</v>
      </c>
      <c r="W720" s="3">
        <f t="shared" ca="1" si="614"/>
        <v>4.9117093865021215E-2</v>
      </c>
      <c r="X720" s="3">
        <f t="shared" ca="1" si="615"/>
        <v>4.7979241097214673E-2</v>
      </c>
      <c r="Y720" s="3">
        <f t="shared" ca="1" si="616"/>
        <v>4.6927486649197443E-2</v>
      </c>
      <c r="Z720" s="3">
        <f t="shared" ca="1" si="617"/>
        <v>4.5972507115647675E-2</v>
      </c>
      <c r="AA720" s="3">
        <f t="shared" ca="1" si="618"/>
        <v>4.5122538354892515E-2</v>
      </c>
      <c r="AB720" s="3">
        <f t="shared" ca="1" si="619"/>
        <v>4.4383956608100322E-2</v>
      </c>
      <c r="AC720" s="3">
        <f t="shared" ca="1" si="620"/>
        <v>4.376191716007987E-2</v>
      </c>
      <c r="AD720" s="3">
        <f t="shared" ca="1" si="621"/>
        <v>4.3260992057546126E-2</v>
      </c>
      <c r="AE720" s="3">
        <f t="shared" ca="1" si="622"/>
        <v>4.2885733613303084E-2</v>
      </c>
      <c r="AF720" s="3">
        <f t="shared" ca="1" si="623"/>
        <v>4.2641083286979714E-2</v>
      </c>
      <c r="AG720" s="3">
        <f t="shared" ca="1" si="624"/>
        <v>4.2532553824237117E-2</v>
      </c>
      <c r="AH720" s="3">
        <f t="shared" ca="1" si="625"/>
        <v>4.2566142261966283E-2</v>
      </c>
      <c r="AI720" s="3">
        <f t="shared" ca="1" si="626"/>
        <v>4.2747982411243036E-2</v>
      </c>
      <c r="AJ720" s="3">
        <f t="shared" ca="1" si="627"/>
        <v>4.3083807293832689E-2</v>
      </c>
      <c r="AK720" s="3">
        <f t="shared" ca="1" si="628"/>
        <v>4.3578343421423887E-2</v>
      </c>
      <c r="AL720" s="3">
        <f t="shared" ca="1" si="629"/>
        <v>4.423477408037986E-2</v>
      </c>
      <c r="AM720" s="3">
        <f t="shared" ca="1" si="630"/>
        <v>4.505437274016387E-2</v>
      </c>
      <c r="AN720" s="3">
        <f t="shared" ca="1" si="631"/>
        <v>4.6036333999398271E-2</v>
      </c>
      <c r="AO720" s="3">
        <f t="shared" ca="1" si="632"/>
        <v>4.717776879805885E-2</v>
      </c>
      <c r="AP720" s="3">
        <f t="shared" ca="1" si="633"/>
        <v>4.8473848232142368E-2</v>
      </c>
      <c r="AQ720" s="3">
        <f t="shared" ca="1" si="634"/>
        <v>4.9918187501563044E-2</v>
      </c>
      <c r="AR720" s="3">
        <f t="shared" ca="1" si="635"/>
        <v>5.1503622839253388E-2</v>
      </c>
      <c r="AS720" s="3">
        <f t="shared" ca="1" si="636"/>
        <v>5.3223262279030986E-2</v>
      </c>
      <c r="AT720" s="3">
        <f t="shared" ca="1" si="637"/>
        <v>5.5070928254102446E-2</v>
      </c>
      <c r="AU720" s="3">
        <f t="shared" ca="1" si="638"/>
        <v>5.7039438083375672E-2</v>
      </c>
      <c r="AV720" s="3">
        <f t="shared" ca="1" si="639"/>
        <v>5.9116182393331995E-2</v>
      </c>
      <c r="AW720" s="3">
        <f t="shared" ca="1" si="640"/>
        <v>6.1279283529876133E-2</v>
      </c>
      <c r="AX720" s="3">
        <f t="shared" ca="1" si="641"/>
        <v>6.350138739717151E-2</v>
      </c>
      <c r="AY720" s="3">
        <f t="shared" ca="1" si="642"/>
        <v>6.5763050227290121E-2</v>
      </c>
      <c r="AZ720" s="3">
        <f t="shared" ca="1" si="591"/>
        <v>6.8055855741936344E-2</v>
      </c>
      <c r="BC720" s="3">
        <f t="shared" ca="1" si="643"/>
        <v>-0.45601918786255702</v>
      </c>
      <c r="BD720" s="3">
        <f t="shared" ca="1" si="643"/>
        <v>-0.76697794574471523</v>
      </c>
      <c r="BE720" s="3">
        <f t="shared" ca="1" si="643"/>
        <v>0.28995250790612914</v>
      </c>
    </row>
    <row r="721" spans="1:57" x14ac:dyDescent="0.2">
      <c r="A721" s="3">
        <f t="shared" si="592"/>
        <v>7.0899999999998933</v>
      </c>
      <c r="B721" s="3">
        <f t="shared" ca="1" si="593"/>
        <v>5.0147087699519338E-2</v>
      </c>
      <c r="C721" s="3">
        <f t="shared" ca="1" si="594"/>
        <v>5.2479925229347302E-2</v>
      </c>
      <c r="D721" s="3">
        <f t="shared" ca="1" si="595"/>
        <v>5.4726705992690874E-2</v>
      </c>
      <c r="E721" s="3">
        <f t="shared" ca="1" si="596"/>
        <v>5.6792422270235843E-2</v>
      </c>
      <c r="F721" s="3">
        <f t="shared" ca="1" si="597"/>
        <v>5.8606158586777764E-2</v>
      </c>
      <c r="G721" s="3">
        <f t="shared" ca="1" si="598"/>
        <v>6.0119484038171682E-2</v>
      </c>
      <c r="H721" s="3">
        <f t="shared" ca="1" si="599"/>
        <v>6.1303830353462332E-2</v>
      </c>
      <c r="I721" s="3">
        <f t="shared" ca="1" si="600"/>
        <v>6.2147495055997898E-2</v>
      </c>
      <c r="J721" s="3">
        <f t="shared" ca="1" si="601"/>
        <v>6.2652637744709597E-2</v>
      </c>
      <c r="K721" s="3">
        <f t="shared" ca="1" si="602"/>
        <v>6.2832472266877784E-2</v>
      </c>
      <c r="L721" s="3">
        <f t="shared" ca="1" si="603"/>
        <v>6.2708751989689282E-2</v>
      </c>
      <c r="M721" s="3">
        <f t="shared" ca="1" si="604"/>
        <v>6.2309575476766459E-2</v>
      </c>
      <c r="N721" s="3">
        <f t="shared" ca="1" si="605"/>
        <v>6.1667496819878667E-2</v>
      </c>
      <c r="O721" s="3">
        <f t="shared" ca="1" si="606"/>
        <v>6.0817903901152125E-2</v>
      </c>
      <c r="P721" s="3">
        <f t="shared" ca="1" si="607"/>
        <v>5.9797623793484141E-2</v>
      </c>
      <c r="Q721" s="3">
        <f t="shared" ca="1" si="608"/>
        <v>5.8643721415508422E-2</v>
      </c>
      <c r="R721" s="3">
        <f t="shared" ca="1" si="609"/>
        <v>5.7392469592645927E-2</v>
      </c>
      <c r="S721" s="3">
        <f t="shared" ca="1" si="610"/>
        <v>5.6078481000494451E-2</v>
      </c>
      <c r="T721" s="3">
        <f t="shared" ca="1" si="611"/>
        <v>5.4734001870658973E-2</v>
      </c>
      <c r="U721" s="3">
        <f t="shared" ca="1" si="612"/>
        <v>5.3388372381727882E-2</v>
      </c>
      <c r="V721" s="3">
        <f t="shared" ca="1" si="613"/>
        <v>5.2067659391519847E-2</v>
      </c>
      <c r="W721" s="3">
        <f t="shared" ca="1" si="614"/>
        <v>5.0794464618582627E-2</v>
      </c>
      <c r="X721" s="3">
        <f t="shared" ca="1" si="615"/>
        <v>4.9587906939996033E-2</v>
      </c>
      <c r="Y721" s="3">
        <f t="shared" ca="1" si="616"/>
        <v>4.8463772236109884E-2</v>
      </c>
      <c r="Z721" s="3">
        <f t="shared" ca="1" si="617"/>
        <v>4.7434818421683816E-2</v>
      </c>
      <c r="AA721" s="3">
        <f t="shared" ca="1" si="618"/>
        <v>4.6511216154874579E-2</v>
      </c>
      <c r="AB721" s="3">
        <f t="shared" ca="1" si="619"/>
        <v>4.5701095840963116E-2</v>
      </c>
      <c r="AC721" s="3">
        <f t="shared" ca="1" si="620"/>
        <v>4.5011158121238341E-2</v>
      </c>
      <c r="AD721" s="3">
        <f t="shared" ca="1" si="621"/>
        <v>4.4447289097362723E-2</v>
      </c>
      <c r="AE721" s="3">
        <f t="shared" ca="1" si="622"/>
        <v>4.4015106895892109E-2</v>
      </c>
      <c r="AF721" s="3">
        <f t="shared" ca="1" si="623"/>
        <v>4.3720359336030731E-2</v>
      </c>
      <c r="AG721" s="3">
        <f t="shared" ca="1" si="624"/>
        <v>4.3569101171531156E-2</v>
      </c>
      <c r="AH721" s="3">
        <f t="shared" ca="1" si="625"/>
        <v>4.3567609518056077E-2</v>
      </c>
      <c r="AI721" s="3">
        <f t="shared" ca="1" si="626"/>
        <v>4.372204729027894E-2</v>
      </c>
      <c r="AJ721" s="3">
        <f t="shared" ca="1" si="627"/>
        <v>4.403794612243405E-2</v>
      </c>
      <c r="AK721" s="3">
        <f t="shared" ca="1" si="628"/>
        <v>4.4519630934257176E-2</v>
      </c>
      <c r="AL721" s="3">
        <f t="shared" ca="1" si="629"/>
        <v>4.5169722552366752E-2</v>
      </c>
      <c r="AM721" s="3">
        <f t="shared" ca="1" si="630"/>
        <v>4.5988818003135014E-2</v>
      </c>
      <c r="AN721" s="3">
        <f t="shared" ca="1" si="631"/>
        <v>4.6975374655548741E-2</v>
      </c>
      <c r="AO721" s="3">
        <f t="shared" ca="1" si="632"/>
        <v>4.8125765281023032E-2</v>
      </c>
      <c r="AP721" s="3">
        <f t="shared" ca="1" si="633"/>
        <v>4.9434490505792753E-2</v>
      </c>
      <c r="AQ721" s="3">
        <f t="shared" ca="1" si="634"/>
        <v>5.0894641417803692E-2</v>
      </c>
      <c r="AR721" s="3">
        <f t="shared" ca="1" si="635"/>
        <v>5.2498759750311319E-2</v>
      </c>
      <c r="AS721" s="3">
        <f t="shared" ca="1" si="636"/>
        <v>5.4239961265280183E-2</v>
      </c>
      <c r="AT721" s="3">
        <f t="shared" ca="1" si="637"/>
        <v>5.6112426921292806E-2</v>
      </c>
      <c r="AU721" s="3">
        <f t="shared" ca="1" si="638"/>
        <v>5.8109728204052385E-2</v>
      </c>
      <c r="AV721" s="3">
        <f t="shared" ca="1" si="639"/>
        <v>6.0220523160844676E-2</v>
      </c>
      <c r="AW721" s="3">
        <f t="shared" ca="1" si="640"/>
        <v>6.2424980692795187E-2</v>
      </c>
      <c r="AX721" s="3">
        <f t="shared" ca="1" si="641"/>
        <v>6.469888480375531E-2</v>
      </c>
      <c r="AY721" s="3">
        <f t="shared" ca="1" si="642"/>
        <v>6.7026943934699559E-2</v>
      </c>
      <c r="AZ721" s="3">
        <f t="shared" ca="1" si="591"/>
        <v>6.9405306322969679E-2</v>
      </c>
      <c r="BC721" s="3">
        <f t="shared" ca="1" si="643"/>
        <v>1.0120226718807128</v>
      </c>
      <c r="BD721" s="3">
        <f t="shared" ca="1" si="643"/>
        <v>0.63701636374957626</v>
      </c>
      <c r="BE721" s="3">
        <f t="shared" ca="1" si="643"/>
        <v>1.39970458751508</v>
      </c>
    </row>
    <row r="722" spans="1:57" x14ac:dyDescent="0.2">
      <c r="A722" s="3">
        <f t="shared" si="592"/>
        <v>7.0999999999998931</v>
      </c>
      <c r="B722" s="3">
        <f t="shared" ca="1" si="593"/>
        <v>5.0375056676722089E-2</v>
      </c>
      <c r="C722" s="3">
        <f t="shared" ca="1" si="594"/>
        <v>5.2777532944431181E-2</v>
      </c>
      <c r="D722" s="3">
        <f t="shared" ca="1" si="595"/>
        <v>5.5047506379603664E-2</v>
      </c>
      <c r="E722" s="3">
        <f t="shared" ca="1" si="596"/>
        <v>5.7102579041378006E-2</v>
      </c>
      <c r="F722" s="3">
        <f t="shared" ca="1" si="597"/>
        <v>5.8882566020417706E-2</v>
      </c>
      <c r="G722" s="3">
        <f t="shared" ca="1" si="598"/>
        <v>6.0348045850158322E-2</v>
      </c>
      <c r="H722" s="3">
        <f t="shared" ca="1" si="599"/>
        <v>6.1477892264964799E-2</v>
      </c>
      <c r="I722" s="3">
        <f t="shared" ca="1" si="600"/>
        <v>6.2266425302254597E-2</v>
      </c>
      <c r="J722" s="3">
        <f t="shared" ca="1" si="601"/>
        <v>6.2720549341219622E-2</v>
      </c>
      <c r="K722" s="3">
        <f t="shared" ca="1" si="602"/>
        <v>6.2857080703216453E-2</v>
      </c>
      <c r="L722" s="3">
        <f t="shared" ca="1" si="603"/>
        <v>6.2700361900856941E-2</v>
      </c>
      <c r="M722" s="3">
        <f t="shared" ca="1" si="604"/>
        <v>6.228018975357183E-2</v>
      </c>
      <c r="N722" s="3">
        <f t="shared" ca="1" si="605"/>
        <v>6.1630041614045089E-2</v>
      </c>
      <c r="O722" s="3">
        <f t="shared" ca="1" si="606"/>
        <v>6.0785563069095848E-2</v>
      </c>
      <c r="P722" s="3">
        <f t="shared" ca="1" si="607"/>
        <v>5.97832764750146E-2</v>
      </c>
      <c r="Q722" s="3">
        <f t="shared" ca="1" si="608"/>
        <v>5.8659476609500161E-2</v>
      </c>
      <c r="R722" s="3">
        <f t="shared" ca="1" si="609"/>
        <v>5.744929172241213E-2</v>
      </c>
      <c r="S722" s="3">
        <f t="shared" ca="1" si="610"/>
        <v>5.6185900526116807E-2</v>
      </c>
      <c r="T722" s="3">
        <f t="shared" ca="1" si="611"/>
        <v>5.4899904996312449E-2</v>
      </c>
      <c r="U722" s="3">
        <f t="shared" ca="1" si="612"/>
        <v>5.3618863836017147E-2</v>
      </c>
      <c r="V722" s="3">
        <f t="shared" ca="1" si="613"/>
        <v>5.2366992153415469E-2</v>
      </c>
      <c r="W722" s="3">
        <f t="shared" ca="1" si="614"/>
        <v>5.1165030348236301E-2</v>
      </c>
      <c r="X722" s="3">
        <f t="shared" ca="1" si="615"/>
        <v>5.0030280770774933E-2</v>
      </c>
      <c r="Y722" s="3">
        <f t="shared" ca="1" si="616"/>
        <v>4.8976805490661031E-2</v>
      </c>
      <c r="Z722" s="3">
        <f t="shared" ca="1" si="617"/>
        <v>4.8015772707930546E-2</v>
      </c>
      <c r="AA722" s="3">
        <f t="shared" ca="1" si="618"/>
        <v>4.7155932143316086E-2</v>
      </c>
      <c r="AB722" s="3">
        <f t="shared" ca="1" si="619"/>
        <v>4.6404189799687454E-2</v>
      </c>
      <c r="AC722" s="3">
        <f t="shared" ca="1" si="620"/>
        <v>4.5766239005145835E-2</v>
      </c>
      <c r="AD722" s="3">
        <f t="shared" ca="1" si="621"/>
        <v>4.5247188725397541E-2</v>
      </c>
      <c r="AE722" s="3">
        <f t="shared" ca="1" si="622"/>
        <v>4.4852115632226019E-2</v>
      </c>
      <c r="AF722" s="3">
        <f t="shared" ca="1" si="623"/>
        <v>4.4586459871919157E-2</v>
      </c>
      <c r="AG722" s="3">
        <f t="shared" ca="1" si="624"/>
        <v>4.4456193601849027E-2</v>
      </c>
      <c r="AH722" s="3">
        <f t="shared" ca="1" si="625"/>
        <v>4.4467721914493122E-2</v>
      </c>
      <c r="AI722" s="3">
        <f t="shared" ca="1" si="626"/>
        <v>4.4627527181392339E-2</v>
      </c>
      <c r="AJ722" s="3">
        <f t="shared" ca="1" si="627"/>
        <v>4.4941629274171592E-2</v>
      </c>
      <c r="AK722" s="3">
        <f t="shared" ca="1" si="628"/>
        <v>4.54149840768154E-2</v>
      </c>
      <c r="AL722" s="3">
        <f t="shared" ca="1" si="629"/>
        <v>4.6050955931523169E-2</v>
      </c>
      <c r="AM722" s="3">
        <f t="shared" ca="1" si="630"/>
        <v>4.6850962137419044E-2</v>
      </c>
      <c r="AN722" s="3">
        <f t="shared" ca="1" si="631"/>
        <v>4.7814314476634506E-2</v>
      </c>
      <c r="AO722" s="3">
        <f t="shared" ca="1" si="632"/>
        <v>4.8938225209205634E-2</v>
      </c>
      <c r="AP722" s="3">
        <f t="shared" ca="1" si="633"/>
        <v>5.0217966133533812E-2</v>
      </c>
      <c r="AQ722" s="3">
        <f t="shared" ca="1" si="634"/>
        <v>5.1647274572359569E-2</v>
      </c>
      <c r="AR722" s="3">
        <f t="shared" ca="1" si="635"/>
        <v>5.3219148084515992E-2</v>
      </c>
      <c r="AS722" s="3">
        <f t="shared" ca="1" si="636"/>
        <v>5.4926878327632184E-2</v>
      </c>
      <c r="AT722" s="3">
        <f t="shared" ca="1" si="637"/>
        <v>5.676441592389489E-2</v>
      </c>
      <c r="AU722" s="3">
        <f t="shared" ca="1" si="638"/>
        <v>5.8724554151319719E-2</v>
      </c>
      <c r="AV722" s="3">
        <f t="shared" ca="1" si="639"/>
        <v>6.0794544475627217E-2</v>
      </c>
      <c r="AW722" s="3">
        <f t="shared" ca="1" si="640"/>
        <v>6.295257343122633E-2</v>
      </c>
      <c r="AX722" s="3">
        <f t="shared" ca="1" si="641"/>
        <v>6.5171944119229469E-2</v>
      </c>
      <c r="AY722" s="3">
        <f t="shared" ca="1" si="642"/>
        <v>6.7434057113494789E-2</v>
      </c>
      <c r="AZ722" s="3">
        <f t="shared" ca="1" si="591"/>
        <v>6.9729599658036934E-2</v>
      </c>
      <c r="BC722" s="3">
        <f t="shared" ca="1" si="643"/>
        <v>0.36313299435648538</v>
      </c>
      <c r="BD722" s="3">
        <f t="shared" ca="1" si="643"/>
        <v>-0.75974149585804085</v>
      </c>
      <c r="BE722" s="3">
        <f t="shared" ca="1" si="643"/>
        <v>-1.20241811176761</v>
      </c>
    </row>
    <row r="723" spans="1:57" x14ac:dyDescent="0.2">
      <c r="A723" s="3">
        <f t="shared" si="592"/>
        <v>7.1099999999998929</v>
      </c>
      <c r="B723" s="3">
        <f t="shared" ca="1" si="593"/>
        <v>5.0291213271830712E-2</v>
      </c>
      <c r="C723" s="3">
        <f t="shared" ca="1" si="594"/>
        <v>5.2546986791426824E-2</v>
      </c>
      <c r="D723" s="3">
        <f t="shared" ca="1" si="595"/>
        <v>5.4696377774701599E-2</v>
      </c>
      <c r="E723" s="3">
        <f t="shared" ca="1" si="596"/>
        <v>5.665326675626936E-2</v>
      </c>
      <c r="F723" s="3">
        <f t="shared" ca="1" si="597"/>
        <v>5.8354138721399544E-2</v>
      </c>
      <c r="G723" s="3">
        <f t="shared" ca="1" si="598"/>
        <v>5.975660580126102E-2</v>
      </c>
      <c r="H723" s="3">
        <f t="shared" ca="1" si="599"/>
        <v>6.0836913977501073E-2</v>
      </c>
      <c r="I723" s="3">
        <f t="shared" ca="1" si="600"/>
        <v>6.1587070445230867E-2</v>
      </c>
      <c r="J723" s="3">
        <f t="shared" ca="1" si="601"/>
        <v>6.2011958804147414E-2</v>
      </c>
      <c r="K723" s="3">
        <f t="shared" ca="1" si="602"/>
        <v>6.2126644557129504E-2</v>
      </c>
      <c r="L723" s="3">
        <f t="shared" ca="1" si="603"/>
        <v>6.1953967883704657E-2</v>
      </c>
      <c r="M723" s="3">
        <f t="shared" ca="1" si="604"/>
        <v>6.1522450819403607E-2</v>
      </c>
      <c r="N723" s="3">
        <f t="shared" ca="1" si="605"/>
        <v>6.0864503081468534E-2</v>
      </c>
      <c r="O723" s="3">
        <f t="shared" ca="1" si="606"/>
        <v>6.0014889994033822E-2</v>
      </c>
      <c r="P723" s="3">
        <f t="shared" ca="1" si="607"/>
        <v>5.9009422025356251E-2</v>
      </c>
      <c r="Q723" s="3">
        <f t="shared" ca="1" si="608"/>
        <v>5.7883832384339036E-2</v>
      </c>
      <c r="R723" s="3">
        <f t="shared" ca="1" si="609"/>
        <v>5.6672821087921127E-2</v>
      </c>
      <c r="S723" s="3">
        <f t="shared" ca="1" si="610"/>
        <v>5.5409256103160102E-2</v>
      </c>
      <c r="T723" s="3">
        <f t="shared" ca="1" si="611"/>
        <v>5.4123531424461926E-2</v>
      </c>
      <c r="U723" s="3">
        <f t="shared" ca="1" si="612"/>
        <v>5.2843086867911129E-2</v>
      </c>
      <c r="V723" s="3">
        <f t="shared" ca="1" si="613"/>
        <v>5.1592095027811209E-2</v>
      </c>
      <c r="W723" s="3">
        <f t="shared" ca="1" si="614"/>
        <v>5.03913182770062E-2</v>
      </c>
      <c r="X723" s="3">
        <f t="shared" ca="1" si="615"/>
        <v>4.9258134272345606E-2</v>
      </c>
      <c r="Y723" s="3">
        <f t="shared" ca="1" si="616"/>
        <v>4.8206723208597459E-2</v>
      </c>
      <c r="Z723" s="3">
        <f t="shared" ca="1" si="617"/>
        <v>4.7248404245506193E-2</v>
      </c>
      <c r="AA723" s="3">
        <f t="shared" ca="1" si="618"/>
        <v>4.6392101288970533E-2</v>
      </c>
      <c r="AB723" s="3">
        <f t="shared" ca="1" si="619"/>
        <v>4.5644908292212932E-2</v>
      </c>
      <c r="AC723" s="3">
        <f t="shared" ca="1" si="620"/>
        <v>4.5012710707875353E-2</v>
      </c>
      <c r="AD723" s="3">
        <f t="shared" ca="1" si="621"/>
        <v>4.4500803818864704E-2</v>
      </c>
      <c r="AE723" s="3">
        <f t="shared" ca="1" si="622"/>
        <v>4.4114434322885698E-2</v>
      </c>
      <c r="AF723" s="3">
        <f t="shared" ca="1" si="623"/>
        <v>4.3859185303624398E-2</v>
      </c>
      <c r="AG723" s="3">
        <f t="shared" ca="1" si="624"/>
        <v>4.3741134262280636E-2</v>
      </c>
      <c r="AH723" s="3">
        <f t="shared" ca="1" si="625"/>
        <v>4.3766744840715473E-2</v>
      </c>
      <c r="AI723" s="3">
        <f t="shared" ca="1" si="626"/>
        <v>4.3942504472431261E-2</v>
      </c>
      <c r="AJ723" s="3">
        <f t="shared" ca="1" si="627"/>
        <v>4.4274381387301914E-2</v>
      </c>
      <c r="AK723" s="3">
        <f t="shared" ca="1" si="628"/>
        <v>4.4767223616097758E-2</v>
      </c>
      <c r="AL723" s="3">
        <f t="shared" ca="1" si="629"/>
        <v>4.5424234854823206E-2</v>
      </c>
      <c r="AM723" s="3">
        <f t="shared" ca="1" si="630"/>
        <v>4.6246623817223456E-2</v>
      </c>
      <c r="AN723" s="3">
        <f t="shared" ca="1" si="631"/>
        <v>4.7233450877566328E-2</v>
      </c>
      <c r="AO723" s="3">
        <f t="shared" ca="1" si="632"/>
        <v>4.8381639854552322E-2</v>
      </c>
      <c r="AP723" s="3">
        <f t="shared" ca="1" si="633"/>
        <v>4.9686145633763966E-2</v>
      </c>
      <c r="AQ723" s="3">
        <f t="shared" ca="1" si="634"/>
        <v>5.1140372452232533E-2</v>
      </c>
      <c r="AR723" s="3">
        <f t="shared" ca="1" si="635"/>
        <v>5.2736978831927267E-2</v>
      </c>
      <c r="AS723" s="3">
        <f t="shared" ca="1" si="636"/>
        <v>5.446890443872171E-2</v>
      </c>
      <c r="AT723" s="3">
        <f t="shared" ca="1" si="637"/>
        <v>5.6329698669883604E-2</v>
      </c>
      <c r="AU723" s="3">
        <f t="shared" ca="1" si="638"/>
        <v>5.8311661337494443E-2</v>
      </c>
      <c r="AV723" s="3">
        <f t="shared" ca="1" si="639"/>
        <v>6.0401484846242318E-2</v>
      </c>
      <c r="AW723" s="3">
        <f t="shared" ca="1" si="640"/>
        <v>6.2576895721045675E-2</v>
      </c>
      <c r="AX723" s="3">
        <f t="shared" ca="1" si="641"/>
        <v>6.4811023883383043E-2</v>
      </c>
      <c r="AY723" s="3">
        <f t="shared" ca="1" si="642"/>
        <v>6.7085160895075741E-2</v>
      </c>
      <c r="AZ723" s="3">
        <f t="shared" ca="1" si="591"/>
        <v>6.9389272072428385E-2</v>
      </c>
      <c r="BC723" s="3">
        <f t="shared" ca="1" si="643"/>
        <v>-0.53569893874040453</v>
      </c>
      <c r="BD723" s="3">
        <f t="shared" ca="1" si="643"/>
        <v>-0.24912593349767764</v>
      </c>
      <c r="BE723" s="3">
        <f t="shared" ca="1" si="643"/>
        <v>0.1990628614371488</v>
      </c>
    </row>
    <row r="724" spans="1:57" x14ac:dyDescent="0.2">
      <c r="A724" s="3">
        <f t="shared" si="592"/>
        <v>7.1199999999998926</v>
      </c>
      <c r="B724" s="3">
        <f t="shared" ca="1" si="593"/>
        <v>5.0932345869353593E-2</v>
      </c>
      <c r="C724" s="3">
        <f t="shared" ca="1" si="594"/>
        <v>5.327249540528136E-2</v>
      </c>
      <c r="D724" s="3">
        <f t="shared" ca="1" si="595"/>
        <v>5.5555836080570874E-2</v>
      </c>
      <c r="E724" s="3">
        <f t="shared" ca="1" si="596"/>
        <v>5.7681591736463429E-2</v>
      </c>
      <c r="F724" s="3">
        <f t="shared" ca="1" si="597"/>
        <v>5.9573682178400124E-2</v>
      </c>
      <c r="G724" s="3">
        <f t="shared" ca="1" si="598"/>
        <v>6.1179074021982791E-2</v>
      </c>
      <c r="H724" s="3">
        <f t="shared" ca="1" si="599"/>
        <v>6.2465123830004604E-2</v>
      </c>
      <c r="I724" s="3">
        <f t="shared" ca="1" si="600"/>
        <v>6.3416548860140282E-2</v>
      </c>
      <c r="J724" s="3">
        <f t="shared" ca="1" si="601"/>
        <v>6.4032392175666086E-2</v>
      </c>
      <c r="K724" s="3">
        <f t="shared" ca="1" si="602"/>
        <v>6.4323184453337318E-2</v>
      </c>
      <c r="L724" s="3">
        <f t="shared" ca="1" si="603"/>
        <v>6.4308399336842681E-2</v>
      </c>
      <c r="M724" s="3">
        <f t="shared" ca="1" si="604"/>
        <v>6.4014229381752455E-2</v>
      </c>
      <c r="N724" s="3">
        <f t="shared" ca="1" si="605"/>
        <v>6.3471666830364662E-2</v>
      </c>
      <c r="O724" s="3">
        <f t="shared" ca="1" si="606"/>
        <v>6.2714852760370587E-2</v>
      </c>
      <c r="P724" s="3">
        <f t="shared" ca="1" si="607"/>
        <v>6.17796542727371E-2</v>
      </c>
      <c r="Q724" s="3">
        <f t="shared" ca="1" si="608"/>
        <v>6.0702436330433603E-2</v>
      </c>
      <c r="R724" s="3">
        <f t="shared" ca="1" si="609"/>
        <v>5.9519006787605293E-2</v>
      </c>
      <c r="S724" s="3">
        <f t="shared" ca="1" si="610"/>
        <v>5.8263725274601934E-2</v>
      </c>
      <c r="T724" s="3">
        <f t="shared" ca="1" si="611"/>
        <v>5.6968775787676854E-2</v>
      </c>
      <c r="U724" s="3">
        <f t="shared" ca="1" si="612"/>
        <v>5.5663607693882781E-2</v>
      </c>
      <c r="V724" s="3">
        <f t="shared" ca="1" si="613"/>
        <v>5.4374550490537729E-2</v>
      </c>
      <c r="W724" s="3">
        <f t="shared" ca="1" si="614"/>
        <v>5.3124605087937496E-2</v>
      </c>
      <c r="X724" s="3">
        <f t="shared" ca="1" si="615"/>
        <v>5.1933409974104922E-2</v>
      </c>
      <c r="Y724" s="3">
        <f t="shared" ca="1" si="616"/>
        <v>5.0817375410802883E-2</v>
      </c>
      <c r="Z724" s="3">
        <f t="shared" ca="1" si="617"/>
        <v>4.9789972976684464E-2</v>
      </c>
      <c r="AA724" s="3">
        <f t="shared" ca="1" si="618"/>
        <v>4.8862160481213904E-2</v>
      </c>
      <c r="AB724" s="3">
        <f t="shared" ca="1" si="619"/>
        <v>4.8042912188099536E-2</v>
      </c>
      <c r="AC724" s="3">
        <f t="shared" ca="1" si="620"/>
        <v>4.7339810700000068E-2</v>
      </c>
      <c r="AD724" s="3">
        <f t="shared" ca="1" si="621"/>
        <v>4.6759640975483449E-2</v>
      </c>
      <c r="AE724" s="3">
        <f t="shared" ca="1" si="622"/>
        <v>4.6308912747314836E-2</v>
      </c>
      <c r="AF724" s="3">
        <f t="shared" ca="1" si="623"/>
        <v>4.5994231672470895E-2</v>
      </c>
      <c r="AG724" s="3">
        <f t="shared" ca="1" si="624"/>
        <v>4.582244950120961E-2</v>
      </c>
      <c r="AH724" s="3">
        <f t="shared" ca="1" si="625"/>
        <v>4.5800554912273382E-2</v>
      </c>
      <c r="AI724" s="3">
        <f t="shared" ca="1" si="626"/>
        <v>4.5935318449466758E-2</v>
      </c>
      <c r="AJ724" s="3">
        <f t="shared" ca="1" si="627"/>
        <v>4.6232765939579527E-2</v>
      </c>
      <c r="AK724" s="3">
        <f t="shared" ca="1" si="628"/>
        <v>4.6697603249268138E-2</v>
      </c>
      <c r="AL724" s="3">
        <f t="shared" ca="1" si="629"/>
        <v>4.7332726444435216E-2</v>
      </c>
      <c r="AM724" s="3">
        <f t="shared" ca="1" si="630"/>
        <v>4.8138912495914642E-2</v>
      </c>
      <c r="AN724" s="3">
        <f t="shared" ca="1" si="631"/>
        <v>4.9114713192792744E-2</v>
      </c>
      <c r="AO724" s="3">
        <f t="shared" ca="1" si="632"/>
        <v>5.0256520557455012E-2</v>
      </c>
      <c r="AP724" s="3">
        <f t="shared" ca="1" si="633"/>
        <v>5.1558796537690833E-2</v>
      </c>
      <c r="AQ724" s="3">
        <f t="shared" ca="1" si="634"/>
        <v>5.301456262752105E-2</v>
      </c>
      <c r="AR724" s="3">
        <f t="shared" ca="1" si="635"/>
        <v>5.461627940338902E-2</v>
      </c>
      <c r="AS724" s="3">
        <f t="shared" ca="1" si="636"/>
        <v>5.6356936165644973E-2</v>
      </c>
      <c r="AT724" s="3">
        <f t="shared" ca="1" si="637"/>
        <v>5.8230419131188892E-2</v>
      </c>
      <c r="AU724" s="3">
        <f t="shared" ca="1" si="638"/>
        <v>6.0229692166400436E-2</v>
      </c>
      <c r="AV724" s="3">
        <f t="shared" ca="1" si="639"/>
        <v>6.2342555681420109E-2</v>
      </c>
      <c r="AW724" s="3">
        <f t="shared" ca="1" si="640"/>
        <v>6.4548546223874237E-2</v>
      </c>
      <c r="AX724" s="3">
        <f t="shared" ca="1" si="641"/>
        <v>6.6823583927805755E-2</v>
      </c>
      <c r="AY724" s="3">
        <f t="shared" ca="1" si="642"/>
        <v>6.9152603256145417E-2</v>
      </c>
      <c r="AZ724" s="3">
        <f t="shared" ca="1" si="591"/>
        <v>7.1529607273446094E-2</v>
      </c>
      <c r="BC724" s="3">
        <f t="shared" ca="1" si="643"/>
        <v>1.733596351564417</v>
      </c>
      <c r="BD724" s="3">
        <f t="shared" ca="1" si="643"/>
        <v>0.40912568164203122</v>
      </c>
      <c r="BE724" s="3">
        <f t="shared" ca="1" si="643"/>
        <v>1.3170492287976101</v>
      </c>
    </row>
    <row r="725" spans="1:57" x14ac:dyDescent="0.2">
      <c r="A725" s="3">
        <f t="shared" si="592"/>
        <v>7.1299999999998924</v>
      </c>
      <c r="B725" s="3">
        <f t="shared" ca="1" si="593"/>
        <v>5.1568376235607692E-2</v>
      </c>
      <c r="C725" s="3">
        <f t="shared" ca="1" si="594"/>
        <v>5.4329349889268373E-2</v>
      </c>
      <c r="D725" s="3">
        <f t="shared" ca="1" si="595"/>
        <v>5.695969729950514E-2</v>
      </c>
      <c r="E725" s="3">
        <f t="shared" ca="1" si="596"/>
        <v>5.9369851643821629E-2</v>
      </c>
      <c r="F725" s="3">
        <f t="shared" ca="1" si="597"/>
        <v>6.1493669771262811E-2</v>
      </c>
      <c r="G725" s="3">
        <f t="shared" ca="1" si="598"/>
        <v>6.3286871983782966E-2</v>
      </c>
      <c r="H725" s="3">
        <f t="shared" ca="1" si="599"/>
        <v>6.4724472880874254E-2</v>
      </c>
      <c r="I725" s="3">
        <f t="shared" ca="1" si="600"/>
        <v>6.5797837275806584E-2</v>
      </c>
      <c r="J725" s="3">
        <f t="shared" ca="1" si="601"/>
        <v>6.6511727523931863E-2</v>
      </c>
      <c r="K725" s="3">
        <f t="shared" ca="1" si="602"/>
        <v>6.6881544452495334E-2</v>
      </c>
      <c r="L725" s="3">
        <f t="shared" ca="1" si="603"/>
        <v>6.6930858622073333E-2</v>
      </c>
      <c r="M725" s="3">
        <f t="shared" ca="1" si="604"/>
        <v>6.6689258882115451E-2</v>
      </c>
      <c r="N725" s="3">
        <f t="shared" ca="1" si="605"/>
        <v>6.6190502458790684E-2</v>
      </c>
      <c r="O725" s="3">
        <f t="shared" ca="1" si="606"/>
        <v>6.5470930211101605E-2</v>
      </c>
      <c r="P725" s="3">
        <f t="shared" ca="1" si="607"/>
        <v>6.456810687371628E-2</v>
      </c>
      <c r="Q725" s="3">
        <f t="shared" ca="1" si="608"/>
        <v>6.3519653061801559E-2</v>
      </c>
      <c r="R725" s="3">
        <f t="shared" ca="1" si="609"/>
        <v>6.2362247704161045E-2</v>
      </c>
      <c r="S725" s="3">
        <f t="shared" ca="1" si="610"/>
        <v>6.1130791630203428E-2</v>
      </c>
      <c r="T725" s="3">
        <f t="shared" ca="1" si="611"/>
        <v>5.9857732146721389E-2</v>
      </c>
      <c r="U725" s="3">
        <f t="shared" ca="1" si="612"/>
        <v>5.8572553242894621E-2</v>
      </c>
      <c r="V725" s="3">
        <f t="shared" ca="1" si="613"/>
        <v>5.7301436657010554E-2</v>
      </c>
      <c r="W725" s="3">
        <f t="shared" ca="1" si="614"/>
        <v>5.6067096460891266E-2</v>
      </c>
      <c r="X725" s="3">
        <f t="shared" ca="1" si="615"/>
        <v>5.4888785418414576E-2</v>
      </c>
      <c r="Y725" s="3">
        <f t="shared" ca="1" si="616"/>
        <v>5.3782466172983732E-2</v>
      </c>
      <c r="Z725" s="3">
        <f t="shared" ca="1" si="617"/>
        <v>5.2761134470025298E-2</v>
      </c>
      <c r="AA725" s="3">
        <f t="shared" ca="1" si="618"/>
        <v>5.1835274279411675E-2</v>
      </c>
      <c r="AB725" s="3">
        <f t="shared" ca="1" si="619"/>
        <v>5.1013414528378258E-2</v>
      </c>
      <c r="AC725" s="3">
        <f t="shared" ca="1" si="620"/>
        <v>5.0302743517969477E-2</v>
      </c>
      <c r="AD725" s="3">
        <f t="shared" ca="1" si="621"/>
        <v>4.9709721240168987E-2</v>
      </c>
      <c r="AE725" s="3">
        <f t="shared" ca="1" si="622"/>
        <v>4.9240615764994694E-2</v>
      </c>
      <c r="AF725" s="3">
        <f t="shared" ca="1" si="623"/>
        <v>4.890188423371427E-2</v>
      </c>
      <c r="AG725" s="3">
        <f t="shared" ca="1" si="624"/>
        <v>4.8700329367184381E-2</v>
      </c>
      <c r="AH725" s="3">
        <f t="shared" ca="1" si="625"/>
        <v>4.864299415586773E-2</v>
      </c>
      <c r="AI725" s="3">
        <f t="shared" ca="1" si="626"/>
        <v>4.8736809360893418E-2</v>
      </c>
      <c r="AJ725" s="3">
        <f t="shared" ca="1" si="627"/>
        <v>4.8988069145334726E-2</v>
      </c>
      <c r="AK725" s="3">
        <f t="shared" ca="1" si="628"/>
        <v>4.9401857884725148E-2</v>
      </c>
      <c r="AL725" s="3">
        <f t="shared" ca="1" si="629"/>
        <v>4.9981561410112299E-2</v>
      </c>
      <c r="AM725" s="3">
        <f t="shared" ca="1" si="630"/>
        <v>5.0728556349784126E-2</v>
      </c>
      <c r="AN725" s="3">
        <f t="shared" ca="1" si="631"/>
        <v>5.1642099121902534E-2</v>
      </c>
      <c r="AO725" s="3">
        <f t="shared" ca="1" si="632"/>
        <v>5.2719383348063864E-2</v>
      </c>
      <c r="AP725" s="3">
        <f t="shared" ca="1" si="633"/>
        <v>5.3955760516043484E-2</v>
      </c>
      <c r="AQ725" s="3">
        <f t="shared" ca="1" si="634"/>
        <v>5.5345220234910945E-2</v>
      </c>
      <c r="AR725" s="3">
        <f t="shared" ca="1" si="635"/>
        <v>5.6881253887262888E-2</v>
      </c>
      <c r="AS725" s="3">
        <f t="shared" ca="1" si="636"/>
        <v>5.8557906856467196E-2</v>
      </c>
      <c r="AT725" s="3">
        <f t="shared" ca="1" si="637"/>
        <v>6.0370077117181009E-2</v>
      </c>
      <c r="AU725" s="3">
        <f t="shared" ca="1" si="638"/>
        <v>6.2311618852010878E-2</v>
      </c>
      <c r="AV725" s="3">
        <f t="shared" ca="1" si="639"/>
        <v>6.437109270720065E-2</v>
      </c>
      <c r="AW725" s="3">
        <f t="shared" ca="1" si="640"/>
        <v>6.6528786189559361E-2</v>
      </c>
      <c r="AX725" s="3">
        <f t="shared" ca="1" si="641"/>
        <v>6.8761484026532024E-2</v>
      </c>
      <c r="AY725" s="3">
        <f t="shared" ca="1" si="642"/>
        <v>7.1054808169620565E-2</v>
      </c>
      <c r="AZ725" s="3">
        <f t="shared" ca="1" si="591"/>
        <v>7.340220840627458E-2</v>
      </c>
      <c r="BC725" s="3">
        <f t="shared" ca="1" si="643"/>
        <v>2.0397875691757417</v>
      </c>
      <c r="BD725" s="3">
        <f t="shared" ca="1" si="643"/>
        <v>0.47318690402402552</v>
      </c>
      <c r="BE725" s="3">
        <f t="shared" ca="1" si="643"/>
        <v>-0.56061743888040105</v>
      </c>
    </row>
    <row r="726" spans="1:57" x14ac:dyDescent="0.2">
      <c r="A726" s="3">
        <f t="shared" si="592"/>
        <v>7.1399999999998922</v>
      </c>
      <c r="B726" s="3">
        <f t="shared" ca="1" si="593"/>
        <v>5.1761584176247044E-2</v>
      </c>
      <c r="C726" s="3">
        <f t="shared" ca="1" si="594"/>
        <v>5.4568626438582409E-2</v>
      </c>
      <c r="D726" s="3">
        <f t="shared" ca="1" si="595"/>
        <v>5.7256451678267574E-2</v>
      </c>
      <c r="E726" s="3">
        <f t="shared" ca="1" si="596"/>
        <v>5.9731144773882458E-2</v>
      </c>
      <c r="F726" s="3">
        <f t="shared" ca="1" si="597"/>
        <v>6.192289640764579E-2</v>
      </c>
      <c r="G726" s="3">
        <f t="shared" ca="1" si="598"/>
        <v>6.3784382058301226E-2</v>
      </c>
      <c r="H726" s="3">
        <f t="shared" ca="1" si="599"/>
        <v>6.5288136193572446E-2</v>
      </c>
      <c r="I726" s="3">
        <f t="shared" ca="1" si="600"/>
        <v>6.6423554377284519E-2</v>
      </c>
      <c r="J726" s="3">
        <f t="shared" ca="1" si="601"/>
        <v>6.7193889225032971E-2</v>
      </c>
      <c r="K726" s="3">
        <f t="shared" ca="1" si="602"/>
        <v>6.7613442253685194E-2</v>
      </c>
      <c r="L726" s="3">
        <f t="shared" ca="1" si="603"/>
        <v>6.7705048237231294E-2</v>
      </c>
      <c r="M726" s="3">
        <f t="shared" ca="1" si="604"/>
        <v>6.7497878949687631E-2</v>
      </c>
      <c r="N726" s="3">
        <f t="shared" ca="1" si="605"/>
        <v>6.7025550534893327E-2</v>
      </c>
      <c r="O726" s="3">
        <f t="shared" ca="1" si="606"/>
        <v>6.6324498232426532E-2</v>
      </c>
      <c r="P726" s="3">
        <f t="shared" ca="1" si="607"/>
        <v>6.5432578431354374E-2</v>
      </c>
      <c r="Q726" s="3">
        <f t="shared" ca="1" si="608"/>
        <v>6.4387864990017155E-2</v>
      </c>
      <c r="R726" s="3">
        <f t="shared" ca="1" si="609"/>
        <v>6.3227618613519956E-2</v>
      </c>
      <c r="S726" s="3">
        <f t="shared" ca="1" si="610"/>
        <v>6.1987420073114641E-2</v>
      </c>
      <c r="T726" s="3">
        <f t="shared" ca="1" si="611"/>
        <v>6.0700467089432546E-2</v>
      </c>
      <c r="U726" s="3">
        <f t="shared" ca="1" si="612"/>
        <v>5.9397039445193173E-2</v>
      </c>
      <c r="V726" s="3">
        <f t="shared" ca="1" si="613"/>
        <v>5.8104137454866173E-2</v>
      </c>
      <c r="W726" s="3">
        <f t="shared" ca="1" si="614"/>
        <v>5.6845296334793231E-2</v>
      </c>
      <c r="X726" s="3">
        <f t="shared" ca="1" si="615"/>
        <v>5.5640574627916155E-2</v>
      </c>
      <c r="Y726" s="3">
        <f t="shared" ca="1" si="616"/>
        <v>5.450670964328428E-2</v>
      </c>
      <c r="Z726" s="3">
        <f t="shared" ca="1" si="617"/>
        <v>5.3457427005648692E-2</v>
      </c>
      <c r="AA726" s="3">
        <f t="shared" ca="1" si="618"/>
        <v>5.2503884019913294E-2</v>
      </c>
      <c r="AB726" s="3">
        <f t="shared" ca="1" si="619"/>
        <v>5.1655216331830588E-2</v>
      </c>
      <c r="AC726" s="3">
        <f t="shared" ca="1" si="620"/>
        <v>5.091914367974764E-2</v>
      </c>
      <c r="AD726" s="3">
        <f t="shared" ca="1" si="621"/>
        <v>5.0302574703813545E-2</v>
      </c>
      <c r="AE726" s="3">
        <f t="shared" ca="1" si="622"/>
        <v>4.9812136888244873E-2</v>
      </c>
      <c r="AF726" s="3">
        <f t="shared" ca="1" si="623"/>
        <v>4.9454552386881061E-2</v>
      </c>
      <c r="AG726" s="3">
        <f t="shared" ca="1" si="624"/>
        <v>4.9236791270663396E-2</v>
      </c>
      <c r="AH726" s="3">
        <f t="shared" ca="1" si="625"/>
        <v>4.916596588656072E-2</v>
      </c>
      <c r="AI726" s="3">
        <f t="shared" ca="1" si="626"/>
        <v>4.9248982146333234E-2</v>
      </c>
      <c r="AJ726" s="3">
        <f t="shared" ca="1" si="627"/>
        <v>4.9492023988555997E-2</v>
      </c>
      <c r="AK726" s="3">
        <f t="shared" ca="1" si="628"/>
        <v>4.9899994234297682E-2</v>
      </c>
      <c r="AL726" s="3">
        <f t="shared" ca="1" si="629"/>
        <v>5.0476044266165629E-2</v>
      </c>
      <c r="AM726" s="3">
        <f t="shared" ca="1" si="630"/>
        <v>5.1221284726550007E-2</v>
      </c>
      <c r="AN726" s="3">
        <f t="shared" ca="1" si="631"/>
        <v>5.2134697709907238E-2</v>
      </c>
      <c r="AO726" s="3">
        <f t="shared" ca="1" si="632"/>
        <v>5.3213219726572183E-2</v>
      </c>
      <c r="AP726" s="3">
        <f t="shared" ca="1" si="633"/>
        <v>5.44519922920529E-2</v>
      </c>
      <c r="AQ726" s="3">
        <f t="shared" ca="1" si="634"/>
        <v>5.5844877039047919E-2</v>
      </c>
      <c r="AR726" s="3">
        <f t="shared" ca="1" si="635"/>
        <v>5.7385352798436602E-2</v>
      </c>
      <c r="AS726" s="3">
        <f t="shared" ca="1" si="636"/>
        <v>5.906758490218899E-2</v>
      </c>
      <c r="AT726" s="3">
        <f t="shared" ca="1" si="637"/>
        <v>6.0886714545481238E-2</v>
      </c>
      <c r="AU726" s="3">
        <f t="shared" ca="1" si="638"/>
        <v>6.2836952570987009E-2</v>
      </c>
      <c r="AV726" s="3">
        <f t="shared" ca="1" si="639"/>
        <v>6.4907394979497379E-2</v>
      </c>
      <c r="AW726" s="3">
        <f t="shared" ca="1" si="640"/>
        <v>6.7079240867241763E-2</v>
      </c>
      <c r="AX726" s="3">
        <f t="shared" ca="1" si="641"/>
        <v>6.9330759509468307E-2</v>
      </c>
      <c r="AY726" s="3">
        <f t="shared" ca="1" si="642"/>
        <v>7.1649411642093999E-2</v>
      </c>
      <c r="AZ726" s="3">
        <f t="shared" ca="1" si="591"/>
        <v>7.4029804604789695E-2</v>
      </c>
      <c r="BC726" s="3">
        <f t="shared" ca="1" si="643"/>
        <v>0.48430451981214695</v>
      </c>
      <c r="BD726" s="3">
        <f t="shared" ca="1" si="643"/>
        <v>0.3380982094935181</v>
      </c>
      <c r="BE726" s="3">
        <f t="shared" ca="1" si="643"/>
        <v>0.50669398050891168</v>
      </c>
    </row>
    <row r="727" spans="1:57" x14ac:dyDescent="0.2">
      <c r="A727" s="3">
        <f t="shared" si="592"/>
        <v>7.149999999999892</v>
      </c>
      <c r="B727" s="3">
        <f t="shared" ca="1" si="593"/>
        <v>5.189153996969021E-2</v>
      </c>
      <c r="C727" s="3">
        <f t="shared" ca="1" si="594"/>
        <v>5.4610725406275207E-2</v>
      </c>
      <c r="D727" s="3">
        <f t="shared" ca="1" si="595"/>
        <v>5.7199445551149863E-2</v>
      </c>
      <c r="E727" s="3">
        <f t="shared" ca="1" si="596"/>
        <v>5.9570484182515093E-2</v>
      </c>
      <c r="F727" s="3">
        <f t="shared" ca="1" si="597"/>
        <v>6.1659538591742884E-2</v>
      </c>
      <c r="G727" s="3">
        <f t="shared" ca="1" si="598"/>
        <v>6.342370769455212E-2</v>
      </c>
      <c r="H727" s="3">
        <f t="shared" ca="1" si="599"/>
        <v>6.483897247436303E-2</v>
      </c>
      <c r="I727" s="3">
        <f t="shared" ca="1" si="600"/>
        <v>6.5897300197408235E-2</v>
      </c>
      <c r="J727" s="3">
        <f t="shared" ca="1" si="601"/>
        <v>6.6603737932157597E-2</v>
      </c>
      <c r="K727" s="3">
        <f t="shared" ca="1" si="602"/>
        <v>6.6973697274715541E-2</v>
      </c>
      <c r="L727" s="3">
        <f t="shared" ca="1" si="603"/>
        <v>6.7030526775821372E-2</v>
      </c>
      <c r="M727" s="3">
        <f t="shared" ca="1" si="604"/>
        <v>6.6803398870050157E-2</v>
      </c>
      <c r="N727" s="3">
        <f t="shared" ca="1" si="605"/>
        <v>6.6325495550527094E-2</v>
      </c>
      <c r="O727" s="3">
        <f t="shared" ca="1" si="606"/>
        <v>6.563245661284503E-2</v>
      </c>
      <c r="P727" s="3">
        <f t="shared" ca="1" si="607"/>
        <v>6.4761050593356559E-2</v>
      </c>
      <c r="Q727" s="3">
        <f t="shared" ca="1" si="608"/>
        <v>6.3748035502206965E-2</v>
      </c>
      <c r="R727" s="3">
        <f t="shared" ca="1" si="609"/>
        <v>6.262918826681689E-2</v>
      </c>
      <c r="S727" s="3">
        <f t="shared" ca="1" si="610"/>
        <v>6.1438493727201463E-2</v>
      </c>
      <c r="T727" s="3">
        <f t="shared" ca="1" si="611"/>
        <v>6.0207492989891122E-2</v>
      </c>
      <c r="U727" s="3">
        <f t="shared" ca="1" si="612"/>
        <v>5.8964795632626035E-2</v>
      </c>
      <c r="V727" s="3">
        <f t="shared" ca="1" si="613"/>
        <v>5.7735760781156553E-2</v>
      </c>
      <c r="W727" s="3">
        <f t="shared" ca="1" si="614"/>
        <v>5.6542349489378779E-2</v>
      </c>
      <c r="X727" s="3">
        <f t="shared" ca="1" si="615"/>
        <v>5.5403146474861081E-2</v>
      </c>
      <c r="Y727" s="3">
        <f t="shared" ca="1" si="616"/>
        <v>5.4333544074931801E-2</v>
      </c>
      <c r="Z727" s="3">
        <f t="shared" ca="1" si="617"/>
        <v>5.3346075406876213E-2</v>
      </c>
      <c r="AA727" s="3">
        <f t="shared" ca="1" si="618"/>
        <v>5.2450876275505293E-2</v>
      </c>
      <c r="AB727" s="3">
        <f t="shared" ca="1" si="619"/>
        <v>5.1656245079321345E-2</v>
      </c>
      <c r="AC727" s="3">
        <f t="shared" ca="1" si="620"/>
        <v>5.0969256232406404E-2</v>
      </c>
      <c r="AD727" s="3">
        <f t="shared" ca="1" si="621"/>
        <v>5.0396366820842455E-2</v>
      </c>
      <c r="AE727" s="3">
        <f t="shared" ca="1" si="622"/>
        <v>4.9943942481730647E-2</v>
      </c>
      <c r="AF727" s="3">
        <f t="shared" ca="1" si="623"/>
        <v>4.9618623477428993E-2</v>
      </c>
      <c r="AG727" s="3">
        <f t="shared" ca="1" si="624"/>
        <v>4.9427463141139355E-2</v>
      </c>
      <c r="AH727" s="3">
        <f t="shared" ca="1" si="625"/>
        <v>4.9377803409656987E-2</v>
      </c>
      <c r="AI727" s="3">
        <f t="shared" ca="1" si="626"/>
        <v>4.9476904445404424E-2</v>
      </c>
      <c r="AJ727" s="3">
        <f t="shared" ca="1" si="627"/>
        <v>4.9731405500361148E-2</v>
      </c>
      <c r="AK727" s="3">
        <f t="shared" ca="1" si="628"/>
        <v>5.014674039376036E-2</v>
      </c>
      <c r="AL727" s="3">
        <f t="shared" ca="1" si="629"/>
        <v>5.0726639196740725E-2</v>
      </c>
      <c r="AM727" s="3">
        <f t="shared" ca="1" si="630"/>
        <v>5.1472806857342603E-2</v>
      </c>
      <c r="AN727" s="3">
        <f t="shared" ca="1" si="631"/>
        <v>5.238479819499136E-2</v>
      </c>
      <c r="AO727" s="3">
        <f t="shared" ca="1" si="632"/>
        <v>5.3460059079791546E-2</v>
      </c>
      <c r="AP727" s="3">
        <f t="shared" ca="1" si="633"/>
        <v>5.4694132646849719E-2</v>
      </c>
      <c r="AQ727" s="3">
        <f t="shared" ca="1" si="634"/>
        <v>5.608112785866818E-2</v>
      </c>
      <c r="AR727" s="3">
        <f t="shared" ca="1" si="635"/>
        <v>5.7614561332034776E-2</v>
      </c>
      <c r="AS727" s="3">
        <f t="shared" ca="1" si="636"/>
        <v>5.9288347856887101E-2</v>
      </c>
      <c r="AT727" s="3">
        <f t="shared" ca="1" si="637"/>
        <v>6.1096978206482709E-2</v>
      </c>
      <c r="AU727" s="3">
        <f t="shared" ca="1" si="638"/>
        <v>6.3033495301770784E-2</v>
      </c>
      <c r="AV727" s="3">
        <f t="shared" ca="1" si="639"/>
        <v>6.5085261355522797E-2</v>
      </c>
      <c r="AW727" s="3">
        <f t="shared" ca="1" si="640"/>
        <v>6.7231250088744601E-2</v>
      </c>
      <c r="AX727" s="3">
        <f t="shared" ca="1" si="641"/>
        <v>6.9447072006063329E-2</v>
      </c>
      <c r="AY727" s="3">
        <f t="shared" ca="1" si="642"/>
        <v>7.1716723420034711E-2</v>
      </c>
      <c r="AZ727" s="3">
        <f t="shared" ca="1" si="591"/>
        <v>7.4029219835203108E-2</v>
      </c>
      <c r="BC727" s="3">
        <f t="shared" ca="1" si="643"/>
        <v>-0.11967829179796219</v>
      </c>
      <c r="BD727" s="3">
        <f t="shared" ca="1" si="643"/>
        <v>-1.0055475849310902</v>
      </c>
      <c r="BE727" s="3">
        <f t="shared" ca="1" si="643"/>
        <v>-0.87494774827273947</v>
      </c>
    </row>
    <row r="728" spans="1:57" x14ac:dyDescent="0.2">
      <c r="A728" s="3">
        <f t="shared" si="592"/>
        <v>7.1599999999998918</v>
      </c>
      <c r="B728" s="3">
        <f t="shared" ca="1" si="593"/>
        <v>5.1510630522848377E-2</v>
      </c>
      <c r="C728" s="3">
        <f t="shared" ca="1" si="594"/>
        <v>5.3886193607006277E-2</v>
      </c>
      <c r="D728" s="3">
        <f t="shared" ca="1" si="595"/>
        <v>5.6232872003108704E-2</v>
      </c>
      <c r="E728" s="3">
        <f t="shared" ca="1" si="596"/>
        <v>5.8441894251597459E-2</v>
      </c>
      <c r="F728" s="3">
        <f t="shared" ca="1" si="597"/>
        <v>6.0430322762565623E-2</v>
      </c>
      <c r="G728" s="3">
        <f t="shared" ca="1" si="598"/>
        <v>6.2139304952957594E-2</v>
      </c>
      <c r="H728" s="3">
        <f t="shared" ca="1" si="599"/>
        <v>6.3531327300272486E-2</v>
      </c>
      <c r="I728" s="3">
        <f t="shared" ca="1" si="600"/>
        <v>6.4587102494313153E-2</v>
      </c>
      <c r="J728" s="3">
        <f t="shared" ca="1" si="601"/>
        <v>6.5302454823368508E-2</v>
      </c>
      <c r="K728" s="3">
        <f t="shared" ca="1" si="602"/>
        <v>6.5685405553395568E-2</v>
      </c>
      <c r="L728" s="3">
        <f t="shared" ca="1" si="603"/>
        <v>6.57535546796819E-2</v>
      </c>
      <c r="M728" s="3">
        <f t="shared" ca="1" si="604"/>
        <v>6.5531785773151038E-2</v>
      </c>
      <c r="N728" s="3">
        <f t="shared" ca="1" si="605"/>
        <v>6.505027816991675E-2</v>
      </c>
      <c r="O728" s="3">
        <f t="shared" ca="1" si="606"/>
        <v>6.4342790423418394E-2</v>
      </c>
      <c r="P728" s="3">
        <f t="shared" ca="1" si="607"/>
        <v>6.3445175297940623E-2</v>
      </c>
      <c r="Q728" s="3">
        <f t="shared" ca="1" si="608"/>
        <v>6.2394093565286413E-2</v>
      </c>
      <c r="R728" s="3">
        <f t="shared" ca="1" si="609"/>
        <v>6.1225905643011905E-2</v>
      </c>
      <c r="S728" s="3">
        <f t="shared" ca="1" si="610"/>
        <v>5.9975731971365187E-2</v>
      </c>
      <c r="T728" s="3">
        <f t="shared" ca="1" si="611"/>
        <v>5.8676681919334152E-2</v>
      </c>
      <c r="U728" s="3">
        <f t="shared" ca="1" si="612"/>
        <v>5.7359255637868131E-2</v>
      </c>
      <c r="V728" s="3">
        <f t="shared" ca="1" si="613"/>
        <v>5.6050923775338136E-2</v>
      </c>
      <c r="W728" s="3">
        <f t="shared" ca="1" si="614"/>
        <v>5.4775887374391062E-2</v>
      </c>
      <c r="X728" s="3">
        <f t="shared" ca="1" si="615"/>
        <v>5.3555015900305009E-2</v>
      </c>
      <c r="Y728" s="3">
        <f t="shared" ca="1" si="616"/>
        <v>5.2405956170677885E-2</v>
      </c>
      <c r="Z728" s="3">
        <f t="shared" ca="1" si="617"/>
        <v>5.1343399057242944E-2</v>
      </c>
      <c r="AA728" s="3">
        <f t="shared" ca="1" si="618"/>
        <v>5.037948334019339E-2</v>
      </c>
      <c r="AB728" s="3">
        <f t="shared" ca="1" si="619"/>
        <v>4.9524305735127665E-2</v>
      </c>
      <c r="AC728" s="3">
        <f t="shared" ca="1" si="620"/>
        <v>4.8786492332663661E-2</v>
      </c>
      <c r="AD728" s="3">
        <f t="shared" ca="1" si="621"/>
        <v>4.8173770925129825E-2</v>
      </c>
      <c r="AE728" s="3">
        <f t="shared" ca="1" si="622"/>
        <v>4.7693470127069468E-2</v>
      </c>
      <c r="AF728" s="3">
        <f t="shared" ca="1" si="623"/>
        <v>4.7352866492867476E-2</v>
      </c>
      <c r="AG728" s="3">
        <f t="shared" ca="1" si="624"/>
        <v>4.7159312452903286E-2</v>
      </c>
      <c r="AH728" s="3">
        <f t="shared" ca="1" si="625"/>
        <v>4.712011081348224E-2</v>
      </c>
      <c r="AI728" s="3">
        <f t="shared" ca="1" si="626"/>
        <v>4.7242154000906776E-2</v>
      </c>
      <c r="AJ728" s="3">
        <f t="shared" ca="1" si="627"/>
        <v>4.7531406096334522E-2</v>
      </c>
      <c r="AK728" s="3">
        <f t="shared" ca="1" si="628"/>
        <v>4.7992351165010147E-2</v>
      </c>
      <c r="AL728" s="3">
        <f t="shared" ca="1" si="629"/>
        <v>4.8627538624017558E-2</v>
      </c>
      <c r="AM728" s="3">
        <f t="shared" ca="1" si="630"/>
        <v>4.9437314927833494E-2</v>
      </c>
      <c r="AN728" s="3">
        <f t="shared" ca="1" si="631"/>
        <v>5.0419759986797909E-2</v>
      </c>
      <c r="AO728" s="3">
        <f t="shared" ca="1" si="632"/>
        <v>5.1570798700828313E-2</v>
      </c>
      <c r="AP728" s="3">
        <f t="shared" ca="1" si="633"/>
        <v>5.2884488423250144E-2</v>
      </c>
      <c r="AQ728" s="3">
        <f t="shared" ca="1" si="634"/>
        <v>5.4353579944675469E-2</v>
      </c>
      <c r="AR728" s="3">
        <f t="shared" ca="1" si="635"/>
        <v>5.5970456217616697E-2</v>
      </c>
      <c r="AS728" s="3">
        <f t="shared" ca="1" si="636"/>
        <v>5.7728209535596077E-2</v>
      </c>
      <c r="AT728" s="3">
        <f t="shared" ca="1" si="637"/>
        <v>5.9620887246885516E-2</v>
      </c>
      <c r="AU728" s="3">
        <f t="shared" ca="1" si="638"/>
        <v>6.1641544738126837E-2</v>
      </c>
      <c r="AV728" s="3">
        <f t="shared" ca="1" si="639"/>
        <v>6.3778173196209986E-2</v>
      </c>
      <c r="AW728" s="3">
        <f t="shared" ca="1" si="640"/>
        <v>6.6011285790581312E-2</v>
      </c>
      <c r="AX728" s="3">
        <f t="shared" ca="1" si="641"/>
        <v>6.8319226017229923E-2</v>
      </c>
      <c r="AY728" s="3">
        <f t="shared" ca="1" si="642"/>
        <v>7.068977243862011E-2</v>
      </c>
      <c r="AZ728" s="3">
        <f t="shared" ca="1" si="591"/>
        <v>7.311626948564913E-2</v>
      </c>
      <c r="BC728" s="3">
        <f t="shared" ca="1" si="643"/>
        <v>-1.3487368638475106</v>
      </c>
      <c r="BD728" s="3">
        <f t="shared" ca="1" si="643"/>
        <v>0.44699269855038537</v>
      </c>
      <c r="BE728" s="3">
        <f t="shared" ca="1" si="643"/>
        <v>1.7936021524769341</v>
      </c>
    </row>
    <row r="729" spans="1:57" x14ac:dyDescent="0.2">
      <c r="A729" s="3">
        <f t="shared" si="592"/>
        <v>7.1699999999998916</v>
      </c>
      <c r="B729" s="3">
        <f t="shared" ca="1" si="593"/>
        <v>5.1626015566012165E-2</v>
      </c>
      <c r="C729" s="3">
        <f t="shared" ca="1" si="594"/>
        <v>5.4091605067872243E-2</v>
      </c>
      <c r="D729" s="3">
        <f t="shared" ca="1" si="595"/>
        <v>5.6471923597964553E-2</v>
      </c>
      <c r="E729" s="3">
        <f t="shared" ca="1" si="596"/>
        <v>5.8672491180790383E-2</v>
      </c>
      <c r="F729" s="3">
        <f t="shared" ca="1" si="597"/>
        <v>6.0622616421550417E-2</v>
      </c>
      <c r="G729" s="3">
        <f t="shared" ca="1" si="598"/>
        <v>6.227381530235828E-2</v>
      </c>
      <c r="H729" s="3">
        <f t="shared" ca="1" si="599"/>
        <v>6.3597228098762768E-2</v>
      </c>
      <c r="I729" s="3">
        <f t="shared" ca="1" si="600"/>
        <v>6.4580663357322529E-2</v>
      </c>
      <c r="J729" s="3">
        <f t="shared" ca="1" si="601"/>
        <v>6.5225633679512687E-2</v>
      </c>
      <c r="K729" s="3">
        <f t="shared" ca="1" si="602"/>
        <v>6.5544584927977045E-2</v>
      </c>
      <c r="L729" s="3">
        <f t="shared" ca="1" si="603"/>
        <v>6.5558415119210178E-2</v>
      </c>
      <c r="M729" s="3">
        <f t="shared" ca="1" si="604"/>
        <v>6.5294309648072341E-2</v>
      </c>
      <c r="N729" s="3">
        <f t="shared" ca="1" si="605"/>
        <v>6.4783877099842332E-2</v>
      </c>
      <c r="O729" s="3">
        <f t="shared" ca="1" si="606"/>
        <v>6.4061549665943462E-2</v>
      </c>
      <c r="P729" s="3">
        <f t="shared" ca="1" si="607"/>
        <v>6.3163208595932732E-2</v>
      </c>
      <c r="Q729" s="3">
        <f t="shared" ca="1" si="608"/>
        <v>6.2125002108151132E-2</v>
      </c>
      <c r="R729" s="3">
        <f t="shared" ca="1" si="609"/>
        <v>6.0982334918804088E-2</v>
      </c>
      <c r="S729" s="3">
        <f t="shared" ca="1" si="610"/>
        <v>5.976902034092739E-2</v>
      </c>
      <c r="T729" s="3">
        <f t="shared" ca="1" si="611"/>
        <v>5.8516594726128517E-2</v>
      </c>
      <c r="U729" s="3">
        <f t="shared" ca="1" si="612"/>
        <v>5.7253798592417894E-2</v>
      </c>
      <c r="V729" s="3">
        <f t="shared" ca="1" si="613"/>
        <v>5.6006229246811062E-2</v>
      </c>
      <c r="W729" s="3">
        <f t="shared" ca="1" si="614"/>
        <v>5.4796167109985763E-2</v>
      </c>
      <c r="X729" s="3">
        <f t="shared" ca="1" si="615"/>
        <v>5.3642573591284902E-2</v>
      </c>
      <c r="Y729" s="3">
        <f t="shared" ca="1" si="616"/>
        <v>5.2561253188210914E-2</v>
      </c>
      <c r="Z729" s="3">
        <f t="shared" ca="1" si="617"/>
        <v>5.1565166567448355E-2</v>
      </c>
      <c r="AA729" s="3">
        <f t="shared" ca="1" si="618"/>
        <v>5.0664873843551762E-2</v>
      </c>
      <c r="AB729" s="3">
        <f t="shared" ca="1" si="619"/>
        <v>4.986907684337772E-2</v>
      </c>
      <c r="AC729" s="3">
        <f t="shared" ca="1" si="620"/>
        <v>4.9185215319885102E-2</v>
      </c>
      <c r="AD729" s="3">
        <f t="shared" ca="1" si="621"/>
        <v>4.8620056348571875E-2</v>
      </c>
      <c r="AE729" s="3">
        <f t="shared" ca="1" si="622"/>
        <v>4.81802027381944E-2</v>
      </c>
      <c r="AF729" s="3">
        <f t="shared" ca="1" si="623"/>
        <v>4.787244189805967E-2</v>
      </c>
      <c r="AG729" s="3">
        <f t="shared" ca="1" si="624"/>
        <v>4.7703868636250722E-2</v>
      </c>
      <c r="AH729" s="3">
        <f t="shared" ca="1" si="625"/>
        <v>4.7681748666452313E-2</v>
      </c>
      <c r="AI729" s="3">
        <f t="shared" ca="1" si="626"/>
        <v>4.7813142176293857E-2</v>
      </c>
      <c r="AJ729" s="3">
        <f t="shared" ca="1" si="627"/>
        <v>4.81043663826458E-2</v>
      </c>
      <c r="AK729" s="3">
        <f t="shared" ca="1" si="628"/>
        <v>4.8560420689556891E-2</v>
      </c>
      <c r="AL729" s="3">
        <f t="shared" ca="1" si="629"/>
        <v>4.9184504331836222E-2</v>
      </c>
      <c r="AM729" s="3">
        <f t="shared" ca="1" si="630"/>
        <v>4.997771433825407E-2</v>
      </c>
      <c r="AN729" s="3">
        <f t="shared" ca="1" si="631"/>
        <v>5.0938941247070754E-2</v>
      </c>
      <c r="AO729" s="3">
        <f t="shared" ca="1" si="632"/>
        <v>5.2064933551176577E-2</v>
      </c>
      <c r="AP729" s="3">
        <f t="shared" ca="1" si="633"/>
        <v>5.3350533618614422E-2</v>
      </c>
      <c r="AQ729" s="3">
        <f t="shared" ca="1" si="634"/>
        <v>5.4789182815854362E-2</v>
      </c>
      <c r="AR729" s="3">
        <f t="shared" ca="1" si="635"/>
        <v>5.6373793198409156E-2</v>
      </c>
      <c r="AS729" s="3">
        <f t="shared" ca="1" si="636"/>
        <v>5.8097731892724186E-2</v>
      </c>
      <c r="AT729" s="3">
        <f t="shared" ca="1" si="637"/>
        <v>5.9954940454110262E-2</v>
      </c>
      <c r="AU729" s="3">
        <f t="shared" ca="1" si="638"/>
        <v>6.1937856552533525E-2</v>
      </c>
      <c r="AV729" s="3">
        <f t="shared" ca="1" si="639"/>
        <v>6.4033279870796447E-2</v>
      </c>
      <c r="AW729" s="3">
        <f t="shared" ca="1" si="640"/>
        <v>6.6220011531029743E-2</v>
      </c>
      <c r="AX729" s="3">
        <f t="shared" ca="1" si="641"/>
        <v>6.8474181101093462E-2</v>
      </c>
      <c r="AY729" s="3">
        <f t="shared" ca="1" si="642"/>
        <v>7.078042866969575E-2</v>
      </c>
      <c r="AZ729" s="3">
        <f t="shared" ca="1" si="591"/>
        <v>7.3126896923502743E-2</v>
      </c>
      <c r="BC729" s="3">
        <f t="shared" ca="1" si="643"/>
        <v>0.12974213338270513</v>
      </c>
      <c r="BD729" s="3">
        <f t="shared" ca="1" si="643"/>
        <v>-0.56385514430531014</v>
      </c>
      <c r="BE729" s="3">
        <f t="shared" ca="1" si="643"/>
        <v>-1.2468264120911599</v>
      </c>
    </row>
    <row r="730" spans="1:57" x14ac:dyDescent="0.2">
      <c r="A730" s="3">
        <f t="shared" si="592"/>
        <v>7.1799999999998914</v>
      </c>
      <c r="B730" s="3">
        <f t="shared" ca="1" si="593"/>
        <v>5.2090792425765357E-2</v>
      </c>
      <c r="C730" s="3">
        <f t="shared" ca="1" si="594"/>
        <v>5.4533962914461748E-2</v>
      </c>
      <c r="D730" s="3">
        <f t="shared" ca="1" si="595"/>
        <v>5.6941225129191649E-2</v>
      </c>
      <c r="E730" s="3">
        <f t="shared" ca="1" si="596"/>
        <v>5.9206126587168596E-2</v>
      </c>
      <c r="F730" s="3">
        <f t="shared" ca="1" si="597"/>
        <v>6.1247594957104141E-2</v>
      </c>
      <c r="G730" s="3">
        <f t="shared" ca="1" si="598"/>
        <v>6.3008231663004857E-2</v>
      </c>
      <c r="H730" s="3">
        <f t="shared" ca="1" si="599"/>
        <v>6.4451609795906195E-2</v>
      </c>
      <c r="I730" s="3">
        <f t="shared" ca="1" si="600"/>
        <v>6.5559204050482503E-2</v>
      </c>
      <c r="J730" s="3">
        <f t="shared" ca="1" si="601"/>
        <v>6.6327317045675446E-2</v>
      </c>
      <c r="K730" s="3">
        <f t="shared" ca="1" si="602"/>
        <v>6.6764203503344763E-2</v>
      </c>
      <c r="L730" s="3">
        <f t="shared" ca="1" si="603"/>
        <v>6.6887488434402162E-2</v>
      </c>
      <c r="M730" s="3">
        <f t="shared" ca="1" si="604"/>
        <v>6.6721905902748693E-2</v>
      </c>
      <c r="N730" s="3">
        <f t="shared" ca="1" si="605"/>
        <v>6.6297342631614326E-2</v>
      </c>
      <c r="O730" s="3">
        <f t="shared" ca="1" si="606"/>
        <v>6.5647150566377085E-2</v>
      </c>
      <c r="P730" s="3">
        <f t="shared" ca="1" si="607"/>
        <v>6.4806688980375809E-2</v>
      </c>
      <c r="Q730" s="3">
        <f t="shared" ca="1" si="608"/>
        <v>6.3812063705957933E-2</v>
      </c>
      <c r="R730" s="3">
        <f t="shared" ca="1" si="609"/>
        <v>6.2699042770551008E-2</v>
      </c>
      <c r="S730" s="3">
        <f t="shared" ca="1" si="610"/>
        <v>6.1502139442089702E-2</v>
      </c>
      <c r="T730" s="3">
        <f t="shared" ca="1" si="611"/>
        <v>6.0253862438028431E-2</v>
      </c>
      <c r="U730" s="3">
        <f t="shared" ca="1" si="612"/>
        <v>5.8984137565871467E-2</v>
      </c>
      <c r="V730" s="3">
        <f t="shared" ca="1" si="613"/>
        <v>5.7719905497407541E-2</v>
      </c>
      <c r="W730" s="3">
        <f t="shared" ca="1" si="614"/>
        <v>5.6484897772262975E-2</v>
      </c>
      <c r="X730" s="3">
        <f t="shared" ca="1" si="615"/>
        <v>5.5299588777370665E-2</v>
      </c>
      <c r="Y730" s="3">
        <f t="shared" ca="1" si="616"/>
        <v>5.4181316280452231E-2</v>
      </c>
      <c r="Z730" s="3">
        <f t="shared" ca="1" si="617"/>
        <v>5.3144557159783862E-2</v>
      </c>
      <c r="AA730" s="3">
        <f t="shared" ca="1" si="618"/>
        <v>5.2201337380781677E-2</v>
      </c>
      <c r="AB730" s="3">
        <f t="shared" ca="1" si="619"/>
        <v>5.1361744774565385E-2</v>
      </c>
      <c r="AC730" s="3">
        <f t="shared" ca="1" si="620"/>
        <v>5.0634499306405407E-2</v>
      </c>
      <c r="AD730" s="3">
        <f t="shared" ca="1" si="621"/>
        <v>5.0027519829503361E-2</v>
      </c>
      <c r="AE730" s="3">
        <f t="shared" ca="1" si="622"/>
        <v>4.9548413086942862E-2</v>
      </c>
      <c r="AF730" s="3">
        <f t="shared" ca="1" si="623"/>
        <v>4.9204806651361732E-2</v>
      </c>
      <c r="AG730" s="3">
        <f t="shared" ca="1" si="624"/>
        <v>4.9004459937251652E-2</v>
      </c>
      <c r="AH730" s="3">
        <f t="shared" ca="1" si="625"/>
        <v>4.8955121098769878E-2</v>
      </c>
      <c r="AI730" s="3">
        <f t="shared" ca="1" si="626"/>
        <v>4.906415033266031E-2</v>
      </c>
      <c r="AJ730" s="3">
        <f t="shared" ca="1" si="627"/>
        <v>4.9337989375175507E-2</v>
      </c>
      <c r="AK730" s="3">
        <f t="shared" ca="1" si="628"/>
        <v>4.9781600901322755E-2</v>
      </c>
      <c r="AL730" s="3">
        <f t="shared" ca="1" si="629"/>
        <v>5.0398006836612073E-2</v>
      </c>
      <c r="AM730" s="3">
        <f t="shared" ca="1" si="630"/>
        <v>5.1188011979231257E-2</v>
      </c>
      <c r="AN730" s="3">
        <f t="shared" ca="1" si="631"/>
        <v>5.2150129414498099E-2</v>
      </c>
      <c r="AO730" s="3">
        <f t="shared" ca="1" si="632"/>
        <v>5.3280679320547822E-2</v>
      </c>
      <c r="AP730" s="3">
        <f t="shared" ca="1" si="633"/>
        <v>5.4574065806057323E-2</v>
      </c>
      <c r="AQ730" s="3">
        <f t="shared" ca="1" si="634"/>
        <v>5.6023329504942133E-2</v>
      </c>
      <c r="AR730" s="3">
        <f t="shared" ca="1" si="635"/>
        <v>5.7621066281842465E-2</v>
      </c>
      <c r="AS730" s="3">
        <f t="shared" ca="1" si="636"/>
        <v>5.9360443718393961E-2</v>
      </c>
      <c r="AT730" s="3">
        <f t="shared" ca="1" si="637"/>
        <v>6.1235330597923993E-2</v>
      </c>
      <c r="AU730" s="3">
        <f t="shared" ca="1" si="638"/>
        <v>6.3238236272143838E-2</v>
      </c>
      <c r="AV730" s="3">
        <f t="shared" ca="1" si="639"/>
        <v>6.5356275596478774E-2</v>
      </c>
      <c r="AW730" s="3">
        <f t="shared" ca="1" si="640"/>
        <v>6.7569030516436174E-2</v>
      </c>
      <c r="AX730" s="3">
        <f t="shared" ca="1" si="641"/>
        <v>6.9854067525843125E-2</v>
      </c>
      <c r="AY730" s="3">
        <f t="shared" ca="1" si="642"/>
        <v>7.219787438055654E-2</v>
      </c>
      <c r="AZ730" s="3">
        <f t="shared" ca="1" si="591"/>
        <v>7.4590398757569287E-2</v>
      </c>
      <c r="BC730" s="3">
        <f t="shared" ca="1" si="643"/>
        <v>1.0633447844741317</v>
      </c>
      <c r="BD730" s="3">
        <f t="shared" ca="1" si="643"/>
        <v>-1.7590998450710771E-2</v>
      </c>
      <c r="BE730" s="3">
        <f t="shared" ca="1" si="643"/>
        <v>0.93293249948247414</v>
      </c>
    </row>
    <row r="731" spans="1:57" x14ac:dyDescent="0.2">
      <c r="A731" s="3">
        <f t="shared" si="592"/>
        <v>7.1899999999998911</v>
      </c>
      <c r="B731" s="3">
        <f t="shared" ca="1" si="593"/>
        <v>5.2086778981146623E-2</v>
      </c>
      <c r="C731" s="3">
        <f t="shared" ca="1" si="594"/>
        <v>5.4826615797254799E-2</v>
      </c>
      <c r="D731" s="3">
        <f t="shared" ca="1" si="595"/>
        <v>5.7450140395971828E-2</v>
      </c>
      <c r="E731" s="3">
        <f t="shared" ca="1" si="596"/>
        <v>5.9864777956400578E-2</v>
      </c>
      <c r="F731" s="3">
        <f t="shared" ca="1" si="597"/>
        <v>6.2001757441518507E-2</v>
      </c>
      <c r="G731" s="3">
        <f t="shared" ca="1" si="598"/>
        <v>6.3814512436471377E-2</v>
      </c>
      <c r="H731" s="3">
        <f t="shared" ca="1" si="599"/>
        <v>6.5276084434699774E-2</v>
      </c>
      <c r="I731" s="3">
        <f t="shared" ca="1" si="600"/>
        <v>6.6376155081786584E-2</v>
      </c>
      <c r="J731" s="3">
        <f t="shared" ca="1" si="601"/>
        <v>6.7118071354912892E-2</v>
      </c>
      <c r="K731" s="3">
        <f t="shared" ca="1" si="602"/>
        <v>6.7516065010464407E-2</v>
      </c>
      <c r="L731" s="3">
        <f t="shared" ca="1" si="603"/>
        <v>6.7592762335416418E-2</v>
      </c>
      <c r="M731" s="3">
        <f t="shared" ca="1" si="604"/>
        <v>6.7377010699414694E-2</v>
      </c>
      <c r="N731" s="3">
        <f t="shared" ca="1" si="605"/>
        <v>6.6902006182825324E-2</v>
      </c>
      <c r="O731" s="3">
        <f t="shared" ca="1" si="606"/>
        <v>6.6203686493893035E-2</v>
      </c>
      <c r="P731" s="3">
        <f t="shared" ca="1" si="607"/>
        <v>6.5319349915564179E-2</v>
      </c>
      <c r="Q731" s="3">
        <f t="shared" ca="1" si="608"/>
        <v>6.4286468023262947E-2</v>
      </c>
      <c r="R731" s="3">
        <f t="shared" ca="1" si="609"/>
        <v>6.3141671572086125E-2</v>
      </c>
      <c r="S731" s="3">
        <f t="shared" ca="1" si="610"/>
        <v>6.1919900609194084E-2</v>
      </c>
      <c r="T731" s="3">
        <f t="shared" ca="1" si="611"/>
        <v>6.0653718545833873E-2</v>
      </c>
      <c r="U731" s="3">
        <f t="shared" ca="1" si="612"/>
        <v>5.9372794380921044E-2</v>
      </c>
      <c r="V731" s="3">
        <f t="shared" ca="1" si="613"/>
        <v>5.810355767177023E-2</v>
      </c>
      <c r="W731" s="3">
        <f t="shared" ca="1" si="614"/>
        <v>5.6869028236117718E-2</v>
      </c>
      <c r="X731" s="3">
        <f t="shared" ca="1" si="615"/>
        <v>5.5688818230452707E-2</v>
      </c>
      <c r="Y731" s="3">
        <f t="shared" ca="1" si="616"/>
        <v>5.457929908633205E-2</v>
      </c>
      <c r="Z731" s="3">
        <f t="shared" ca="1" si="617"/>
        <v>5.3553919831165898E-2</v>
      </c>
      <c r="AA731" s="3">
        <f t="shared" ca="1" si="618"/>
        <v>5.2623655677062627E-2</v>
      </c>
      <c r="AB731" s="3">
        <f t="shared" ca="1" si="619"/>
        <v>5.1797555199115504E-2</v>
      </c>
      <c r="AC731" s="3">
        <f t="shared" ca="1" si="620"/>
        <v>5.1083340516075694E-2</v>
      </c>
      <c r="AD731" s="3">
        <f t="shared" ca="1" si="621"/>
        <v>5.0487999234422938E-2</v>
      </c>
      <c r="AE731" s="3">
        <f t="shared" ca="1" si="622"/>
        <v>5.0018293856183504E-2</v>
      </c>
      <c r="AF731" s="3">
        <f t="shared" ca="1" si="623"/>
        <v>4.96811105955728E-2</v>
      </c>
      <c r="AG731" s="3">
        <f t="shared" ca="1" si="624"/>
        <v>4.9483582407407724E-2</v>
      </c>
      <c r="AH731" s="3">
        <f t="shared" ca="1" si="625"/>
        <v>4.9432955078020487E-2</v>
      </c>
      <c r="AI731" s="3">
        <f t="shared" ca="1" si="626"/>
        <v>4.9536218058886694E-2</v>
      </c>
      <c r="AJ731" s="3">
        <f t="shared" ca="1" si="627"/>
        <v>4.9799580679898564E-2</v>
      </c>
      <c r="AK731" s="3">
        <f t="shared" ca="1" si="628"/>
        <v>5.0227917523932492E-2</v>
      </c>
      <c r="AL731" s="3">
        <f t="shared" ca="1" si="629"/>
        <v>5.0824311088798715E-2</v>
      </c>
      <c r="AM731" s="3">
        <f t="shared" ca="1" si="630"/>
        <v>5.1589776708152818E-2</v>
      </c>
      <c r="AN731" s="3">
        <f t="shared" ca="1" si="631"/>
        <v>5.2523185293810989E-2</v>
      </c>
      <c r="AO731" s="3">
        <f t="shared" ca="1" si="632"/>
        <v>5.3621356145568941E-2</v>
      </c>
      <c r="AP731" s="3">
        <f t="shared" ca="1" si="633"/>
        <v>5.4879326326407074E-2</v>
      </c>
      <c r="AQ731" s="3">
        <f t="shared" ca="1" si="634"/>
        <v>5.6290894185417342E-2</v>
      </c>
      <c r="AR731" s="3">
        <f t="shared" ca="1" si="635"/>
        <v>5.7849520222632553E-2</v>
      </c>
      <c r="AS731" s="3">
        <f t="shared" ca="1" si="636"/>
        <v>5.9549302659551856E-2</v>
      </c>
      <c r="AT731" s="3">
        <f t="shared" ca="1" si="637"/>
        <v>6.1385036597853451E-2</v>
      </c>
      <c r="AU731" s="3">
        <f t="shared" ca="1" si="638"/>
        <v>6.335008406702794E-2</v>
      </c>
      <c r="AV731" s="3">
        <f t="shared" ca="1" si="639"/>
        <v>6.5432343808969881E-2</v>
      </c>
      <c r="AW731" s="3">
        <f t="shared" ca="1" si="640"/>
        <v>6.7612229716462788E-2</v>
      </c>
      <c r="AX731" s="3">
        <f t="shared" ca="1" si="641"/>
        <v>6.9868257330133937E-2</v>
      </c>
      <c r="AY731" s="3">
        <f t="shared" ca="1" si="642"/>
        <v>7.2187610309513192E-2</v>
      </c>
      <c r="AZ731" s="3">
        <f t="shared" ca="1" si="591"/>
        <v>7.4559900816116534E-2</v>
      </c>
      <c r="BC731" s="3">
        <f t="shared" ca="1" si="643"/>
        <v>0.31806369321471983</v>
      </c>
      <c r="BD731" s="3">
        <f t="shared" ca="1" si="643"/>
        <v>0.78442882049966478</v>
      </c>
      <c r="BE731" s="3">
        <f t="shared" ca="1" si="643"/>
        <v>-0.65570750312134329</v>
      </c>
    </row>
    <row r="732" spans="1:57" x14ac:dyDescent="0.2">
      <c r="A732" s="3">
        <f t="shared" si="592"/>
        <v>7.1999999999998909</v>
      </c>
      <c r="B732" s="3">
        <f t="shared" ca="1" si="593"/>
        <v>5.2203827322885608E-2</v>
      </c>
      <c r="C732" s="3">
        <f t="shared" ca="1" si="594"/>
        <v>5.5358200991284884E-2</v>
      </c>
      <c r="D732" s="3">
        <f t="shared" ca="1" si="595"/>
        <v>5.8301711490629272E-2</v>
      </c>
      <c r="E732" s="3">
        <f t="shared" ca="1" si="596"/>
        <v>6.0956571707753322E-2</v>
      </c>
      <c r="F732" s="3">
        <f t="shared" ca="1" si="597"/>
        <v>6.3267226297618606E-2</v>
      </c>
      <c r="G732" s="3">
        <f t="shared" ca="1" si="598"/>
        <v>6.5198853011108102E-2</v>
      </c>
      <c r="H732" s="3">
        <f t="shared" ca="1" si="599"/>
        <v>6.6734865043153818E-2</v>
      </c>
      <c r="I732" s="3">
        <f t="shared" ca="1" si="600"/>
        <v>6.787403972055063E-2</v>
      </c>
      <c r="J732" s="3">
        <f t="shared" ca="1" si="601"/>
        <v>6.8627637130884794E-2</v>
      </c>
      <c r="K732" s="3">
        <f t="shared" ca="1" si="602"/>
        <v>6.9016709884210242E-2</v>
      </c>
      <c r="L732" s="3">
        <f t="shared" ca="1" si="603"/>
        <v>6.9069699930076112E-2</v>
      </c>
      <c r="M732" s="3">
        <f t="shared" ca="1" si="604"/>
        <v>6.8820348855101826E-2</v>
      </c>
      <c r="N732" s="3">
        <f t="shared" ca="1" si="605"/>
        <v>6.830590594881461E-2</v>
      </c>
      <c r="O732" s="3">
        <f t="shared" ca="1" si="606"/>
        <v>6.7565598351050721E-2</v>
      </c>
      <c r="P732" s="3">
        <f t="shared" ca="1" si="607"/>
        <v>6.6639324175619061E-2</v>
      </c>
      <c r="Q732" s="3">
        <f t="shared" ca="1" si="608"/>
        <v>6.5566536509755136E-2</v>
      </c>
      <c r="R732" s="3">
        <f t="shared" ca="1" si="609"/>
        <v>6.4385297805162889E-2</v>
      </c>
      <c r="S732" s="3">
        <f t="shared" ca="1" si="610"/>
        <v>6.3131495766443169E-2</v>
      </c>
      <c r="T732" s="3">
        <f t="shared" ca="1" si="611"/>
        <v>6.183822045042623E-2</v>
      </c>
      <c r="U732" s="3">
        <f t="shared" ca="1" si="612"/>
        <v>6.0535306691717868E-2</v>
      </c>
      <c r="V732" s="3">
        <f t="shared" ca="1" si="613"/>
        <v>5.9249046343354594E-2</v>
      </c>
      <c r="W732" s="3">
        <f t="shared" ca="1" si="614"/>
        <v>5.8002072205438307E-2</v>
      </c>
      <c r="X732" s="3">
        <f t="shared" ca="1" si="615"/>
        <v>5.68134111852895E-2</v>
      </c>
      <c r="Y732" s="3">
        <f t="shared" ca="1" si="616"/>
        <v>5.569869907398424E-2</v>
      </c>
      <c r="Z732" s="3">
        <f t="shared" ca="1" si="617"/>
        <v>5.4670543348955769E-2</v>
      </c>
      <c r="AA732" s="3">
        <f t="shared" ca="1" si="618"/>
        <v>5.3739012717965232E-2</v>
      </c>
      <c r="AB732" s="3">
        <f t="shared" ca="1" si="619"/>
        <v>5.2912221491223932E-2</v>
      </c>
      <c r="AC732" s="3">
        <f t="shared" ca="1" si="620"/>
        <v>5.219696292046147E-2</v>
      </c>
      <c r="AD732" s="3">
        <f t="shared" ca="1" si="621"/>
        <v>5.1599330034951853E-2</v>
      </c>
      <c r="AE732" s="3">
        <f t="shared" ca="1" si="622"/>
        <v>5.1125249618719719E-2</v>
      </c>
      <c r="AF732" s="3">
        <f t="shared" ca="1" si="623"/>
        <v>5.0780851537780919E-2</v>
      </c>
      <c r="AG732" s="3">
        <f t="shared" ca="1" si="624"/>
        <v>5.0572608895797601E-2</v>
      </c>
      <c r="AH732" s="3">
        <f t="shared" ca="1" si="625"/>
        <v>5.0507218909181965E-2</v>
      </c>
      <c r="AI732" s="3">
        <f t="shared" ca="1" si="626"/>
        <v>5.0591247336225692E-2</v>
      </c>
      <c r="AJ732" s="3">
        <f t="shared" ca="1" si="627"/>
        <v>5.0830617929730461E-2</v>
      </c>
      <c r="AK732" s="3">
        <f t="shared" ca="1" si="628"/>
        <v>5.1230070748967224E-2</v>
      </c>
      <c r="AL732" s="3">
        <f t="shared" ca="1" si="629"/>
        <v>5.1792716562116071E-2</v>
      </c>
      <c r="AM732" s="3">
        <f t="shared" ca="1" si="630"/>
        <v>5.2519770894560329E-2</v>
      </c>
      <c r="AN732" s="3">
        <f t="shared" ca="1" si="631"/>
        <v>5.341048239739922E-2</v>
      </c>
      <c r="AO732" s="3">
        <f t="shared" ca="1" si="632"/>
        <v>5.4462228453619962E-2</v>
      </c>
      <c r="AP732" s="3">
        <f t="shared" ca="1" si="633"/>
        <v>5.5670786336898884E-2</v>
      </c>
      <c r="AQ732" s="3">
        <f t="shared" ca="1" si="634"/>
        <v>5.7030877222426252E-2</v>
      </c>
      <c r="AR732" s="3">
        <f t="shared" ca="1" si="635"/>
        <v>5.8537058941368313E-2</v>
      </c>
      <c r="AS732" s="3">
        <f t="shared" ca="1" si="636"/>
        <v>6.0184670695979499E-2</v>
      </c>
      <c r="AT732" s="3">
        <f t="shared" ca="1" si="637"/>
        <v>6.1969833017752468E-2</v>
      </c>
      <c r="AU732" s="3">
        <f t="shared" ca="1" si="638"/>
        <v>6.3887261541386853E-2</v>
      </c>
      <c r="AV732" s="3">
        <f t="shared" ca="1" si="639"/>
        <v>6.5926255897472946E-2</v>
      </c>
      <c r="AW732" s="3">
        <f t="shared" ca="1" si="640"/>
        <v>6.8068806522344455E-2</v>
      </c>
      <c r="AX732" s="3">
        <f t="shared" ca="1" si="641"/>
        <v>7.0295254340387817E-2</v>
      </c>
      <c r="AY732" s="3">
        <f t="shared" ca="1" si="642"/>
        <v>7.2594492220792312E-2</v>
      </c>
      <c r="AZ732" s="3">
        <f t="shared" ca="1" si="591"/>
        <v>7.4956919434481128E-2</v>
      </c>
      <c r="BC732" s="3">
        <f t="shared" ca="1" si="643"/>
        <v>0.8146830500407205</v>
      </c>
      <c r="BD732" s="3">
        <f t="shared" ca="1" si="643"/>
        <v>1.1517345260852956</v>
      </c>
      <c r="BE732" s="3">
        <f t="shared" ca="1" si="643"/>
        <v>-0.56526987623443148</v>
      </c>
    </row>
    <row r="733" spans="1:57" x14ac:dyDescent="0.2">
      <c r="A733" s="3">
        <f t="shared" si="592"/>
        <v>7.2099999999998907</v>
      </c>
      <c r="B733" s="3">
        <f t="shared" ca="1" si="593"/>
        <v>5.2677370494859675E-2</v>
      </c>
      <c r="C733" s="3">
        <f t="shared" ca="1" si="594"/>
        <v>5.5608153866894133E-2</v>
      </c>
      <c r="D733" s="3">
        <f t="shared" ca="1" si="595"/>
        <v>5.8411480103834193E-2</v>
      </c>
      <c r="E733" s="3">
        <f t="shared" ca="1" si="596"/>
        <v>6.0994075905466516E-2</v>
      </c>
      <c r="F733" s="3">
        <f t="shared" ca="1" si="597"/>
        <v>6.328669072491426E-2</v>
      </c>
      <c r="G733" s="3">
        <f t="shared" ca="1" si="598"/>
        <v>6.5242472094224277E-2</v>
      </c>
      <c r="H733" s="3">
        <f t="shared" ca="1" si="599"/>
        <v>6.6834347646266862E-2</v>
      </c>
      <c r="I733" s="3">
        <f t="shared" ca="1" si="600"/>
        <v>6.8052037978047264E-2</v>
      </c>
      <c r="J733" s="3">
        <f t="shared" ca="1" si="601"/>
        <v>6.8899063585109735E-2</v>
      </c>
      <c r="K733" s="3">
        <f t="shared" ca="1" si="602"/>
        <v>6.9389946918315432E-2</v>
      </c>
      <c r="L733" s="3">
        <f t="shared" ca="1" si="603"/>
        <v>6.9547705373399646E-2</v>
      </c>
      <c r="M733" s="3">
        <f t="shared" ca="1" si="604"/>
        <v>6.9401661568466208E-2</v>
      </c>
      <c r="N733" s="3">
        <f t="shared" ca="1" si="605"/>
        <v>6.8985555211331151E-2</v>
      </c>
      <c r="O733" s="3">
        <f t="shared" ca="1" si="606"/>
        <v>6.8335920971257236E-2</v>
      </c>
      <c r="P733" s="3">
        <f t="shared" ca="1" si="607"/>
        <v>6.749069340400321E-2</v>
      </c>
      <c r="Q733" s="3">
        <f t="shared" ca="1" si="608"/>
        <v>6.6488006987136666E-2</v>
      </c>
      <c r="R733" s="3">
        <f t="shared" ca="1" si="609"/>
        <v>6.536517089739402E-2</v>
      </c>
      <c r="S733" s="3">
        <f t="shared" ca="1" si="610"/>
        <v>6.4157809684488865E-2</v>
      </c>
      <c r="T733" s="3">
        <f t="shared" ca="1" si="611"/>
        <v>6.2899169532853336E-2</v>
      </c>
      <c r="U733" s="3">
        <f t="shared" ca="1" si="612"/>
        <v>6.1619594149403788E-2</v>
      </c>
      <c r="V733" s="3">
        <f t="shared" ca="1" si="613"/>
        <v>6.0346174659439894E-2</v>
      </c>
      <c r="W733" s="3">
        <f t="shared" ca="1" si="614"/>
        <v>5.9102575272470717E-2</v>
      </c>
      <c r="X733" s="3">
        <f t="shared" ca="1" si="615"/>
        <v>5.7909032160122567E-2</v>
      </c>
      <c r="Y733" s="3">
        <f t="shared" ca="1" si="616"/>
        <v>5.6782517833784289E-2</v>
      </c>
      <c r="Z733" s="3">
        <f t="shared" ca="1" si="617"/>
        <v>5.5737057313834881E-2</v>
      </c>
      <c r="AA733" s="3">
        <f t="shared" ca="1" si="618"/>
        <v>5.4784174636147556E-2</v>
      </c>
      <c r="AB733" s="3">
        <f t="shared" ca="1" si="619"/>
        <v>5.3933437547261667E-2</v>
      </c>
      <c r="AC733" s="3">
        <f t="shared" ca="1" si="620"/>
        <v>5.3193054253729735E-2</v>
      </c>
      <c r="AD733" s="3">
        <f t="shared" ca="1" si="621"/>
        <v>5.2570460528149635E-2</v>
      </c>
      <c r="AE733" s="3">
        <f t="shared" ca="1" si="622"/>
        <v>5.2072822766374892E-2</v>
      </c>
      <c r="AF733" s="3">
        <f t="shared" ca="1" si="623"/>
        <v>5.1707379476767318E-2</v>
      </c>
      <c r="AG733" s="3">
        <f t="shared" ca="1" si="624"/>
        <v>5.1481557362604499E-2</v>
      </c>
      <c r="AH733" s="3">
        <f t="shared" ca="1" si="625"/>
        <v>5.1402832931259981E-2</v>
      </c>
      <c r="AI733" s="3">
        <f t="shared" ca="1" si="626"/>
        <v>5.1478363612660991E-2</v>
      </c>
      <c r="AJ733" s="3">
        <f t="shared" ca="1" si="627"/>
        <v>5.1714470673476405E-2</v>
      </c>
      <c r="AK733" s="3">
        <f t="shared" ca="1" si="628"/>
        <v>5.2116097798058592E-2</v>
      </c>
      <c r="AL733" s="3">
        <f t="shared" ca="1" si="629"/>
        <v>5.268637166192993E-2</v>
      </c>
      <c r="AM733" s="3">
        <f t="shared" ca="1" si="630"/>
        <v>5.3426346647543831E-2</v>
      </c>
      <c r="AN733" s="3">
        <f t="shared" ca="1" si="631"/>
        <v>5.4334947519795583E-2</v>
      </c>
      <c r="AO733" s="3">
        <f t="shared" ca="1" si="632"/>
        <v>5.5409083672979663E-2</v>
      </c>
      <c r="AP733" s="3">
        <f t="shared" ca="1" si="633"/>
        <v>5.6643945039249681E-2</v>
      </c>
      <c r="AQ733" s="3">
        <f t="shared" ca="1" si="634"/>
        <v>5.8033576534642133E-2</v>
      </c>
      <c r="AR733" s="3">
        <f t="shared" ca="1" si="635"/>
        <v>5.9571799494826147E-2</v>
      </c>
      <c r="AS733" s="3">
        <f t="shared" ca="1" si="636"/>
        <v>6.1253169341744927E-2</v>
      </c>
      <c r="AT733" s="3">
        <f t="shared" ca="1" si="637"/>
        <v>6.3072967900876034E-2</v>
      </c>
      <c r="AU733" s="3">
        <f t="shared" ca="1" si="638"/>
        <v>6.5025021037595276E-2</v>
      </c>
      <c r="AV733" s="3">
        <f t="shared" ca="1" si="639"/>
        <v>6.7097774598932111E-2</v>
      </c>
      <c r="AW733" s="3">
        <f t="shared" ca="1" si="640"/>
        <v>6.9272601374073678E-2</v>
      </c>
      <c r="AX733" s="3">
        <f t="shared" ca="1" si="641"/>
        <v>7.1529605208328531E-2</v>
      </c>
      <c r="AY733" s="3">
        <f t="shared" ca="1" si="642"/>
        <v>7.3857535764913995E-2</v>
      </c>
      <c r="AZ733" s="3">
        <f t="shared" ca="1" si="591"/>
        <v>7.6245845102825879E-2</v>
      </c>
      <c r="BC733" s="3">
        <f t="shared" ca="1" si="643"/>
        <v>0.67718472001450092</v>
      </c>
      <c r="BD733" s="3">
        <f t="shared" ca="1" si="643"/>
        <v>-0.83455955432587725</v>
      </c>
      <c r="BE733" s="3">
        <f t="shared" ca="1" si="643"/>
        <v>0.84596479804020319</v>
      </c>
    </row>
    <row r="734" spans="1:57" x14ac:dyDescent="0.2">
      <c r="A734" s="3">
        <f t="shared" si="592"/>
        <v>7.2199999999998905</v>
      </c>
      <c r="B734" s="3">
        <f t="shared" ca="1" si="593"/>
        <v>5.2643068174033608E-2</v>
      </c>
      <c r="C734" s="3">
        <f t="shared" ca="1" si="594"/>
        <v>5.5414382482245839E-2</v>
      </c>
      <c r="D734" s="3">
        <f t="shared" ca="1" si="595"/>
        <v>5.8118202102857563E-2</v>
      </c>
      <c r="E734" s="3">
        <f t="shared" ca="1" si="596"/>
        <v>6.0647912167362546E-2</v>
      </c>
      <c r="F734" s="3">
        <f t="shared" ca="1" si="597"/>
        <v>6.2922736864031492E-2</v>
      </c>
      <c r="G734" s="3">
        <f t="shared" ca="1" si="598"/>
        <v>6.4885967189028088E-2</v>
      </c>
      <c r="H734" s="3">
        <f t="shared" ca="1" si="599"/>
        <v>6.6502202470714769E-2</v>
      </c>
      <c r="I734" s="3">
        <f t="shared" ca="1" si="600"/>
        <v>6.7754228654043833E-2</v>
      </c>
      <c r="J734" s="3">
        <f t="shared" ca="1" si="601"/>
        <v>6.8639896207594933E-2</v>
      </c>
      <c r="K734" s="3">
        <f t="shared" ca="1" si="602"/>
        <v>6.9169198564751525E-2</v>
      </c>
      <c r="L734" s="3">
        <f t="shared" ca="1" si="603"/>
        <v>6.9361646798066917E-2</v>
      </c>
      <c r="M734" s="3">
        <f t="shared" ca="1" si="604"/>
        <v>6.9243966813624172E-2</v>
      </c>
      <c r="N734" s="3">
        <f t="shared" ca="1" si="605"/>
        <v>6.8848103383239684E-2</v>
      </c>
      <c r="O734" s="3">
        <f t="shared" ca="1" si="606"/>
        <v>6.8209495531352624E-2</v>
      </c>
      <c r="P734" s="3">
        <f t="shared" ca="1" si="607"/>
        <v>6.7365584479812418E-2</v>
      </c>
      <c r="Q734" s="3">
        <f t="shared" ca="1" si="608"/>
        <v>6.6354522364106147E-2</v>
      </c>
      <c r="R734" s="3">
        <f t="shared" ca="1" si="609"/>
        <v>6.5214061467447293E-2</v>
      </c>
      <c r="S734" s="3">
        <f t="shared" ca="1" si="610"/>
        <v>6.3980615174316746E-2</v>
      </c>
      <c r="T734" s="3">
        <f t="shared" ca="1" si="611"/>
        <v>6.2688490311804748E-2</v>
      </c>
      <c r="U734" s="3">
        <f t="shared" ca="1" si="612"/>
        <v>6.1369294839034756E-2</v>
      </c>
      <c r="V734" s="3">
        <f t="shared" ca="1" si="613"/>
        <v>6.005152515990686E-2</v>
      </c>
      <c r="W734" s="3">
        <f t="shared" ca="1" si="614"/>
        <v>5.8760334710070757E-2</v>
      </c>
      <c r="X734" s="3">
        <f t="shared" ca="1" si="615"/>
        <v>5.7517481158982676E-2</v>
      </c>
      <c r="Y734" s="3">
        <f t="shared" ca="1" si="616"/>
        <v>5.6341444417079632E-2</v>
      </c>
      <c r="Z734" s="3">
        <f t="shared" ca="1" si="617"/>
        <v>5.5247701621044469E-2</v>
      </c>
      <c r="AA734" s="3">
        <f t="shared" ca="1" si="618"/>
        <v>5.4249137471929935E-2</v>
      </c>
      <c r="AB734" s="3">
        <f t="shared" ca="1" si="619"/>
        <v>5.3356557541384096E-2</v>
      </c>
      <c r="AC734" s="3">
        <f t="shared" ca="1" si="620"/>
        <v>5.2579258139113114E-2</v>
      </c>
      <c r="AD734" s="3">
        <f t="shared" ca="1" si="621"/>
        <v>5.1925590820144696E-2</v>
      </c>
      <c r="AE734" s="3">
        <f t="shared" ca="1" si="622"/>
        <v>5.1403447083091018E-2</v>
      </c>
      <c r="AF734" s="3">
        <f t="shared" ca="1" si="623"/>
        <v>5.1020586020499338E-2</v>
      </c>
      <c r="AG734" s="3">
        <f t="shared" ca="1" si="624"/>
        <v>5.0784741772332713E-2</v>
      </c>
      <c r="AH734" s="3">
        <f t="shared" ca="1" si="625"/>
        <v>5.0703482760888943E-2</v>
      </c>
      <c r="AI734" s="3">
        <f t="shared" ca="1" si="626"/>
        <v>5.078384783097132E-2</v>
      </c>
      <c r="AJ734" s="3">
        <f t="shared" ca="1" si="627"/>
        <v>5.1031842383105916E-2</v>
      </c>
      <c r="AK734" s="3">
        <f t="shared" ca="1" si="628"/>
        <v>5.145191838721342E-2</v>
      </c>
      <c r="AL734" s="3">
        <f t="shared" ca="1" si="629"/>
        <v>5.2046563687160034E-2</v>
      </c>
      <c r="AM734" s="3">
        <f t="shared" ca="1" si="630"/>
        <v>5.2816081351248191E-2</v>
      </c>
      <c r="AN734" s="3">
        <f t="shared" ca="1" si="631"/>
        <v>5.3758572060256658E-2</v>
      </c>
      <c r="AO734" s="3">
        <f t="shared" ca="1" si="632"/>
        <v>5.4870093860598677E-2</v>
      </c>
      <c r="AP734" s="3">
        <f t="shared" ca="1" si="633"/>
        <v>5.6145011103772784E-2</v>
      </c>
      <c r="AQ734" s="3">
        <f t="shared" ca="1" si="634"/>
        <v>5.7576628884511497E-2</v>
      </c>
      <c r="AR734" s="3">
        <f t="shared" ca="1" si="635"/>
        <v>5.9158173859610773E-2</v>
      </c>
      <c r="AS734" s="3">
        <f t="shared" ca="1" si="636"/>
        <v>6.0883796895022539E-2</v>
      </c>
      <c r="AT734" s="3">
        <f t="shared" ca="1" si="637"/>
        <v>6.2748591837444107E-2</v>
      </c>
      <c r="AU734" s="3">
        <f t="shared" ca="1" si="638"/>
        <v>6.4746453966346915E-2</v>
      </c>
      <c r="AV734" s="3">
        <f t="shared" ca="1" si="639"/>
        <v>6.6866281960754476E-2</v>
      </c>
      <c r="AW734" s="3">
        <f t="shared" ca="1" si="640"/>
        <v>6.9090522034319882E-2</v>
      </c>
      <c r="AX734" s="3">
        <f t="shared" ca="1" si="641"/>
        <v>7.1401147421096781E-2</v>
      </c>
      <c r="AY734" s="3">
        <f t="shared" ca="1" si="642"/>
        <v>7.3789315205750272E-2</v>
      </c>
      <c r="AZ734" s="3">
        <f t="shared" ca="1" si="591"/>
        <v>7.624667662679438E-2</v>
      </c>
      <c r="BC734" s="3">
        <f t="shared" ca="1" si="643"/>
        <v>-0.32665718369453867</v>
      </c>
      <c r="BD734" s="3">
        <f t="shared" ca="1" si="643"/>
        <v>0.26228319978417236</v>
      </c>
      <c r="BE734" s="3">
        <f t="shared" ca="1" si="643"/>
        <v>1.1279988946022197</v>
      </c>
    </row>
    <row r="735" spans="1:57" x14ac:dyDescent="0.2">
      <c r="A735" s="3">
        <f t="shared" si="592"/>
        <v>7.2299999999998903</v>
      </c>
      <c r="B735" s="3">
        <f t="shared" ca="1" si="593"/>
        <v>5.2058600224830512E-2</v>
      </c>
      <c r="C735" s="3">
        <f t="shared" ca="1" si="594"/>
        <v>5.5181739100371566E-2</v>
      </c>
      <c r="D735" s="3">
        <f t="shared" ca="1" si="595"/>
        <v>5.8146058164185895E-2</v>
      </c>
      <c r="E735" s="3">
        <f t="shared" ca="1" si="596"/>
        <v>6.085700693742474E-2</v>
      </c>
      <c r="F735" s="3">
        <f t="shared" ca="1" si="597"/>
        <v>6.3244951414179032E-2</v>
      </c>
      <c r="G735" s="3">
        <f t="shared" ca="1" si="598"/>
        <v>6.5263431934844449E-2</v>
      </c>
      <c r="H735" s="3">
        <f t="shared" ca="1" si="599"/>
        <v>6.6886436552693426E-2</v>
      </c>
      <c r="I735" s="3">
        <f t="shared" ca="1" si="600"/>
        <v>6.810531173816807E-2</v>
      </c>
      <c r="J735" s="3">
        <f t="shared" ca="1" si="601"/>
        <v>6.8925672920881448E-2</v>
      </c>
      <c r="K735" s="3">
        <f t="shared" ca="1" si="602"/>
        <v>6.9364515641600136E-2</v>
      </c>
      <c r="L735" s="3">
        <f t="shared" ca="1" si="603"/>
        <v>6.9447622902763739E-2</v>
      </c>
      <c r="M735" s="3">
        <f t="shared" ca="1" si="604"/>
        <v>6.9207294937677841E-2</v>
      </c>
      <c r="N735" s="3">
        <f t="shared" ca="1" si="605"/>
        <v>6.8680385733895219E-2</v>
      </c>
      <c r="O735" s="3">
        <f t="shared" ca="1" si="606"/>
        <v>6.7906610930967851E-2</v>
      </c>
      <c r="P735" s="3">
        <f t="shared" ca="1" si="607"/>
        <v>6.6927088450116412E-2</v>
      </c>
      <c r="Q735" s="3">
        <f t="shared" ca="1" si="608"/>
        <v>6.5783080225112783E-2</v>
      </c>
      <c r="R735" s="3">
        <f t="shared" ca="1" si="609"/>
        <v>6.4514914894086062E-2</v>
      </c>
      <c r="S735" s="3">
        <f t="shared" ca="1" si="610"/>
        <v>6.3161082699626517E-2</v>
      </c>
      <c r="T735" s="3">
        <f t="shared" ca="1" si="611"/>
        <v>6.1757502241305835E-2</v>
      </c>
      <c r="U735" s="3">
        <f t="shared" ca="1" si="612"/>
        <v>6.0336962962504119E-2</v>
      </c>
      <c r="V735" s="3">
        <f t="shared" ca="1" si="613"/>
        <v>5.8928747539828782E-2</v>
      </c>
      <c r="W735" s="3">
        <f t="shared" ca="1" si="614"/>
        <v>5.7558435715343866E-2</v>
      </c>
      <c r="X735" s="3">
        <f t="shared" ca="1" si="615"/>
        <v>5.6247886811237137E-2</v>
      </c>
      <c r="Y735" s="3">
        <f t="shared" ca="1" si="616"/>
        <v>5.5015393018911195E-2</v>
      </c>
      <c r="Z735" s="3">
        <f t="shared" ca="1" si="617"/>
        <v>5.3875989515559483E-2</v>
      </c>
      <c r="AA735" s="3">
        <f t="shared" ca="1" si="618"/>
        <v>5.2841899610765075E-2</v>
      </c>
      <c r="AB735" s="3">
        <f t="shared" ca="1" si="619"/>
        <v>5.1923082301491036E-2</v>
      </c>
      <c r="AC735" s="3">
        <f t="shared" ca="1" si="620"/>
        <v>5.1127835557195626E-2</v>
      </c>
      <c r="AD735" s="3">
        <f t="shared" ca="1" si="621"/>
        <v>5.0463393193302064E-2</v>
      </c>
      <c r="AE735" s="3">
        <f t="shared" ca="1" si="622"/>
        <v>4.9936440847397602E-2</v>
      </c>
      <c r="AF735" s="3">
        <f t="shared" ca="1" si="623"/>
        <v>4.955347410766861E-2</v>
      </c>
      <c r="AG735" s="3">
        <f t="shared" ca="1" si="624"/>
        <v>4.9320936341638866E-2</v>
      </c>
      <c r="AH735" s="3">
        <f t="shared" ca="1" si="625"/>
        <v>4.9245109250141944E-2</v>
      </c>
      <c r="AI735" s="3">
        <f t="shared" ca="1" si="626"/>
        <v>4.9331782404850755E-2</v>
      </c>
      <c r="AJ735" s="3">
        <f t="shared" ca="1" si="627"/>
        <v>4.9585785642801743E-2</v>
      </c>
      <c r="AK735" s="3">
        <f t="shared" ca="1" si="628"/>
        <v>5.0010508203071145E-2</v>
      </c>
      <c r="AL735" s="3">
        <f t="shared" ca="1" si="629"/>
        <v>5.0607529091075437E-2</v>
      </c>
      <c r="AM735" s="3">
        <f t="shared" ca="1" si="630"/>
        <v>5.1376438042263911E-2</v>
      </c>
      <c r="AN735" s="3">
        <f t="shared" ca="1" si="631"/>
        <v>5.2314859281781631E-2</v>
      </c>
      <c r="AO735" s="3">
        <f t="shared" ca="1" si="632"/>
        <v>5.34186531438487E-2</v>
      </c>
      <c r="AP735" s="3">
        <f t="shared" ca="1" si="633"/>
        <v>5.4682309057253166E-2</v>
      </c>
      <c r="AQ735" s="3">
        <f t="shared" ca="1" si="634"/>
        <v>5.6099625505576546E-2</v>
      </c>
      <c r="AR735" s="3">
        <f t="shared" ca="1" si="635"/>
        <v>5.7664730149487343E-2</v>
      </c>
      <c r="AS735" s="3">
        <f t="shared" ca="1" si="636"/>
        <v>5.9373101958503316E-2</v>
      </c>
      <c r="AT735" s="3">
        <f t="shared" ca="1" si="637"/>
        <v>6.1221586265181996E-2</v>
      </c>
      <c r="AU735" s="3">
        <f t="shared" ca="1" si="638"/>
        <v>6.3206259944350973E-2</v>
      </c>
      <c r="AV735" s="3">
        <f t="shared" ca="1" si="639"/>
        <v>6.5318720501552879E-2</v>
      </c>
      <c r="AW735" s="3">
        <f t="shared" ca="1" si="640"/>
        <v>6.7544819686598895E-2</v>
      </c>
      <c r="AX735" s="3">
        <f t="shared" ca="1" si="641"/>
        <v>6.9870757891341298E-2</v>
      </c>
      <c r="AY735" s="3">
        <f t="shared" ca="1" si="642"/>
        <v>7.2292416154012787E-2</v>
      </c>
      <c r="AZ735" s="3">
        <f t="shared" ca="1" si="591"/>
        <v>7.4805656536341678E-2</v>
      </c>
      <c r="BC735" s="3">
        <f t="shared" ca="1" si="643"/>
        <v>-0.82237791943194072</v>
      </c>
      <c r="BD735" s="3">
        <f t="shared" ca="1" si="643"/>
        <v>2.2608694345841158</v>
      </c>
      <c r="BE735" s="3">
        <f t="shared" ca="1" si="643"/>
        <v>7.1903666009756506E-2</v>
      </c>
    </row>
    <row r="736" spans="1:57" x14ac:dyDescent="0.2">
      <c r="A736" s="3">
        <f t="shared" si="592"/>
        <v>7.2399999999998901</v>
      </c>
      <c r="B736" s="3">
        <f t="shared" ca="1" si="593"/>
        <v>5.2622748783446124E-2</v>
      </c>
      <c r="C736" s="3">
        <f t="shared" ca="1" si="594"/>
        <v>5.5277731969859967E-2</v>
      </c>
      <c r="D736" s="3">
        <f t="shared" ca="1" si="595"/>
        <v>5.7910188160529674E-2</v>
      </c>
      <c r="E736" s="3">
        <f t="shared" ca="1" si="596"/>
        <v>6.040287082419258E-2</v>
      </c>
      <c r="F736" s="3">
        <f t="shared" ca="1" si="597"/>
        <v>6.266588336454193E-2</v>
      </c>
      <c r="G736" s="3">
        <f t="shared" ca="1" si="598"/>
        <v>6.4634778401917628E-2</v>
      </c>
      <c r="H736" s="3">
        <f t="shared" ca="1" si="599"/>
        <v>6.626767878727742E-2</v>
      </c>
      <c r="I736" s="3">
        <f t="shared" ca="1" si="600"/>
        <v>6.7542041066176992E-2</v>
      </c>
      <c r="J736" s="3">
        <f t="shared" ca="1" si="601"/>
        <v>6.8451423534639982E-2</v>
      </c>
      <c r="K736" s="3">
        <f t="shared" ca="1" si="602"/>
        <v>6.9002459520545498E-2</v>
      </c>
      <c r="L736" s="3">
        <f t="shared" ca="1" si="603"/>
        <v>6.9212131369470561E-2</v>
      </c>
      <c r="M736" s="3">
        <f t="shared" ca="1" si="604"/>
        <v>6.9105371290142853E-2</v>
      </c>
      <c r="N736" s="3">
        <f t="shared" ca="1" si="605"/>
        <v>6.8712973414396888E-2</v>
      </c>
      <c r="O736" s="3">
        <f t="shared" ca="1" si="606"/>
        <v>6.8069781796176593E-2</v>
      </c>
      <c r="P736" s="3">
        <f t="shared" ca="1" si="607"/>
        <v>6.7213115861493797E-2</v>
      </c>
      <c r="Q736" s="3">
        <f t="shared" ca="1" si="608"/>
        <v>6.61814018335425E-2</v>
      </c>
      <c r="R736" s="3">
        <f t="shared" ca="1" si="609"/>
        <v>6.5012990104618501E-2</v>
      </c>
      <c r="S736" s="3">
        <f t="shared" ca="1" si="610"/>
        <v>6.3745149846601637E-2</v>
      </c>
      <c r="T736" s="3">
        <f t="shared" ca="1" si="611"/>
        <v>6.2413240478806198E-2</v>
      </c>
      <c r="U736" s="3">
        <f t="shared" ca="1" si="612"/>
        <v>6.1050063796127485E-2</v>
      </c>
      <c r="V736" s="3">
        <f t="shared" ca="1" si="613"/>
        <v>5.9685400818742747E-2</v>
      </c>
      <c r="W736" s="3">
        <f t="shared" ca="1" si="614"/>
        <v>5.8345734793082832E-2</v>
      </c>
      <c r="X736" s="3">
        <f t="shared" ca="1" si="615"/>
        <v>5.7054157482538399E-2</v>
      </c>
      <c r="Y736" s="3">
        <f t="shared" ca="1" si="616"/>
        <v>5.5830450741402492E-2</v>
      </c>
      <c r="Z736" s="3">
        <f t="shared" ca="1" si="617"/>
        <v>5.4691329304151312E-2</v>
      </c>
      <c r="AA736" s="3">
        <f t="shared" ca="1" si="618"/>
        <v>5.3650822819078146E-2</v>
      </c>
      <c r="AB736" s="3">
        <f t="shared" ca="1" si="619"/>
        <v>5.272076426708483E-2</v>
      </c>
      <c r="AC736" s="3">
        <f t="shared" ca="1" si="620"/>
        <v>5.1911337816982796E-2</v>
      </c>
      <c r="AD736" s="3">
        <f t="shared" ca="1" si="621"/>
        <v>5.1231623758870012E-2</v>
      </c>
      <c r="AE736" s="3">
        <f t="shared" ca="1" si="622"/>
        <v>5.0690065999639343E-2</v>
      </c>
      <c r="AF736" s="3">
        <f t="shared" ca="1" si="623"/>
        <v>5.0294785466715675E-2</v>
      </c>
      <c r="AG736" s="3">
        <f t="shared" ca="1" si="624"/>
        <v>5.0053677672105598E-2</v>
      </c>
      <c r="AH736" s="3">
        <f t="shared" ca="1" si="625"/>
        <v>4.9974268510071362E-2</v>
      </c>
      <c r="AI736" s="3">
        <f t="shared" ca="1" si="626"/>
        <v>5.0063355674283917E-2</v>
      </c>
      <c r="AJ736" s="3">
        <f t="shared" ca="1" si="627"/>
        <v>5.032652033777768E-2</v>
      </c>
      <c r="AK736" s="3">
        <f t="shared" ca="1" si="628"/>
        <v>5.0767632960159785E-2</v>
      </c>
      <c r="AL736" s="3">
        <f t="shared" ca="1" si="629"/>
        <v>5.1388476773426672E-2</v>
      </c>
      <c r="AM736" s="3">
        <f t="shared" ca="1" si="630"/>
        <v>5.218856694662833E-2</v>
      </c>
      <c r="AN736" s="3">
        <f t="shared" ca="1" si="631"/>
        <v>5.3165176861551526E-2</v>
      </c>
      <c r="AO736" s="3">
        <f t="shared" ca="1" si="632"/>
        <v>5.4313547318325828E-2</v>
      </c>
      <c r="AP736" s="3">
        <f t="shared" ca="1" si="633"/>
        <v>5.5627293814792485E-2</v>
      </c>
      <c r="AQ736" s="3">
        <f t="shared" ca="1" si="634"/>
        <v>5.7099106664651636E-2</v>
      </c>
      <c r="AR736" s="3">
        <f t="shared" ca="1" si="635"/>
        <v>5.8721789328965025E-2</v>
      </c>
      <c r="AS736" s="3">
        <f t="shared" ca="1" si="636"/>
        <v>6.0489283412571482E-2</v>
      </c>
      <c r="AT736" s="3">
        <f t="shared" ca="1" si="637"/>
        <v>6.2396668595699499E-2</v>
      </c>
      <c r="AU736" s="3">
        <f t="shared" ca="1" si="638"/>
        <v>6.4438029076120937E-2</v>
      </c>
      <c r="AV736" s="3">
        <f t="shared" ca="1" si="639"/>
        <v>6.6602829296136007E-2</v>
      </c>
      <c r="AW736" s="3">
        <f t="shared" ca="1" si="640"/>
        <v>6.8874837554913831E-2</v>
      </c>
      <c r="AX736" s="3">
        <f t="shared" ca="1" si="641"/>
        <v>7.1238333077053503E-2</v>
      </c>
      <c r="AY736" s="3">
        <f t="shared" ca="1" si="642"/>
        <v>7.3687110584495202E-2</v>
      </c>
      <c r="AZ736" s="3">
        <f t="shared" ca="1" si="591"/>
        <v>7.6213284859865421E-2</v>
      </c>
      <c r="BC736" s="3">
        <f t="shared" ca="1" si="643"/>
        <v>0.46013620993614435</v>
      </c>
      <c r="BD736" s="3">
        <f t="shared" ca="1" si="643"/>
        <v>-1.8206556676751031</v>
      </c>
      <c r="BE736" s="3">
        <f t="shared" ca="1" si="643"/>
        <v>0.97122061269197069</v>
      </c>
    </row>
    <row r="737" spans="1:57" x14ac:dyDescent="0.2">
      <c r="A737" s="3">
        <f t="shared" si="592"/>
        <v>7.2499999999998899</v>
      </c>
      <c r="B737" s="3">
        <f t="shared" ca="1" si="593"/>
        <v>5.2584840589572392E-2</v>
      </c>
      <c r="C737" s="3">
        <f t="shared" ca="1" si="594"/>
        <v>5.4620540711385682E-2</v>
      </c>
      <c r="D737" s="3">
        <f t="shared" ca="1" si="595"/>
        <v>5.6778243459983294E-2</v>
      </c>
      <c r="E737" s="3">
        <f t="shared" ca="1" si="596"/>
        <v>5.8917386758961639E-2</v>
      </c>
      <c r="F737" s="3">
        <f t="shared" ca="1" si="597"/>
        <v>6.0927318102917648E-2</v>
      </c>
      <c r="G737" s="3">
        <f t="shared" ca="1" si="598"/>
        <v>6.2725220139709215E-2</v>
      </c>
      <c r="H737" s="3">
        <f t="shared" ca="1" si="599"/>
        <v>6.4253064925004683E-2</v>
      </c>
      <c r="I737" s="3">
        <f t="shared" ca="1" si="600"/>
        <v>6.5474216455437842E-2</v>
      </c>
      <c r="J737" s="3">
        <f t="shared" ca="1" si="601"/>
        <v>6.6370043268532214E-2</v>
      </c>
      <c r="K737" s="3">
        <f t="shared" ca="1" si="602"/>
        <v>6.6936741604957509E-2</v>
      </c>
      <c r="L737" s="3">
        <f t="shared" ca="1" si="603"/>
        <v>6.7182464503330028E-2</v>
      </c>
      <c r="M737" s="3">
        <f t="shared" ca="1" si="604"/>
        <v>6.7124782919418619E-2</v>
      </c>
      <c r="N737" s="3">
        <f t="shared" ca="1" si="605"/>
        <v>6.6788463245727139E-2</v>
      </c>
      <c r="O737" s="3">
        <f t="shared" ca="1" si="606"/>
        <v>6.6203526061356974E-2</v>
      </c>
      <c r="P737" s="3">
        <f t="shared" ca="1" si="607"/>
        <v>6.5403547778432672E-2</v>
      </c>
      <c r="Q737" s="3">
        <f t="shared" ca="1" si="608"/>
        <v>6.4424173863335724E-2</v>
      </c>
      <c r="R737" s="3">
        <f t="shared" ca="1" si="609"/>
        <v>6.3301823714983843E-2</v>
      </c>
      <c r="S737" s="3">
        <f t="shared" ca="1" si="610"/>
        <v>6.2072578534902223E-2</v>
      </c>
      <c r="T737" s="3">
        <f t="shared" ca="1" si="611"/>
        <v>6.077125178150615E-2</v>
      </c>
      <c r="U737" s="3">
        <f t="shared" ca="1" si="612"/>
        <v>5.9430645931999426E-2</v>
      </c>
      <c r="V737" s="3">
        <f t="shared" ca="1" si="613"/>
        <v>5.8080999506050404E-2</v>
      </c>
      <c r="W737" s="3">
        <f t="shared" ca="1" si="614"/>
        <v>5.6749625670646495E-2</v>
      </c>
      <c r="X737" s="3">
        <f t="shared" ca="1" si="615"/>
        <v>5.5460739463480999E-2</v>
      </c>
      <c r="Y737" s="3">
        <f t="shared" ca="1" si="616"/>
        <v>5.4235465529440287E-2</v>
      </c>
      <c r="Z737" s="3">
        <f t="shared" ca="1" si="617"/>
        <v>5.3092012180282824E-2</v>
      </c>
      <c r="AA737" s="3">
        <f t="shared" ca="1" si="618"/>
        <v>5.2045989631720982E-2</v>
      </c>
      <c r="AB737" s="3">
        <f t="shared" ca="1" si="619"/>
        <v>5.1110839320489744E-2</v>
      </c>
      <c r="AC737" s="3">
        <f t="shared" ca="1" si="620"/>
        <v>5.0298327083446982E-2</v>
      </c>
      <c r="AD737" s="3">
        <f t="shared" ca="1" si="621"/>
        <v>4.9619037627335466E-2</v>
      </c>
      <c r="AE737" s="3">
        <f t="shared" ca="1" si="622"/>
        <v>4.9082795749480893E-2</v>
      </c>
      <c r="AF737" s="3">
        <f t="shared" ca="1" si="623"/>
        <v>4.8698937960262527E-2</v>
      </c>
      <c r="AG737" s="3">
        <f t="shared" ca="1" si="624"/>
        <v>4.8476373470344218E-2</v>
      </c>
      <c r="AH737" s="3">
        <f t="shared" ca="1" si="625"/>
        <v>4.8423409665941004E-2</v>
      </c>
      <c r="AI737" s="3">
        <f t="shared" ca="1" si="626"/>
        <v>4.8547370578355467E-2</v>
      </c>
      <c r="AJ737" s="3">
        <f t="shared" ca="1" si="627"/>
        <v>4.8854093745179364E-2</v>
      </c>
      <c r="AK737" s="3">
        <f t="shared" ca="1" si="628"/>
        <v>4.9347429288640554E-2</v>
      </c>
      <c r="AL737" s="3">
        <f t="shared" ca="1" si="629"/>
        <v>5.0028863819580646E-2</v>
      </c>
      <c r="AM737" s="3">
        <f t="shared" ca="1" si="630"/>
        <v>5.0897345807918458E-2</v>
      </c>
      <c r="AN737" s="3">
        <f t="shared" ca="1" si="631"/>
        <v>5.1949323117754853E-2</v>
      </c>
      <c r="AO737" s="3">
        <f t="shared" ca="1" si="632"/>
        <v>5.3178969298826588E-2</v>
      </c>
      <c r="AP737" s="3">
        <f t="shared" ca="1" si="633"/>
        <v>5.4578615365970883E-2</v>
      </c>
      <c r="AQ737" s="3">
        <f t="shared" ca="1" si="634"/>
        <v>5.613948084862954E-2</v>
      </c>
      <c r="AR737" s="3">
        <f t="shared" ca="1" si="635"/>
        <v>5.785274156055005E-2</v>
      </c>
      <c r="AS737" s="3">
        <f t="shared" ca="1" si="636"/>
        <v>5.9710569360460694E-2</v>
      </c>
      <c r="AT737" s="3">
        <f t="shared" ca="1" si="637"/>
        <v>6.1706130271636954E-2</v>
      </c>
      <c r="AU737" s="3">
        <f t="shared" ca="1" si="638"/>
        <v>6.3831467600783523E-2</v>
      </c>
      <c r="AV737" s="3">
        <f t="shared" ca="1" si="639"/>
        <v>6.607398080052751E-2</v>
      </c>
      <c r="AW737" s="3">
        <f t="shared" ca="1" si="640"/>
        <v>6.8415552687220021E-2</v>
      </c>
      <c r="AX737" s="3">
        <f t="shared" ca="1" si="641"/>
        <v>7.083887625492627E-2</v>
      </c>
      <c r="AY737" s="3">
        <f t="shared" ca="1" si="642"/>
        <v>7.333612504745711E-2</v>
      </c>
      <c r="AZ737" s="3">
        <f t="shared" ca="1" si="591"/>
        <v>7.5896701019738763E-2</v>
      </c>
      <c r="BC737" s="3">
        <f t="shared" ca="1" si="643"/>
        <v>-1.1643158192314047</v>
      </c>
      <c r="BD737" s="3">
        <f t="shared" ca="1" si="643"/>
        <v>-1.5308385575787753</v>
      </c>
      <c r="BE737" s="3">
        <f t="shared" ca="1" si="643"/>
        <v>1.1144710022182727</v>
      </c>
    </row>
    <row r="738" spans="1:57" x14ac:dyDescent="0.2">
      <c r="A738" s="3">
        <f t="shared" si="592"/>
        <v>7.2599999999998897</v>
      </c>
      <c r="B738" s="3">
        <f t="shared" ca="1" si="593"/>
        <v>5.3186228932009236E-2</v>
      </c>
      <c r="C738" s="3">
        <f t="shared" ca="1" si="594"/>
        <v>5.5739292799634195E-2</v>
      </c>
      <c r="D738" s="3">
        <f t="shared" ca="1" si="595"/>
        <v>5.8293859813485165E-2</v>
      </c>
      <c r="E738" s="3">
        <f t="shared" ca="1" si="596"/>
        <v>6.0731254135299569E-2</v>
      </c>
      <c r="F738" s="3">
        <f t="shared" ca="1" si="597"/>
        <v>6.2959990704810828E-2</v>
      </c>
      <c r="G738" s="3">
        <f t="shared" ca="1" si="598"/>
        <v>6.4913905422421828E-2</v>
      </c>
      <c r="H738" s="3">
        <f t="shared" ca="1" si="599"/>
        <v>6.6549308168962498E-2</v>
      </c>
      <c r="I738" s="3">
        <f t="shared" ca="1" si="600"/>
        <v>6.7841777172589712E-2</v>
      </c>
      <c r="J738" s="3">
        <f t="shared" ca="1" si="601"/>
        <v>6.8782956161589276E-2</v>
      </c>
      <c r="K738" s="3">
        <f t="shared" ca="1" si="602"/>
        <v>6.9377554661165006E-2</v>
      </c>
      <c r="L738" s="3">
        <f t="shared" ca="1" si="603"/>
        <v>6.9640646696609534E-2</v>
      </c>
      <c r="M738" s="3">
        <f t="shared" ca="1" si="604"/>
        <v>6.9595293933112118E-2</v>
      </c>
      <c r="N738" s="3">
        <f t="shared" ca="1" si="605"/>
        <v>6.9270477650938023E-2</v>
      </c>
      <c r="O738" s="3">
        <f t="shared" ca="1" si="606"/>
        <v>6.869930449222364E-2</v>
      </c>
      <c r="P738" s="3">
        <f t="shared" ca="1" si="607"/>
        <v>6.7917447800037625E-2</v>
      </c>
      <c r="Q738" s="3">
        <f t="shared" ca="1" si="608"/>
        <v>6.6961793381128981E-2</v>
      </c>
      <c r="R738" s="3">
        <f t="shared" ca="1" si="609"/>
        <v>6.5869269883835194E-2</v>
      </c>
      <c r="S738" s="3">
        <f t="shared" ca="1" si="610"/>
        <v>6.4675855167498658E-2</v>
      </c>
      <c r="T738" s="3">
        <f t="shared" ca="1" si="611"/>
        <v>6.3415758228361957E-2</v>
      </c>
      <c r="U738" s="3">
        <f t="shared" ca="1" si="612"/>
        <v>6.2120780325271296E-2</v>
      </c>
      <c r="V738" s="3">
        <f t="shared" ca="1" si="613"/>
        <v>6.0819859152189154E-2</v>
      </c>
      <c r="W738" s="3">
        <f t="shared" ca="1" si="614"/>
        <v>5.9538797266785674E-2</v>
      </c>
      <c r="X738" s="3">
        <f t="shared" ca="1" si="615"/>
        <v>5.830017171139619E-2</v>
      </c>
      <c r="Y738" s="3">
        <f t="shared" ca="1" si="616"/>
        <v>5.7123416621517424E-2</v>
      </c>
      <c r="Z738" s="3">
        <f t="shared" ca="1" si="617"/>
        <v>5.6025064508867996E-2</v>
      </c>
      <c r="AA738" s="3">
        <f t="shared" ca="1" si="618"/>
        <v>5.5019123897151433E-2</v>
      </c>
      <c r="AB738" s="3">
        <f t="shared" ca="1" si="619"/>
        <v>5.4117559974264061E-2</v>
      </c>
      <c r="AC738" s="3">
        <f t="shared" ca="1" si="620"/>
        <v>5.3330830774812432E-2</v>
      </c>
      <c r="AD738" s="3">
        <f t="shared" ca="1" si="621"/>
        <v>5.2668416112417321E-2</v>
      </c>
      <c r="AE738" s="3">
        <f t="shared" ca="1" si="622"/>
        <v>5.2139264704867863E-2</v>
      </c>
      <c r="AF738" s="3">
        <f t="shared" ca="1" si="623"/>
        <v>5.1752083455824924E-2</v>
      </c>
      <c r="AG738" s="3">
        <f t="shared" ca="1" si="624"/>
        <v>5.15154085737465E-2</v>
      </c>
      <c r="AH738" s="3">
        <f t="shared" ca="1" si="625"/>
        <v>5.1437434702682507E-2</v>
      </c>
      <c r="AI738" s="3">
        <f t="shared" ca="1" si="626"/>
        <v>5.1525631684225914E-2</v>
      </c>
      <c r="AJ738" s="3">
        <f t="shared" ca="1" si="627"/>
        <v>5.1786235086228045E-2</v>
      </c>
      <c r="AK738" s="3">
        <f t="shared" ca="1" si="628"/>
        <v>5.2223734266707351E-2</v>
      </c>
      <c r="AL738" s="3">
        <f t="shared" ca="1" si="629"/>
        <v>5.2840479630239155E-2</v>
      </c>
      <c r="AM738" s="3">
        <f t="shared" ca="1" si="630"/>
        <v>5.3636484370803823E-2</v>
      </c>
      <c r="AN738" s="3">
        <f t="shared" ca="1" si="631"/>
        <v>5.460943069536945E-2</v>
      </c>
      <c r="AO738" s="3">
        <f t="shared" ca="1" si="632"/>
        <v>5.5754857909020877E-2</v>
      </c>
      <c r="AP738" s="3">
        <f t="shared" ca="1" si="633"/>
        <v>5.7066550629702235E-2</v>
      </c>
      <c r="AQ738" s="3">
        <f t="shared" ca="1" si="634"/>
        <v>5.8537219792786609E-2</v>
      </c>
      <c r="AR738" s="3">
        <f t="shared" ca="1" si="635"/>
        <v>6.0159505866083159E-2</v>
      </c>
      <c r="AS738" s="3">
        <f t="shared" ca="1" si="636"/>
        <v>6.1926926590846886E-2</v>
      </c>
      <c r="AT738" s="3">
        <f t="shared" ca="1" si="637"/>
        <v>6.3833754453690175E-2</v>
      </c>
      <c r="AU738" s="3">
        <f t="shared" ca="1" si="638"/>
        <v>6.5872786252999208E-2</v>
      </c>
      <c r="AV738" s="3">
        <f t="shared" ca="1" si="639"/>
        <v>6.8031782394979645E-2</v>
      </c>
      <c r="AW738" s="3">
        <f t="shared" ca="1" si="640"/>
        <v>7.0292638575378458E-2</v>
      </c>
      <c r="AX738" s="3">
        <f t="shared" ca="1" si="641"/>
        <v>7.263765304267146E-2</v>
      </c>
      <c r="AY738" s="3">
        <f t="shared" ca="1" si="642"/>
        <v>7.5057665349862551E-2</v>
      </c>
      <c r="AZ738" s="3">
        <f t="shared" ca="1" si="591"/>
        <v>7.7538930405930434E-2</v>
      </c>
      <c r="BC738" s="3">
        <f t="shared" ca="1" si="643"/>
        <v>2.0125376209911945</v>
      </c>
      <c r="BD738" s="3">
        <f t="shared" ca="1" si="643"/>
        <v>0.30889230961875391</v>
      </c>
      <c r="BE738" s="3">
        <f t="shared" ca="1" si="643"/>
        <v>-1.4106761697740318</v>
      </c>
    </row>
    <row r="739" spans="1:57" x14ac:dyDescent="0.2">
      <c r="A739" s="3">
        <f t="shared" si="592"/>
        <v>7.2699999999998894</v>
      </c>
      <c r="B739" s="3">
        <f t="shared" ca="1" si="593"/>
        <v>5.2838700082648432E-2</v>
      </c>
      <c r="C739" s="3">
        <f t="shared" ca="1" si="594"/>
        <v>5.5390945575081195E-2</v>
      </c>
      <c r="D739" s="3">
        <f t="shared" ca="1" si="595"/>
        <v>5.7936340448621539E-2</v>
      </c>
      <c r="E739" s="3">
        <f t="shared" ca="1" si="596"/>
        <v>6.0356468697127637E-2</v>
      </c>
      <c r="F739" s="3">
        <f t="shared" ca="1" si="597"/>
        <v>6.2560267686845347E-2</v>
      </c>
      <c r="G739" s="3">
        <f t="shared" ca="1" si="598"/>
        <v>6.4482131134812548E-2</v>
      </c>
      <c r="H739" s="3">
        <f t="shared" ca="1" si="599"/>
        <v>6.607903777515553E-2</v>
      </c>
      <c r="I739" s="3">
        <f t="shared" ca="1" si="600"/>
        <v>6.7327323142014422E-2</v>
      </c>
      <c r="J739" s="3">
        <f t="shared" ca="1" si="601"/>
        <v>6.821945556269228E-2</v>
      </c>
      <c r="K739" s="3">
        <f t="shared" ca="1" si="602"/>
        <v>6.8761016582227441E-2</v>
      </c>
      <c r="L739" s="3">
        <f t="shared" ca="1" si="603"/>
        <v>6.8967980974891749E-2</v>
      </c>
      <c r="M739" s="3">
        <f t="shared" ca="1" si="604"/>
        <v>6.8864322312950199E-2</v>
      </c>
      <c r="N739" s="3">
        <f t="shared" ca="1" si="605"/>
        <v>6.8479928515852301E-2</v>
      </c>
      <c r="O739" s="3">
        <f t="shared" ca="1" si="606"/>
        <v>6.7848792423400223E-2</v>
      </c>
      <c r="P739" s="3">
        <f t="shared" ca="1" si="607"/>
        <v>6.7007439367887334E-2</v>
      </c>
      <c r="Q739" s="3">
        <f t="shared" ca="1" si="608"/>
        <v>6.5993560728925288E-2</v>
      </c>
      <c r="R739" s="3">
        <f t="shared" ca="1" si="609"/>
        <v>6.4844833770315871E-2</v>
      </c>
      <c r="S739" s="3">
        <f t="shared" ca="1" si="610"/>
        <v>6.3597919175536463E-2</v>
      </c>
      <c r="T739" s="3">
        <f t="shared" ca="1" si="611"/>
        <v>6.2287635818308332E-2</v>
      </c>
      <c r="U739" s="3">
        <f t="shared" ca="1" si="612"/>
        <v>6.0946316330960384E-2</v>
      </c>
      <c r="V739" s="3">
        <f t="shared" ca="1" si="613"/>
        <v>5.9603347210369112E-2</v>
      </c>
      <c r="W739" s="3">
        <f t="shared" ca="1" si="614"/>
        <v>5.828489456079422E-2</v>
      </c>
      <c r="X739" s="3">
        <f t="shared" ca="1" si="615"/>
        <v>5.7013812308864341E-2</v>
      </c>
      <c r="Y739" s="3">
        <f t="shared" ca="1" si="616"/>
        <v>5.5809724586016622E-2</v>
      </c>
      <c r="Z739" s="3">
        <f t="shared" ca="1" si="617"/>
        <v>5.4689267841289427E-2</v>
      </c>
      <c r="AA739" s="3">
        <f t="shared" ca="1" si="618"/>
        <v>5.3666470185278703E-2</v>
      </c>
      <c r="AB739" s="3">
        <f t="shared" ca="1" si="619"/>
        <v>5.275323438957151E-2</v>
      </c>
      <c r="AC739" s="3">
        <f t="shared" ca="1" si="620"/>
        <v>5.1959876788522139E-2</v>
      </c>
      <c r="AD739" s="3">
        <f t="shared" ca="1" si="621"/>
        <v>5.1295659097533405E-2</v>
      </c>
      <c r="AE739" s="3">
        <f t="shared" ca="1" si="622"/>
        <v>5.0769238580297492E-2</v>
      </c>
      <c r="AF739" s="3">
        <f t="shared" ca="1" si="623"/>
        <v>5.0388960849654441E-2</v>
      </c>
      <c r="AG739" s="3">
        <f t="shared" ca="1" si="624"/>
        <v>5.0162935707099822E-2</v>
      </c>
      <c r="AH739" s="3">
        <f t="shared" ca="1" si="625"/>
        <v>5.0098873248194647E-2</v>
      </c>
      <c r="AI739" s="3">
        <f t="shared" ca="1" si="626"/>
        <v>5.0203710958720553E-2</v>
      </c>
      <c r="AJ739" s="3">
        <f t="shared" ca="1" si="627"/>
        <v>5.0483118659495056E-2</v>
      </c>
      <c r="AK739" s="3">
        <f t="shared" ca="1" si="628"/>
        <v>5.0941004993342566E-2</v>
      </c>
      <c r="AL739" s="3">
        <f t="shared" ca="1" si="629"/>
        <v>5.1579146152397094E-2</v>
      </c>
      <c r="AM739" s="3">
        <f t="shared" ca="1" si="630"/>
        <v>5.2397010805696496E-2</v>
      </c>
      <c r="AN739" s="3">
        <f t="shared" ca="1" si="631"/>
        <v>5.3391790547324444E-2</v>
      </c>
      <c r="AO739" s="3">
        <f t="shared" ca="1" si="632"/>
        <v>5.4558614049962248E-2</v>
      </c>
      <c r="AP739" s="3">
        <f t="shared" ca="1" si="633"/>
        <v>5.5890964675158757E-2</v>
      </c>
      <c r="AQ739" s="3">
        <f t="shared" ca="1" si="634"/>
        <v>5.738139294056202E-2</v>
      </c>
      <c r="AR739" s="3">
        <f t="shared" ca="1" si="635"/>
        <v>5.9022545136662725E-2</v>
      </c>
      <c r="AS739" s="3">
        <f t="shared" ca="1" si="636"/>
        <v>6.0808117689246585E-2</v>
      </c>
      <c r="AT739" s="3">
        <f t="shared" ca="1" si="637"/>
        <v>6.2732722047160586E-2</v>
      </c>
      <c r="AU739" s="3">
        <f t="shared" ca="1" si="638"/>
        <v>6.4789658805528089E-2</v>
      </c>
      <c r="AV739" s="3">
        <f t="shared" ca="1" si="639"/>
        <v>6.6967444453436137E-2</v>
      </c>
      <c r="AW739" s="3">
        <f t="shared" ca="1" si="640"/>
        <v>6.9249159484703129E-2</v>
      </c>
      <c r="AX739" s="3">
        <f t="shared" ca="1" si="641"/>
        <v>7.1618789422233139E-2</v>
      </c>
      <c r="AY739" s="3">
        <f t="shared" ca="1" si="642"/>
        <v>7.4068976567085137E-2</v>
      </c>
      <c r="AZ739" s="3">
        <f t="shared" ca="1" si="591"/>
        <v>7.6587338576068364E-2</v>
      </c>
      <c r="BC739" s="3">
        <f t="shared" ca="1" si="643"/>
        <v>-0.87267442054486466</v>
      </c>
      <c r="BD739" s="3">
        <f t="shared" ca="1" si="643"/>
        <v>0.7336675666273127</v>
      </c>
      <c r="BE739" s="3">
        <f t="shared" ca="1" si="643"/>
        <v>0.31353385567227043</v>
      </c>
    </row>
    <row r="740" spans="1:57" x14ac:dyDescent="0.2">
      <c r="A740" s="3">
        <f t="shared" si="592"/>
        <v>7.2799999999998892</v>
      </c>
      <c r="B740" s="3">
        <f t="shared" ca="1" si="593"/>
        <v>5.3704893856360889E-2</v>
      </c>
      <c r="C740" s="3">
        <f t="shared" ca="1" si="594"/>
        <v>5.61402206895769E-2</v>
      </c>
      <c r="D740" s="3">
        <f t="shared" ca="1" si="595"/>
        <v>5.864193480777475E-2</v>
      </c>
      <c r="E740" s="3">
        <f t="shared" ca="1" si="596"/>
        <v>6.1077811704704554E-2</v>
      </c>
      <c r="F740" s="3">
        <f t="shared" ca="1" si="597"/>
        <v>6.334450057936826E-2</v>
      </c>
      <c r="G740" s="3">
        <f t="shared" ca="1" si="598"/>
        <v>6.5365527363377293E-2</v>
      </c>
      <c r="H740" s="3">
        <f t="shared" ca="1" si="599"/>
        <v>6.7088327855724078E-2</v>
      </c>
      <c r="I740" s="3">
        <f t="shared" ca="1" si="600"/>
        <v>6.8480927327106395E-2</v>
      </c>
      <c r="J740" s="3">
        <f t="shared" ca="1" si="601"/>
        <v>6.9528627346399322E-2</v>
      </c>
      <c r="K740" s="3">
        <f t="shared" ca="1" si="602"/>
        <v>7.023089991418939E-2</v>
      </c>
      <c r="L740" s="3">
        <f t="shared" ca="1" si="603"/>
        <v>7.0598583952920374E-2</v>
      </c>
      <c r="M740" s="3">
        <f t="shared" ca="1" si="604"/>
        <v>7.0651410065753997E-2</v>
      </c>
      <c r="N740" s="3">
        <f t="shared" ca="1" si="605"/>
        <v>7.0415838013408935E-2</v>
      </c>
      <c r="O740" s="3">
        <f t="shared" ca="1" si="606"/>
        <v>6.9923172060764566E-2</v>
      </c>
      <c r="P740" s="3">
        <f t="shared" ca="1" si="607"/>
        <v>6.9207916322525917E-2</v>
      </c>
      <c r="Q740" s="3">
        <f t="shared" ca="1" si="608"/>
        <v>6.8306339243076705E-2</v>
      </c>
      <c r="R740" s="3">
        <f t="shared" ca="1" si="609"/>
        <v>6.7255227616406399E-2</v>
      </c>
      <c r="S740" s="3">
        <f t="shared" ca="1" si="610"/>
        <v>6.6090821601526586E-2</v>
      </c>
      <c r="T740" s="3">
        <f t="shared" ca="1" si="611"/>
        <v>6.4847930240302137E-2</v>
      </c>
      <c r="U740" s="3">
        <f t="shared" ca="1" si="612"/>
        <v>6.3559230959260929E-2</v>
      </c>
      <c r="V740" s="3">
        <f t="shared" ca="1" si="613"/>
        <v>6.2254756687888088E-2</v>
      </c>
      <c r="W740" s="3">
        <f t="shared" ca="1" si="614"/>
        <v>6.0961571582952415E-2</v>
      </c>
      <c r="X740" s="3">
        <f t="shared" ca="1" si="615"/>
        <v>5.9703632093109901E-2</v>
      </c>
      <c r="Y740" s="3">
        <f t="shared" ca="1" si="616"/>
        <v>5.8501824958733906E-2</v>
      </c>
      <c r="Z740" s="3">
        <f t="shared" ca="1" si="617"/>
        <v>5.7374167584681085E-2</v>
      </c>
      <c r="AA740" s="3">
        <f t="shared" ca="1" si="618"/>
        <v>5.6336148108233911E-2</v>
      </c>
      <c r="AB740" s="3">
        <f t="shared" ca="1" si="619"/>
        <v>5.5401171346552779E-2</v>
      </c>
      <c r="AC740" s="3">
        <f t="shared" ca="1" si="620"/>
        <v>5.4581062604737919E-2</v>
      </c>
      <c r="AD740" s="3">
        <f t="shared" ca="1" si="621"/>
        <v>5.388656615724307E-2</v>
      </c>
      <c r="AE740" s="3">
        <f t="shared" ca="1" si="622"/>
        <v>5.3327763831117703E-2</v>
      </c>
      <c r="AF740" s="3">
        <f t="shared" ca="1" si="623"/>
        <v>5.2914338304762644E-2</v>
      </c>
      <c r="AG740" s="3">
        <f t="shared" ca="1" si="624"/>
        <v>5.2655622258154518E-2</v>
      </c>
      <c r="AH740" s="3">
        <f t="shared" ca="1" si="625"/>
        <v>5.2560411655456635E-2</v>
      </c>
      <c r="AI740" s="3">
        <f t="shared" ca="1" si="626"/>
        <v>5.2636574982750574E-2</v>
      </c>
      <c r="AJ740" s="3">
        <f t="shared" ca="1" si="627"/>
        <v>5.2890546005165337E-2</v>
      </c>
      <c r="AK740" s="3">
        <f t="shared" ca="1" si="628"/>
        <v>5.3326823644282491E-2</v>
      </c>
      <c r="AL740" s="3">
        <f t="shared" ca="1" si="629"/>
        <v>5.3947598707383873E-2</v>
      </c>
      <c r="AM740" s="3">
        <f t="shared" ca="1" si="630"/>
        <v>5.4752580107683635E-2</v>
      </c>
      <c r="AN740" s="3">
        <f t="shared" ca="1" si="631"/>
        <v>5.5739029251342671E-2</v>
      </c>
      <c r="AO740" s="3">
        <f t="shared" ca="1" si="632"/>
        <v>5.6901981593761398E-2</v>
      </c>
      <c r="AP740" s="3">
        <f t="shared" ca="1" si="633"/>
        <v>5.8234676544836161E-2</v>
      </c>
      <c r="AQ740" s="3">
        <f t="shared" ca="1" si="634"/>
        <v>5.9729285726091083E-2</v>
      </c>
      <c r="AR740" s="3">
        <f t="shared" ca="1" si="635"/>
        <v>6.1377952652348883E-2</v>
      </c>
      <c r="AS740" s="3">
        <f t="shared" ca="1" si="636"/>
        <v>6.3173740960651481E-2</v>
      </c>
      <c r="AT740" s="3">
        <f t="shared" ca="1" si="637"/>
        <v>6.5110476276177345E-2</v>
      </c>
      <c r="AU740" s="3">
        <f t="shared" ca="1" si="638"/>
        <v>6.7180517359970021E-2</v>
      </c>
      <c r="AV740" s="3">
        <f t="shared" ca="1" si="639"/>
        <v>6.9371364487973236E-2</v>
      </c>
      <c r="AW740" s="3">
        <f t="shared" ca="1" si="640"/>
        <v>7.1665175927985394E-2</v>
      </c>
      <c r="AX740" s="3">
        <f t="shared" ca="1" si="641"/>
        <v>7.4045169090741311E-2</v>
      </c>
      <c r="AY740" s="3">
        <f t="shared" ca="1" si="642"/>
        <v>7.6502979078008085E-2</v>
      </c>
      <c r="AZ740" s="3">
        <f t="shared" ca="1" si="591"/>
        <v>7.9024274760068292E-2</v>
      </c>
      <c r="BC740" s="3">
        <f t="shared" ca="1" si="643"/>
        <v>1.7635171487601378</v>
      </c>
      <c r="BD740" s="3">
        <f t="shared" ca="1" si="643"/>
        <v>-1.120930159225801</v>
      </c>
      <c r="BE740" s="3">
        <f t="shared" ca="1" si="643"/>
        <v>0.62842822612040639</v>
      </c>
    </row>
    <row r="741" spans="1:57" x14ac:dyDescent="0.2">
      <c r="A741" s="3">
        <f t="shared" si="592"/>
        <v>7.289999999999889</v>
      </c>
      <c r="B741" s="3">
        <f t="shared" ca="1" si="593"/>
        <v>5.310559126769588E-2</v>
      </c>
      <c r="C741" s="3">
        <f t="shared" ca="1" si="594"/>
        <v>5.5167022187600556E-2</v>
      </c>
      <c r="D741" s="3">
        <f t="shared" ca="1" si="595"/>
        <v>5.7387857028107454E-2</v>
      </c>
      <c r="E741" s="3">
        <f t="shared" ca="1" si="596"/>
        <v>5.9616745343840961E-2</v>
      </c>
      <c r="F741" s="3">
        <f t="shared" ca="1" si="597"/>
        <v>6.1733814945754577E-2</v>
      </c>
      <c r="G741" s="3">
        <f t="shared" ca="1" si="598"/>
        <v>6.3648461763204642E-2</v>
      </c>
      <c r="H741" s="3">
        <f t="shared" ca="1" si="599"/>
        <v>6.5296179279752994E-2</v>
      </c>
      <c r="I741" s="3">
        <f t="shared" ca="1" si="600"/>
        <v>6.6635042852751597E-2</v>
      </c>
      <c r="J741" s="3">
        <f t="shared" ca="1" si="601"/>
        <v>6.7642209332398201E-2</v>
      </c>
      <c r="K741" s="3">
        <f t="shared" ca="1" si="602"/>
        <v>6.8310631929499557E-2</v>
      </c>
      <c r="L741" s="3">
        <f t="shared" ca="1" si="603"/>
        <v>6.8646085276492408E-2</v>
      </c>
      <c r="M741" s="3">
        <f t="shared" ca="1" si="604"/>
        <v>6.866452653728039E-2</v>
      </c>
      <c r="N741" s="3">
        <f t="shared" ca="1" si="605"/>
        <v>6.8389777042885527E-2</v>
      </c>
      <c r="O741" s="3">
        <f t="shared" ca="1" si="606"/>
        <v>6.7851489713864219E-2</v>
      </c>
      <c r="P741" s="3">
        <f t="shared" ca="1" si="607"/>
        <v>6.7083364553028366E-2</v>
      </c>
      <c r="Q741" s="3">
        <f t="shared" ca="1" si="608"/>
        <v>6.6121581494110057E-2</v>
      </c>
      <c r="R741" s="3">
        <f t="shared" ca="1" si="609"/>
        <v>6.5003431117431967E-2</v>
      </c>
      <c r="S741" s="3">
        <f t="shared" ca="1" si="610"/>
        <v>6.3766134725477014E-2</v>
      </c>
      <c r="T741" s="3">
        <f t="shared" ca="1" si="611"/>
        <v>6.2445853254707001E-2</v>
      </c>
      <c r="U741" s="3">
        <f t="shared" ca="1" si="612"/>
        <v>6.1076888423522963E-2</v>
      </c>
      <c r="V741" s="3">
        <f t="shared" ca="1" si="613"/>
        <v>5.9691079641547955E-2</v>
      </c>
      <c r="W741" s="3">
        <f t="shared" ca="1" si="614"/>
        <v>5.8317397560183871E-2</v>
      </c>
      <c r="X741" s="3">
        <f t="shared" ca="1" si="615"/>
        <v>5.6981730897690326E-2</v>
      </c>
      <c r="Y741" s="3">
        <f t="shared" ca="1" si="616"/>
        <v>5.5706858032884644E-2</v>
      </c>
      <c r="Z741" s="3">
        <f t="shared" ca="1" si="617"/>
        <v>5.4512588678914078E-2</v>
      </c>
      <c r="AA741" s="3">
        <f t="shared" ca="1" si="618"/>
        <v>5.3416052779543199E-2</v>
      </c>
      <c r="AB741" s="3">
        <f t="shared" ca="1" si="619"/>
        <v>5.2432102571793357E-2</v>
      </c>
      <c r="AC741" s="3">
        <f t="shared" ca="1" si="620"/>
        <v>5.1573779531555917E-2</v>
      </c>
      <c r="AD741" s="3">
        <f t="shared" ca="1" si="621"/>
        <v>5.0852782817449788E-2</v>
      </c>
      <c r="AE741" s="3">
        <f t="shared" ca="1" si="622"/>
        <v>5.0279864644082087E-2</v>
      </c>
      <c r="AF741" s="3">
        <f t="shared" ca="1" si="623"/>
        <v>4.9865077535461884E-2</v>
      </c>
      <c r="AG741" s="3">
        <f t="shared" ca="1" si="624"/>
        <v>4.9617815331900968E-2</v>
      </c>
      <c r="AH741" s="3">
        <f t="shared" ca="1" si="625"/>
        <v>4.9546627285868346E-2</v>
      </c>
      <c r="AI741" s="3">
        <f t="shared" ca="1" si="626"/>
        <v>4.9658838159593377E-2</v>
      </c>
      <c r="AJ741" s="3">
        <f t="shared" ca="1" si="627"/>
        <v>4.996006257907696E-2</v>
      </c>
      <c r="AK741" s="3">
        <f t="shared" ca="1" si="628"/>
        <v>5.0453737135292061E-2</v>
      </c>
      <c r="AL741" s="3">
        <f t="shared" ca="1" si="629"/>
        <v>5.1140788990446537E-2</v>
      </c>
      <c r="AM741" s="3">
        <f t="shared" ca="1" si="630"/>
        <v>5.2019512321159304E-2</v>
      </c>
      <c r="AN741" s="3">
        <f t="shared" ca="1" si="631"/>
        <v>5.308566065913143E-2</v>
      </c>
      <c r="AO741" s="3">
        <f t="shared" ca="1" si="632"/>
        <v>5.4332734961657012E-2</v>
      </c>
      <c r="AP741" s="3">
        <f t="shared" ca="1" si="633"/>
        <v>5.5752489963521813E-2</v>
      </c>
      <c r="AQ741" s="3">
        <f t="shared" ca="1" si="634"/>
        <v>5.7335747279418564E-2</v>
      </c>
      <c r="AR741" s="3">
        <f t="shared" ca="1" si="635"/>
        <v>5.9073520024584096E-2</v>
      </c>
      <c r="AS741" s="3">
        <f t="shared" ca="1" si="636"/>
        <v>6.0958033858555125E-2</v>
      </c>
      <c r="AT741" s="3">
        <f t="shared" ca="1" si="637"/>
        <v>6.2982630584422578E-2</v>
      </c>
      <c r="AU741" s="3">
        <f t="shared" ca="1" si="638"/>
        <v>6.5139627435594177E-2</v>
      </c>
      <c r="AV741" s="3">
        <f t="shared" ca="1" si="639"/>
        <v>6.741710331138337E-2</v>
      </c>
      <c r="AW741" s="3">
        <f t="shared" ca="1" si="640"/>
        <v>6.9798681013995847E-2</v>
      </c>
      <c r="AX741" s="3">
        <f t="shared" ca="1" si="641"/>
        <v>7.2270084086544659E-2</v>
      </c>
      <c r="AY741" s="3">
        <f t="shared" ca="1" si="642"/>
        <v>7.4826205669074886E-2</v>
      </c>
      <c r="AZ741" s="3">
        <f t="shared" ca="1" si="591"/>
        <v>7.7456302479809364E-2</v>
      </c>
      <c r="BC741" s="3">
        <f t="shared" ca="1" si="643"/>
        <v>-1.9262491496915866</v>
      </c>
      <c r="BD741" s="3">
        <f t="shared" ca="1" si="643"/>
        <v>0.49144775752754022</v>
      </c>
      <c r="BE741" s="3">
        <f t="shared" ca="1" si="643"/>
        <v>1.6319393202525392</v>
      </c>
    </row>
    <row r="742" spans="1:57" x14ac:dyDescent="0.2">
      <c r="A742" s="3">
        <f t="shared" si="592"/>
        <v>7.2999999999998888</v>
      </c>
      <c r="B742" s="3">
        <f t="shared" ca="1" si="593"/>
        <v>5.2851114269168942E-2</v>
      </c>
      <c r="C742" s="3">
        <f t="shared" ca="1" si="594"/>
        <v>5.4695780772774892E-2</v>
      </c>
      <c r="D742" s="3">
        <f t="shared" ca="1" si="595"/>
        <v>5.6754865407133016E-2</v>
      </c>
      <c r="E742" s="3">
        <f t="shared" ca="1" si="596"/>
        <v>5.8865995509198646E-2</v>
      </c>
      <c r="F742" s="3">
        <f t="shared" ca="1" si="597"/>
        <v>6.0899743116039046E-2</v>
      </c>
      <c r="G742" s="3">
        <f t="shared" ca="1" si="598"/>
        <v>6.2757296347417724E-2</v>
      </c>
      <c r="H742" s="3">
        <f t="shared" ca="1" si="599"/>
        <v>6.4367176155595243E-2</v>
      </c>
      <c r="I742" s="3">
        <f t="shared" ca="1" si="600"/>
        <v>6.5681612714617102E-2</v>
      </c>
      <c r="J742" s="3">
        <f t="shared" ca="1" si="601"/>
        <v>6.6672941531896762E-2</v>
      </c>
      <c r="K742" s="3">
        <f t="shared" ca="1" si="602"/>
        <v>6.7330219096265714E-2</v>
      </c>
      <c r="L742" s="3">
        <f t="shared" ca="1" si="603"/>
        <v>6.7656152903010677E-2</v>
      </c>
      <c r="M742" s="3">
        <f t="shared" ca="1" si="604"/>
        <v>6.7664371656596736E-2</v>
      </c>
      <c r="N742" s="3">
        <f t="shared" ca="1" si="605"/>
        <v>6.73770201574386E-2</v>
      </c>
      <c r="O742" s="3">
        <f t="shared" ca="1" si="606"/>
        <v>6.6822644243735213E-2</v>
      </c>
      <c r="P742" s="3">
        <f t="shared" ca="1" si="607"/>
        <v>6.6034328226077882E-2</v>
      </c>
      <c r="Q742" s="3">
        <f t="shared" ca="1" si="608"/>
        <v>6.5048054250075149E-2</v>
      </c>
      <c r="R742" s="3">
        <f t="shared" ca="1" si="609"/>
        <v>6.3901264201878638E-2</v>
      </c>
      <c r="S742" s="3">
        <f t="shared" ca="1" si="610"/>
        <v>6.2631615685620853E-2</v>
      </c>
      <c r="T742" s="3">
        <f t="shared" ca="1" si="611"/>
        <v>6.1275931517517042E-2</v>
      </c>
      <c r="U742" s="3">
        <f t="shared" ca="1" si="612"/>
        <v>5.9869346054339224E-2</v>
      </c>
      <c r="V742" s="3">
        <f t="shared" ca="1" si="613"/>
        <v>5.844465177407316E-2</v>
      </c>
      <c r="W742" s="3">
        <f t="shared" ca="1" si="614"/>
        <v>5.7031846879285183E-2</v>
      </c>
      <c r="X742" s="3">
        <f t="shared" ca="1" si="615"/>
        <v>5.565788045545339E-2</v>
      </c>
      <c r="Y742" s="3">
        <f t="shared" ca="1" si="616"/>
        <v>5.4346586577003295E-2</v>
      </c>
      <c r="Z742" s="3">
        <f t="shared" ca="1" si="617"/>
        <v>5.3118792545170372E-2</v>
      </c>
      <c r="AA742" s="3">
        <f t="shared" ca="1" si="618"/>
        <v>5.1992578219120671E-2</v>
      </c>
      <c r="AB742" s="3">
        <f t="shared" ca="1" si="619"/>
        <v>5.0983652143190526E-2</v>
      </c>
      <c r="AC742" s="3">
        <f t="shared" ca="1" si="620"/>
        <v>5.0105795923728776E-2</v>
      </c>
      <c r="AD742" s="3">
        <f t="shared" ca="1" si="621"/>
        <v>4.9371313277343551E-2</v>
      </c>
      <c r="AE742" s="3">
        <f t="shared" ca="1" si="622"/>
        <v>4.8791409191082304E-2</v>
      </c>
      <c r="AF742" s="3">
        <f t="shared" ca="1" si="623"/>
        <v>4.8376424490366339E-2</v>
      </c>
      <c r="AG742" s="3">
        <f t="shared" ca="1" si="624"/>
        <v>4.8135868431735652E-2</v>
      </c>
      <c r="AH742" s="3">
        <f t="shared" ca="1" si="625"/>
        <v>4.807822971113019E-2</v>
      </c>
      <c r="AI742" s="3">
        <f t="shared" ca="1" si="626"/>
        <v>4.8210599882569538E-2</v>
      </c>
      <c r="AJ742" s="3">
        <f t="shared" ca="1" si="627"/>
        <v>4.8538198116263302E-2</v>
      </c>
      <c r="AK742" s="3">
        <f t="shared" ca="1" si="628"/>
        <v>4.9063920659564539E-2</v>
      </c>
      <c r="AL742" s="3">
        <f t="shared" ca="1" si="629"/>
        <v>4.9788032778273469E-2</v>
      </c>
      <c r="AM742" s="3">
        <f t="shared" ca="1" si="630"/>
        <v>5.0708073216693461E-2</v>
      </c>
      <c r="AN742" s="3">
        <f t="shared" ca="1" si="631"/>
        <v>5.1818978650705595E-2</v>
      </c>
      <c r="AO742" s="3">
        <f t="shared" ca="1" si="632"/>
        <v>5.3113408806895829E-2</v>
      </c>
      <c r="AP742" s="3">
        <f t="shared" ca="1" si="633"/>
        <v>5.4582296113032586E-2</v>
      </c>
      <c r="AQ742" s="3">
        <f t="shared" ca="1" si="634"/>
        <v>5.6215706679817241E-2</v>
      </c>
      <c r="AR742" s="3">
        <f t="shared" ca="1" si="635"/>
        <v>5.8004008998397139E-2</v>
      </c>
      <c r="AS742" s="3">
        <f t="shared" ca="1" si="636"/>
        <v>5.9938923305932965E-2</v>
      </c>
      <c r="AT742" s="3">
        <f t="shared" ca="1" si="637"/>
        <v>6.2013439523124589E-2</v>
      </c>
      <c r="AU742" s="3">
        <f t="shared" ca="1" si="638"/>
        <v>6.4219714899392738E-2</v>
      </c>
      <c r="AV742" s="3">
        <f t="shared" ca="1" si="639"/>
        <v>6.6545984636340177E-2</v>
      </c>
      <c r="AW742" s="3">
        <f t="shared" ca="1" si="640"/>
        <v>6.8976548804771373E-2</v>
      </c>
      <c r="AX742" s="3">
        <f t="shared" ca="1" si="641"/>
        <v>7.1498413431738003E-2</v>
      </c>
      <c r="AY742" s="3">
        <f t="shared" ca="1" si="642"/>
        <v>7.4108000834300566E-2</v>
      </c>
      <c r="AZ742" s="3">
        <f t="shared" ca="1" si="591"/>
        <v>7.6795571968746479E-2</v>
      </c>
      <c r="BC742" s="3">
        <f t="shared" ca="1" si="643"/>
        <v>-0.94250877797942501</v>
      </c>
      <c r="BD742" s="3">
        <f t="shared" ca="1" si="643"/>
        <v>0.14444019775331451</v>
      </c>
      <c r="BE742" s="3">
        <f t="shared" ca="1" si="643"/>
        <v>0.90886966604854447</v>
      </c>
    </row>
    <row r="743" spans="1:57" x14ac:dyDescent="0.2">
      <c r="A743" s="3">
        <f t="shared" si="592"/>
        <v>7.3099999999998886</v>
      </c>
      <c r="B743" s="3">
        <f t="shared" ca="1" si="593"/>
        <v>5.2712866707456028E-2</v>
      </c>
      <c r="C743" s="3">
        <f t="shared" ca="1" si="594"/>
        <v>5.4613506414638406E-2</v>
      </c>
      <c r="D743" s="3">
        <f t="shared" ca="1" si="595"/>
        <v>5.6718896371189903E-2</v>
      </c>
      <c r="E743" s="3">
        <f t="shared" ca="1" si="596"/>
        <v>5.8866618138525402E-2</v>
      </c>
      <c r="F743" s="3">
        <f t="shared" ca="1" si="597"/>
        <v>6.0927395737098981E-2</v>
      </c>
      <c r="G743" s="3">
        <f t="shared" ca="1" si="598"/>
        <v>6.2802738479353068E-2</v>
      </c>
      <c r="H743" s="3">
        <f t="shared" ca="1" si="599"/>
        <v>6.4421631947830585E-2</v>
      </c>
      <c r="I743" s="3">
        <f t="shared" ca="1" si="600"/>
        <v>6.5736890367036158E-2</v>
      </c>
      <c r="J743" s="3">
        <f t="shared" ca="1" si="601"/>
        <v>6.6721530122930153E-2</v>
      </c>
      <c r="K743" s="3">
        <f t="shared" ca="1" si="602"/>
        <v>6.736536410978286E-2</v>
      </c>
      <c r="L743" s="3">
        <f t="shared" ca="1" si="603"/>
        <v>6.7671911641863064E-2</v>
      </c>
      <c r="M743" s="3">
        <f t="shared" ca="1" si="604"/>
        <v>6.7655649677483914E-2</v>
      </c>
      <c r="N743" s="3">
        <f t="shared" ca="1" si="605"/>
        <v>6.7339589892746868E-2</v>
      </c>
      <c r="O743" s="3">
        <f t="shared" ca="1" si="606"/>
        <v>6.675314708694545E-2</v>
      </c>
      <c r="P743" s="3">
        <f t="shared" ca="1" si="607"/>
        <v>6.5930261511417884E-2</v>
      </c>
      <c r="Q743" s="3">
        <f t="shared" ca="1" si="608"/>
        <v>6.4907744705780521E-2</v>
      </c>
      <c r="R743" s="3">
        <f t="shared" ca="1" si="609"/>
        <v>6.3723829558894524E-2</v>
      </c>
      <c r="S743" s="3">
        <f t="shared" ca="1" si="610"/>
        <v>6.2416916158339893E-2</v>
      </c>
      <c r="T743" s="3">
        <f t="shared" ca="1" si="611"/>
        <v>6.102451284053944E-2</v>
      </c>
      <c r="U743" s="3">
        <f t="shared" ca="1" si="612"/>
        <v>5.9582375676552758E-2</v>
      </c>
      <c r="V743" s="3">
        <f t="shared" ca="1" si="613"/>
        <v>5.8123849703939551E-2</v>
      </c>
      <c r="W743" s="3">
        <f t="shared" ca="1" si="614"/>
        <v>5.6679412565963538E-2</v>
      </c>
      <c r="X743" s="3">
        <f t="shared" ca="1" si="615"/>
        <v>5.5276416989390412E-2</v>
      </c>
      <c r="Y743" s="3">
        <f t="shared" ca="1" si="616"/>
        <v>5.3939023391741558E-2</v>
      </c>
      <c r="Z743" s="3">
        <f t="shared" ca="1" si="617"/>
        <v>5.2688307673723844E-2</v>
      </c>
      <c r="AA743" s="3">
        <f t="shared" ca="1" si="618"/>
        <v>5.1542520976055363E-2</v>
      </c>
      <c r="AB743" s="3">
        <f t="shared" ca="1" si="619"/>
        <v>5.0517466862129101E-2</v>
      </c>
      <c r="AC743" s="3">
        <f t="shared" ca="1" si="620"/>
        <v>4.9626947118253266E-2</v>
      </c>
      <c r="AD743" s="3">
        <f t="shared" ca="1" si="621"/>
        <v>4.8883212403858206E-2</v>
      </c>
      <c r="AE743" s="3">
        <f t="shared" ca="1" si="622"/>
        <v>4.8297343208282981E-2</v>
      </c>
      <c r="AF743" s="3">
        <f t="shared" ca="1" si="623"/>
        <v>4.7879486763006671E-2</v>
      </c>
      <c r="AG743" s="3">
        <f t="shared" ca="1" si="624"/>
        <v>4.7638893276333187E-2</v>
      </c>
      <c r="AH743" s="3">
        <f t="shared" ca="1" si="625"/>
        <v>4.7583732937051156E-2</v>
      </c>
      <c r="AI743" s="3">
        <f t="shared" ca="1" si="626"/>
        <v>4.7720728755844016E-2</v>
      </c>
      <c r="AJ743" s="3">
        <f t="shared" ca="1" si="627"/>
        <v>4.8054694831820718E-2</v>
      </c>
      <c r="AK743" s="3">
        <f t="shared" ca="1" si="628"/>
        <v>4.8588103263150446E-2</v>
      </c>
      <c r="AL743" s="3">
        <f t="shared" ca="1" si="629"/>
        <v>4.9320796492681333E-2</v>
      </c>
      <c r="AM743" s="3">
        <f t="shared" ca="1" si="630"/>
        <v>5.0249913847638487E-2</v>
      </c>
      <c r="AN743" s="3">
        <f t="shared" ca="1" si="631"/>
        <v>5.1370039189892823E-2</v>
      </c>
      <c r="AO743" s="3">
        <f t="shared" ca="1" si="632"/>
        <v>5.267355119998484E-2</v>
      </c>
      <c r="AP743" s="3">
        <f t="shared" ca="1" si="633"/>
        <v>5.4151201414291909E-2</v>
      </c>
      <c r="AQ743" s="3">
        <f t="shared" ca="1" si="634"/>
        <v>5.5793005011775115E-2</v>
      </c>
      <c r="AR743" s="3">
        <f t="shared" ca="1" si="635"/>
        <v>5.7589432280191713E-2</v>
      </c>
      <c r="AS743" s="3">
        <f t="shared" ca="1" si="636"/>
        <v>5.9532462035942812E-2</v>
      </c>
      <c r="AT743" s="3">
        <f t="shared" ca="1" si="637"/>
        <v>6.1615487397627774E-2</v>
      </c>
      <c r="AU743" s="3">
        <f t="shared" ca="1" si="638"/>
        <v>6.3831223532802739E-2</v>
      </c>
      <c r="AV743" s="3">
        <f t="shared" ca="1" si="639"/>
        <v>6.6168711302940636E-2</v>
      </c>
      <c r="AW743" s="3">
        <f t="shared" ca="1" si="640"/>
        <v>6.8613470484861799E-2</v>
      </c>
      <c r="AX743" s="3">
        <f t="shared" ca="1" si="641"/>
        <v>7.1154177289596596E-2</v>
      </c>
      <c r="AY743" s="3">
        <f t="shared" ca="1" si="642"/>
        <v>7.3788965955115693E-2</v>
      </c>
      <c r="AZ743" s="3">
        <f t="shared" ca="1" si="591"/>
        <v>7.650896018874713E-2</v>
      </c>
      <c r="BC743" s="3">
        <f t="shared" ca="1" si="643"/>
        <v>-0.26154339073911625</v>
      </c>
      <c r="BD743" s="3">
        <f t="shared" ca="1" si="643"/>
        <v>0.64049174259698827</v>
      </c>
      <c r="BE743" s="3">
        <f t="shared" ca="1" si="643"/>
        <v>0.31588898885720518</v>
      </c>
    </row>
    <row r="744" spans="1:57" x14ac:dyDescent="0.2">
      <c r="A744" s="3">
        <f t="shared" si="592"/>
        <v>7.3199999999998884</v>
      </c>
      <c r="B744" s="3">
        <f t="shared" ca="1" si="593"/>
        <v>5.2732847689848289E-2</v>
      </c>
      <c r="C744" s="3">
        <f t="shared" ca="1" si="594"/>
        <v>5.4412887236071975E-2</v>
      </c>
      <c r="D744" s="3">
        <f t="shared" ca="1" si="595"/>
        <v>5.63713557361833E-2</v>
      </c>
      <c r="E744" s="3">
        <f t="shared" ca="1" si="596"/>
        <v>5.8430820048028943E-2</v>
      </c>
      <c r="F744" s="3">
        <f t="shared" ca="1" si="597"/>
        <v>6.044892308737207E-2</v>
      </c>
      <c r="G744" s="3">
        <f t="shared" ca="1" si="598"/>
        <v>6.2315876248848136E-2</v>
      </c>
      <c r="H744" s="3">
        <f t="shared" ca="1" si="599"/>
        <v>6.3951006750786715E-2</v>
      </c>
      <c r="I744" s="3">
        <f t="shared" ca="1" si="600"/>
        <v>6.5298972142696074E-2</v>
      </c>
      <c r="J744" s="3">
        <f t="shared" ca="1" si="601"/>
        <v>6.6326001404259372E-2</v>
      </c>
      <c r="K744" s="3">
        <f t="shared" ca="1" si="602"/>
        <v>6.7016362181753525E-2</v>
      </c>
      <c r="L744" s="3">
        <f t="shared" ca="1" si="603"/>
        <v>6.7369148797316161E-2</v>
      </c>
      <c r="M744" s="3">
        <f t="shared" ca="1" si="604"/>
        <v>6.7395416727091165E-2</v>
      </c>
      <c r="N744" s="3">
        <f t="shared" ca="1" si="605"/>
        <v>6.7115648118171126E-2</v>
      </c>
      <c r="O744" s="3">
        <f t="shared" ca="1" si="606"/>
        <v>6.6557513938107896E-2</v>
      </c>
      <c r="P744" s="3">
        <f t="shared" ca="1" si="607"/>
        <v>6.5753895502751361E-2</v>
      </c>
      <c r="Q744" s="3">
        <f t="shared" ca="1" si="608"/>
        <v>6.474113511411235E-2</v>
      </c>
      <c r="R744" s="3">
        <f t="shared" ca="1" si="609"/>
        <v>6.3557496626716767E-2</v>
      </c>
      <c r="S744" s="3">
        <f t="shared" ca="1" si="610"/>
        <v>6.2241827539640242E-2</v>
      </c>
      <c r="T744" s="3">
        <f t="shared" ca="1" si="611"/>
        <v>6.0832421992755029E-2</v>
      </c>
      <c r="U744" s="3">
        <f t="shared" ca="1" si="612"/>
        <v>5.9366087819026657E-2</v>
      </c>
      <c r="V744" s="3">
        <f t="shared" ca="1" si="613"/>
        <v>5.7877420855811441E-2</v>
      </c>
      <c r="W744" s="3">
        <f t="shared" ca="1" si="614"/>
        <v>5.6398287067335372E-2</v>
      </c>
      <c r="X744" s="3">
        <f t="shared" ca="1" si="615"/>
        <v>5.4957508808589288E-2</v>
      </c>
      <c r="Y744" s="3">
        <f t="shared" ca="1" si="616"/>
        <v>5.3580746419093279E-2</v>
      </c>
      <c r="Z744" s="3">
        <f t="shared" ca="1" si="617"/>
        <v>5.2290560072772288E-2</v>
      </c>
      <c r="AA744" s="3">
        <f t="shared" ca="1" si="618"/>
        <v>5.1106628479767165E-2</v>
      </c>
      <c r="AB744" s="3">
        <f t="shared" ca="1" si="619"/>
        <v>5.0046089659797996E-2</v>
      </c>
      <c r="AC744" s="3">
        <f t="shared" ca="1" si="620"/>
        <v>4.9123954718519831E-2</v>
      </c>
      <c r="AD744" s="3">
        <f t="shared" ca="1" si="621"/>
        <v>4.8353530673959144E-2</v>
      </c>
      <c r="AE744" s="3">
        <f t="shared" ca="1" si="622"/>
        <v>4.7746777812467153E-2</v>
      </c>
      <c r="AF744" s="3">
        <f t="shared" ca="1" si="623"/>
        <v>4.7314527584037522E-2</v>
      </c>
      <c r="AG744" s="3">
        <f t="shared" ca="1" si="624"/>
        <v>4.7066505160066691E-2</v>
      </c>
      <c r="AH744" s="3">
        <f t="shared" ca="1" si="625"/>
        <v>4.7011139156236323E-2</v>
      </c>
      <c r="AI744" s="3">
        <f t="shared" ca="1" si="626"/>
        <v>4.7155194654894789E-2</v>
      </c>
      <c r="AJ744" s="3">
        <f t="shared" ca="1" si="627"/>
        <v>4.7503319756590605E-2</v>
      </c>
      <c r="AK744" s="3">
        <f t="shared" ca="1" si="628"/>
        <v>4.8057628718468554E-2</v>
      </c>
      <c r="AL744" s="3">
        <f t="shared" ca="1" si="629"/>
        <v>4.8817437477927453E-2</v>
      </c>
      <c r="AM744" s="3">
        <f t="shared" ca="1" si="630"/>
        <v>4.9779219055759008E-2</v>
      </c>
      <c r="AN744" s="3">
        <f t="shared" ca="1" si="631"/>
        <v>5.0936785225642801E-2</v>
      </c>
      <c r="AO744" s="3">
        <f t="shared" ca="1" si="632"/>
        <v>5.2281676831410488E-2</v>
      </c>
      <c r="AP744" s="3">
        <f t="shared" ca="1" si="633"/>
        <v>5.380378906440713E-2</v>
      </c>
      <c r="AQ744" s="3">
        <f t="shared" ca="1" si="634"/>
        <v>5.5492314760876703E-2</v>
      </c>
      <c r="AR744" s="3">
        <f t="shared" ca="1" si="635"/>
        <v>5.7336985130184072E-2</v>
      </c>
      <c r="AS744" s="3">
        <f t="shared" ca="1" si="636"/>
        <v>5.9329157793406549E-2</v>
      </c>
      <c r="AT744" s="3">
        <f t="shared" ca="1" si="637"/>
        <v>6.1461745748286514E-2</v>
      </c>
      <c r="AU744" s="3">
        <f t="shared" ca="1" si="638"/>
        <v>6.3727175807254149E-2</v>
      </c>
      <c r="AV744" s="3">
        <f t="shared" ca="1" si="639"/>
        <v>6.6114529682063633E-2</v>
      </c>
      <c r="AW744" s="3">
        <f t="shared" ca="1" si="640"/>
        <v>6.8609907885931853E-2</v>
      </c>
      <c r="AX744" s="3">
        <f t="shared" ca="1" si="641"/>
        <v>7.1203185775740599E-2</v>
      </c>
      <c r="AY744" s="3">
        <f t="shared" ca="1" si="642"/>
        <v>7.3893951776629718E-2</v>
      </c>
      <c r="AZ744" s="3">
        <f t="shared" ca="1" si="591"/>
        <v>7.6674080064840555E-2</v>
      </c>
      <c r="BC744" s="3">
        <f t="shared" ca="1" si="643"/>
        <v>-0.27966938171650035</v>
      </c>
      <c r="BD744" s="3">
        <f t="shared" ca="1" si="643"/>
        <v>-0.10927301727587935</v>
      </c>
      <c r="BE744" s="3">
        <f t="shared" ca="1" si="643"/>
        <v>1.1121102411496073</v>
      </c>
    </row>
    <row r="745" spans="1:57" x14ac:dyDescent="0.2">
      <c r="A745" s="3">
        <f t="shared" si="592"/>
        <v>7.3299999999998882</v>
      </c>
      <c r="B745" s="3">
        <f t="shared" ca="1" si="593"/>
        <v>5.2124899718101331E-2</v>
      </c>
      <c r="C745" s="3">
        <f t="shared" ca="1" si="594"/>
        <v>5.3300478914497358E-2</v>
      </c>
      <c r="D745" s="3">
        <f t="shared" ca="1" si="595"/>
        <v>5.4810950581478432E-2</v>
      </c>
      <c r="E745" s="3">
        <f t="shared" ca="1" si="596"/>
        <v>5.6475282312628147E-2</v>
      </c>
      <c r="F745" s="3">
        <f t="shared" ca="1" si="597"/>
        <v>5.814753900731745E-2</v>
      </c>
      <c r="G745" s="3">
        <f t="shared" ca="1" si="598"/>
        <v>5.9714394522441649E-2</v>
      </c>
      <c r="H745" s="3">
        <f t="shared" ca="1" si="599"/>
        <v>6.1091698141719067E-2</v>
      </c>
      <c r="I745" s="3">
        <f t="shared" ca="1" si="600"/>
        <v>6.2220707105253972E-2</v>
      </c>
      <c r="J745" s="3">
        <f t="shared" ca="1" si="601"/>
        <v>6.3064344307001946E-2</v>
      </c>
      <c r="K745" s="3">
        <f t="shared" ca="1" si="602"/>
        <v>6.3603680572867999E-2</v>
      </c>
      <c r="L745" s="3">
        <f t="shared" ca="1" si="603"/>
        <v>6.3834736053825031E-2</v>
      </c>
      <c r="M745" s="3">
        <f t="shared" ca="1" si="604"/>
        <v>6.3765626380272208E-2</v>
      </c>
      <c r="N745" s="3">
        <f t="shared" ca="1" si="605"/>
        <v>6.3414038181713539E-2</v>
      </c>
      <c r="O745" s="3">
        <f t="shared" ca="1" si="606"/>
        <v>6.280499967818115E-2</v>
      </c>
      <c r="P745" s="3">
        <f t="shared" ca="1" si="607"/>
        <v>6.1968909243009206E-2</v>
      </c>
      <c r="Q745" s="3">
        <f t="shared" ca="1" si="608"/>
        <v>6.0939791815486692E-2</v>
      </c>
      <c r="R745" s="3">
        <f t="shared" ca="1" si="609"/>
        <v>5.9753764081615722E-2</v>
      </c>
      <c r="S745" s="3">
        <f t="shared" ca="1" si="610"/>
        <v>5.8447700052239857E-2</v>
      </c>
      <c r="T745" s="3">
        <f t="shared" ca="1" si="611"/>
        <v>5.7058096382471925E-2</v>
      </c>
      <c r="U745" s="3">
        <f t="shared" ca="1" si="612"/>
        <v>5.5620140500590623E-2</v>
      </c>
      <c r="V745" s="3">
        <f t="shared" ca="1" si="613"/>
        <v>5.4166984641876241E-2</v>
      </c>
      <c r="W745" s="3">
        <f t="shared" ca="1" si="614"/>
        <v>5.2729226230636625E-2</v>
      </c>
      <c r="X745" s="3">
        <f t="shared" ca="1" si="615"/>
        <v>5.1334590839611859E-2</v>
      </c>
      <c r="Y745" s="3">
        <f t="shared" ca="1" si="616"/>
        <v>5.0007808812260642E-2</v>
      </c>
      <c r="Z745" s="3">
        <f t="shared" ca="1" si="617"/>
        <v>4.8770670343613411E-2</v>
      </c>
      <c r="AA745" s="3">
        <f t="shared" ca="1" si="618"/>
        <v>4.7642235430952459E-2</v>
      </c>
      <c r="AB745" s="3">
        <f t="shared" ca="1" si="619"/>
        <v>4.663916367174107E-2</v>
      </c>
      <c r="AC745" s="3">
        <f t="shared" ca="1" si="620"/>
        <v>4.5776114581443234E-2</v>
      </c>
      <c r="AD745" s="3">
        <f t="shared" ca="1" si="621"/>
        <v>4.5066154297183192E-2</v>
      </c>
      <c r="AE745" s="3">
        <f t="shared" ca="1" si="622"/>
        <v>4.4521094176267137E-2</v>
      </c>
      <c r="AF745" s="3">
        <f t="shared" ca="1" si="623"/>
        <v>4.4151687668298641E-2</v>
      </c>
      <c r="AG745" s="3">
        <f t="shared" ca="1" si="624"/>
        <v>4.396763034603763E-2</v>
      </c>
      <c r="AH745" s="3">
        <f t="shared" ca="1" si="625"/>
        <v>4.3977346654028936E-2</v>
      </c>
      <c r="AI745" s="3">
        <f t="shared" ca="1" si="626"/>
        <v>4.4187600566512733E-2</v>
      </c>
      <c r="AJ745" s="3">
        <f t="shared" ca="1" si="627"/>
        <v>4.46030210104814E-2</v>
      </c>
      <c r="AK745" s="3">
        <f t="shared" ca="1" si="628"/>
        <v>4.5225664933696452E-2</v>
      </c>
      <c r="AL745" s="3">
        <f t="shared" ca="1" si="629"/>
        <v>4.6054732818135734E-2</v>
      </c>
      <c r="AM745" s="3">
        <f t="shared" ca="1" si="630"/>
        <v>4.7086502882919636E-2</v>
      </c>
      <c r="AN745" s="3">
        <f t="shared" ca="1" si="631"/>
        <v>4.8314489861731709E-2</v>
      </c>
      <c r="AO745" s="3">
        <f t="shared" ca="1" si="632"/>
        <v>4.9729811601070102E-2</v>
      </c>
      <c r="AP745" s="3">
        <f t="shared" ca="1" si="633"/>
        <v>5.1321790922007941E-2</v>
      </c>
      <c r="AQ745" s="3">
        <f t="shared" ca="1" si="634"/>
        <v>5.3078873737229464E-2</v>
      </c>
      <c r="AR745" s="3">
        <f t="shared" ca="1" si="635"/>
        <v>5.4989834257569287E-2</v>
      </c>
      <c r="AS745" s="3">
        <f t="shared" ca="1" si="636"/>
        <v>5.7044806065162379E-2</v>
      </c>
      <c r="AT745" s="3">
        <f t="shared" ca="1" si="637"/>
        <v>5.9235136599342132E-2</v>
      </c>
      <c r="AU745" s="3">
        <f t="shared" ca="1" si="638"/>
        <v>6.1551292935633974E-2</v>
      </c>
      <c r="AV745" s="3">
        <f t="shared" ca="1" si="639"/>
        <v>6.3980029824815085E-2</v>
      </c>
      <c r="AW745" s="3">
        <f t="shared" ca="1" si="640"/>
        <v>6.6504842817729254E-2</v>
      </c>
      <c r="AX745" s="3">
        <f t="shared" ca="1" si="641"/>
        <v>6.9112668313302761E-2</v>
      </c>
      <c r="AY745" s="3">
        <f t="shared" ca="1" si="642"/>
        <v>7.179931396266373E-2</v>
      </c>
      <c r="AZ745" s="3">
        <f t="shared" ca="1" si="591"/>
        <v>7.4550868288886907E-2</v>
      </c>
      <c r="BC745" s="3">
        <f t="shared" ca="1" si="643"/>
        <v>-2.4448940833878705</v>
      </c>
      <c r="BD745" s="3">
        <f t="shared" ca="1" si="643"/>
        <v>-1.2769226070714259</v>
      </c>
      <c r="BE745" s="3">
        <f t="shared" ca="1" si="643"/>
        <v>-0.2471526333198808</v>
      </c>
    </row>
    <row r="746" spans="1:57" x14ac:dyDescent="0.2">
      <c r="A746" s="3">
        <f t="shared" si="592"/>
        <v>7.3399999999998879</v>
      </c>
      <c r="B746" s="3">
        <f t="shared" ca="1" si="593"/>
        <v>5.2362048587616963E-2</v>
      </c>
      <c r="C746" s="3">
        <f t="shared" ca="1" si="594"/>
        <v>5.3355394307554919E-2</v>
      </c>
      <c r="D746" s="3">
        <f t="shared" ca="1" si="595"/>
        <v>5.4760495038859887E-2</v>
      </c>
      <c r="E746" s="3">
        <f t="shared" ca="1" si="596"/>
        <v>5.638032742295037E-2</v>
      </c>
      <c r="F746" s="3">
        <f t="shared" ca="1" si="597"/>
        <v>5.8054998976315698E-2</v>
      </c>
      <c r="G746" s="3">
        <f t="shared" ca="1" si="598"/>
        <v>5.9659104273517456E-2</v>
      </c>
      <c r="H746" s="3">
        <f t="shared" ca="1" si="599"/>
        <v>6.109814278517401E-2</v>
      </c>
      <c r="I746" s="3">
        <f t="shared" ca="1" si="600"/>
        <v>6.2304608631034118E-2</v>
      </c>
      <c r="J746" s="3">
        <f t="shared" ca="1" si="601"/>
        <v>6.3234111038327906E-2</v>
      </c>
      <c r="K746" s="3">
        <f t="shared" ca="1" si="602"/>
        <v>6.386172478558759E-2</v>
      </c>
      <c r="L746" s="3">
        <f t="shared" ca="1" si="603"/>
        <v>6.4178665066311924E-2</v>
      </c>
      <c r="M746" s="3">
        <f t="shared" ca="1" si="604"/>
        <v>6.418931237056312E-2</v>
      </c>
      <c r="N746" s="3">
        <f t="shared" ca="1" si="605"/>
        <v>6.3908572024307747E-2</v>
      </c>
      <c r="O746" s="3">
        <f t="shared" ca="1" si="606"/>
        <v>6.335953420640339E-2</v>
      </c>
      <c r="P746" s="3">
        <f t="shared" ca="1" si="607"/>
        <v>6.2571397496542933E-2</v>
      </c>
      <c r="Q746" s="3">
        <f t="shared" ca="1" si="608"/>
        <v>6.1577625978574871E-2</v>
      </c>
      <c r="R746" s="3">
        <f t="shared" ca="1" si="609"/>
        <v>6.0414320915832959E-2</v>
      </c>
      <c r="S746" s="3">
        <f t="shared" ca="1" si="610"/>
        <v>5.9118798658480659E-2</v>
      </c>
      <c r="T746" s="3">
        <f t="shared" ca="1" si="611"/>
        <v>5.7728374091216686E-2</v>
      </c>
      <c r="U746" s="3">
        <f t="shared" ca="1" si="612"/>
        <v>5.6279352605366442E-2</v>
      </c>
      <c r="V746" s="3">
        <f t="shared" ca="1" si="613"/>
        <v>5.4806233583319805E-2</v>
      </c>
      <c r="W746" s="3">
        <f t="shared" ca="1" si="614"/>
        <v>5.3341125729794686E-2</v>
      </c>
      <c r="X746" s="3">
        <f t="shared" ca="1" si="615"/>
        <v>5.1913370378030434E-2</v>
      </c>
      <c r="Y746" s="3">
        <f t="shared" ca="1" si="616"/>
        <v>5.0549363752911879E-2</v>
      </c>
      <c r="Z746" s="3">
        <f t="shared" ca="1" si="617"/>
        <v>4.9272562855071922E-2</v>
      </c>
      <c r="AA746" s="3">
        <f t="shared" ca="1" si="618"/>
        <v>4.8103651191516501E-2</v>
      </c>
      <c r="AB746" s="3">
        <f t="shared" ca="1" si="619"/>
        <v>4.7060829087666921E-2</v>
      </c>
      <c r="AC746" s="3">
        <f t="shared" ca="1" si="620"/>
        <v>4.616017899621578E-2</v>
      </c>
      <c r="AD746" s="3">
        <f t="shared" ca="1" si="621"/>
        <v>4.5416041491821164E-2</v>
      </c>
      <c r="AE746" s="3">
        <f t="shared" ca="1" si="622"/>
        <v>4.4841327497033637E-2</v>
      </c>
      <c r="AF746" s="3">
        <f t="shared" ca="1" si="623"/>
        <v>4.4447693494935318E-2</v>
      </c>
      <c r="AG746" s="3">
        <f t="shared" ca="1" si="624"/>
        <v>4.4245525381598018E-2</v>
      </c>
      <c r="AH746" s="3">
        <f t="shared" ca="1" si="625"/>
        <v>4.4243715573748704E-2</v>
      </c>
      <c r="AI746" s="3">
        <f t="shared" ca="1" si="626"/>
        <v>4.4449271611671538E-2</v>
      </c>
      <c r="AJ746" s="3">
        <f t="shared" ca="1" si="627"/>
        <v>4.4866847723340597E-2</v>
      </c>
      <c r="AK746" s="3">
        <f t="shared" ca="1" si="628"/>
        <v>4.5498322035298959E-2</v>
      </c>
      <c r="AL746" s="3">
        <f t="shared" ca="1" si="629"/>
        <v>4.6342533227781001E-2</v>
      </c>
      <c r="AM746" s="3">
        <f t="shared" ca="1" si="630"/>
        <v>4.7395241642921984E-2</v>
      </c>
      <c r="AN746" s="3">
        <f t="shared" ca="1" si="631"/>
        <v>4.8649320256546454E-2</v>
      </c>
      <c r="AO746" s="3">
        <f t="shared" ca="1" si="632"/>
        <v>5.0095159630103692E-2</v>
      </c>
      <c r="AP746" s="3">
        <f t="shared" ca="1" si="633"/>
        <v>5.1721315351808315E-2</v>
      </c>
      <c r="AQ746" s="3">
        <f t="shared" ca="1" si="634"/>
        <v>5.3515476760424174E-2</v>
      </c>
      <c r="AR746" s="3">
        <f t="shared" ca="1" si="635"/>
        <v>5.5465719158817137E-2</v>
      </c>
      <c r="AS746" s="3">
        <f t="shared" ca="1" si="636"/>
        <v>5.7561567492610204E-2</v>
      </c>
      <c r="AT746" s="3">
        <f t="shared" ca="1" si="637"/>
        <v>5.9793873678294258E-2</v>
      </c>
      <c r="AU746" s="3">
        <f t="shared" ca="1" si="638"/>
        <v>6.2152775163975792E-2</v>
      </c>
      <c r="AV746" s="3">
        <f t="shared" ca="1" si="639"/>
        <v>6.4625001980387203E-2</v>
      </c>
      <c r="AW746" s="3">
        <f t="shared" ca="1" si="640"/>
        <v>6.7194533959849992E-2</v>
      </c>
      <c r="AX746" s="3">
        <f t="shared" ca="1" si="641"/>
        <v>6.984936049303575E-2</v>
      </c>
      <c r="AY746" s="3">
        <f t="shared" ca="1" si="642"/>
        <v>7.2586521710864021E-2</v>
      </c>
      <c r="AZ746" s="3">
        <f t="shared" ca="1" si="591"/>
        <v>7.5393161852018289E-2</v>
      </c>
      <c r="BC746" s="3">
        <f t="shared" ca="1" si="643"/>
        <v>0.32256223795295291</v>
      </c>
      <c r="BD746" s="3">
        <f t="shared" ca="1" si="643"/>
        <v>-0.26671106396560695</v>
      </c>
      <c r="BE746" s="3">
        <f t="shared" ca="1" si="643"/>
        <v>1.1316802178703194</v>
      </c>
    </row>
    <row r="747" spans="1:57" x14ac:dyDescent="0.2">
      <c r="A747" s="3">
        <f t="shared" si="592"/>
        <v>7.3499999999998877</v>
      </c>
      <c r="B747" s="3">
        <f t="shared" ca="1" si="593"/>
        <v>5.2546963026875206E-2</v>
      </c>
      <c r="C747" s="3">
        <f t="shared" ca="1" si="594"/>
        <v>5.3550495506834439E-2</v>
      </c>
      <c r="D747" s="3">
        <f t="shared" ca="1" si="595"/>
        <v>5.4955862900474502E-2</v>
      </c>
      <c r="E747" s="3">
        <f t="shared" ca="1" si="596"/>
        <v>5.6569508393083168E-2</v>
      </c>
      <c r="F747" s="3">
        <f t="shared" ca="1" si="597"/>
        <v>5.8234427666646355E-2</v>
      </c>
      <c r="G747" s="3">
        <f t="shared" ca="1" si="598"/>
        <v>5.9827576546451107E-2</v>
      </c>
      <c r="H747" s="3">
        <f t="shared" ca="1" si="599"/>
        <v>6.1256339450721779E-2</v>
      </c>
      <c r="I747" s="3">
        <f t="shared" ca="1" si="600"/>
        <v>6.2454667934101968E-2</v>
      </c>
      <c r="J747" s="3">
        <f t="shared" ca="1" si="601"/>
        <v>6.3379247801418653E-2</v>
      </c>
      <c r="K747" s="3">
        <f t="shared" ca="1" si="602"/>
        <v>6.4005893940033545E-2</v>
      </c>
      <c r="L747" s="3">
        <f t="shared" ca="1" si="603"/>
        <v>6.4326267206179691E-2</v>
      </c>
      <c r="M747" s="3">
        <f t="shared" ca="1" si="604"/>
        <v>6.4344938916918365E-2</v>
      </c>
      <c r="N747" s="3">
        <f t="shared" ca="1" si="605"/>
        <v>6.407678762481421E-2</v>
      </c>
      <c r="O747" s="3">
        <f t="shared" ca="1" si="606"/>
        <v>6.3544694109511732E-2</v>
      </c>
      <c r="P747" s="3">
        <f t="shared" ca="1" si="607"/>
        <v>6.2777497793075274E-2</v>
      </c>
      <c r="Q747" s="3">
        <f t="shared" ca="1" si="608"/>
        <v>6.1808184748450845E-2</v>
      </c>
      <c r="R747" s="3">
        <f t="shared" ca="1" si="609"/>
        <v>6.0672288414736569E-2</v>
      </c>
      <c r="S747" s="3">
        <f t="shared" ca="1" si="610"/>
        <v>5.9406494708682117E-2</v>
      </c>
      <c r="T747" s="3">
        <f t="shared" ca="1" si="611"/>
        <v>5.8047450804208311E-2</v>
      </c>
      <c r="U747" s="3">
        <f t="shared" ca="1" si="612"/>
        <v>5.6630780479360529E-2</v>
      </c>
      <c r="V747" s="3">
        <f t="shared" ca="1" si="613"/>
        <v>5.5190308911120804E-2</v>
      </c>
      <c r="W747" s="3">
        <f t="shared" ca="1" si="614"/>
        <v>5.3757497143940416E-2</v>
      </c>
      <c r="X747" s="3">
        <f t="shared" ca="1" si="615"/>
        <v>5.2361082258964062E-2</v>
      </c>
      <c r="Y747" s="3">
        <f t="shared" ca="1" si="616"/>
        <v>5.1026914121881567E-2</v>
      </c>
      <c r="Z747" s="3">
        <f t="shared" ca="1" si="617"/>
        <v>4.9777973240736496E-2</v>
      </c>
      <c r="AA747" s="3">
        <f t="shared" ca="1" si="618"/>
        <v>4.8634545772382527E-2</v>
      </c>
      <c r="AB747" s="3">
        <f t="shared" ca="1" si="619"/>
        <v>4.761452016966148E-2</v>
      </c>
      <c r="AC747" s="3">
        <f t="shared" ca="1" si="620"/>
        <v>4.6733755629060195E-2</v>
      </c>
      <c r="AD747" s="3">
        <f t="shared" ca="1" si="621"/>
        <v>4.6006457855212256E-2</v>
      </c>
      <c r="AE747" s="3">
        <f t="shared" ca="1" si="622"/>
        <v>4.5445487730818794E-2</v>
      </c>
      <c r="AF747" s="3">
        <f t="shared" ca="1" si="623"/>
        <v>4.506253003203977E-2</v>
      </c>
      <c r="AG747" s="3">
        <f t="shared" ca="1" si="624"/>
        <v>4.4868068616187598E-2</v>
      </c>
      <c r="AH747" s="3">
        <f t="shared" ca="1" si="625"/>
        <v>4.4871153753317114E-2</v>
      </c>
      <c r="AI747" s="3">
        <f t="shared" ca="1" si="626"/>
        <v>4.5079000881489993E-2</v>
      </c>
      <c r="AJ747" s="3">
        <f t="shared" ca="1" si="627"/>
        <v>4.5496512845748932E-2</v>
      </c>
      <c r="AK747" s="3">
        <f t="shared" ca="1" si="628"/>
        <v>4.6125848095845794E-2</v>
      </c>
      <c r="AL747" s="3">
        <f t="shared" ca="1" si="629"/>
        <v>4.6966147632602435E-2</v>
      </c>
      <c r="AM747" s="3">
        <f t="shared" ca="1" si="630"/>
        <v>4.8013484491757512E-2</v>
      </c>
      <c r="AN747" s="3">
        <f t="shared" ca="1" si="631"/>
        <v>4.9261040728161738E-2</v>
      </c>
      <c r="AO747" s="3">
        <f t="shared" ca="1" si="632"/>
        <v>5.0699496891044825E-2</v>
      </c>
      <c r="AP747" s="3">
        <f t="shared" ca="1" si="633"/>
        <v>5.2317663500497914E-2</v>
      </c>
      <c r="AQ747" s="3">
        <f t="shared" ca="1" si="634"/>
        <v>5.4103430991705587E-2</v>
      </c>
      <c r="AR747" s="3">
        <f t="shared" ca="1" si="635"/>
        <v>5.6044991663457687E-2</v>
      </c>
      <c r="AS747" s="3">
        <f t="shared" ca="1" si="636"/>
        <v>5.8131851113300215E-2</v>
      </c>
      <c r="AT747" s="3">
        <f t="shared" ca="1" si="637"/>
        <v>6.0354636683186802E-2</v>
      </c>
      <c r="AU747" s="3">
        <f t="shared" ca="1" si="638"/>
        <v>6.2703010533402409E-2</v>
      </c>
      <c r="AV747" s="3">
        <f t="shared" ca="1" si="639"/>
        <v>6.5163009344266762E-2</v>
      </c>
      <c r="AW747" s="3">
        <f t="shared" ca="1" si="640"/>
        <v>6.7717787408917332E-2</v>
      </c>
      <c r="AX747" s="3">
        <f t="shared" ca="1" si="641"/>
        <v>7.035430411785612E-2</v>
      </c>
      <c r="AY747" s="3">
        <f t="shared" ca="1" si="642"/>
        <v>7.306784590596678E-2</v>
      </c>
      <c r="AZ747" s="3">
        <f t="shared" ca="1" si="591"/>
        <v>7.5842483167110286E-2</v>
      </c>
      <c r="BC747" s="3">
        <f t="shared" ca="1" si="643"/>
        <v>0.32456540231317366</v>
      </c>
      <c r="BD747" s="3">
        <f t="shared" ca="1" si="643"/>
        <v>-0.46777791089000953</v>
      </c>
      <c r="BE747" s="3">
        <f t="shared" ca="1" si="643"/>
        <v>-0.38695792367103987</v>
      </c>
    </row>
    <row r="748" spans="1:57" x14ac:dyDescent="0.2">
      <c r="A748" s="3">
        <f t="shared" si="592"/>
        <v>7.3599999999998875</v>
      </c>
      <c r="B748" s="3">
        <f t="shared" ca="1" si="593"/>
        <v>5.2362143797390556E-2</v>
      </c>
      <c r="C748" s="3">
        <f t="shared" ca="1" si="594"/>
        <v>5.331887070665603E-2</v>
      </c>
      <c r="D748" s="3">
        <f t="shared" ca="1" si="595"/>
        <v>5.4685289903200388E-2</v>
      </c>
      <c r="E748" s="3">
        <f t="shared" ca="1" si="596"/>
        <v>5.6265832444809614E-2</v>
      </c>
      <c r="F748" s="3">
        <f t="shared" ca="1" si="597"/>
        <v>5.7901819530131036E-2</v>
      </c>
      <c r="G748" s="3">
        <f t="shared" ca="1" si="598"/>
        <v>5.9468837321095105E-2</v>
      </c>
      <c r="H748" s="3">
        <f t="shared" ca="1" si="599"/>
        <v>6.0873175196283436E-2</v>
      </c>
      <c r="I748" s="3">
        <f t="shared" ca="1" si="600"/>
        <v>6.204793576987315E-2</v>
      </c>
      <c r="J748" s="3">
        <f t="shared" ca="1" si="601"/>
        <v>6.2949174842479305E-2</v>
      </c>
      <c r="K748" s="3">
        <f t="shared" ca="1" si="602"/>
        <v>6.3552270300971297E-2</v>
      </c>
      <c r="L748" s="3">
        <f t="shared" ca="1" si="603"/>
        <v>6.3848614204736018E-2</v>
      </c>
      <c r="M748" s="3">
        <f t="shared" ca="1" si="604"/>
        <v>6.3842653565243365E-2</v>
      </c>
      <c r="N748" s="3">
        <f t="shared" ca="1" si="605"/>
        <v>6.3549264534839056E-2</v>
      </c>
      <c r="O748" s="3">
        <f t="shared" ca="1" si="606"/>
        <v>6.2991426054014116E-2</v>
      </c>
      <c r="P748" s="3">
        <f t="shared" ca="1" si="607"/>
        <v>6.2198156317391208E-2</v>
      </c>
      <c r="Q748" s="3">
        <f t="shared" ca="1" si="608"/>
        <v>6.1202682371768888E-2</v>
      </c>
      <c r="R748" s="3">
        <f t="shared" ca="1" si="609"/>
        <v>6.0040824055610627E-2</v>
      </c>
      <c r="S748" s="3">
        <f t="shared" ca="1" si="610"/>
        <v>5.8749583997494852E-2</v>
      </c>
      <c r="T748" s="3">
        <f t="shared" ca="1" si="611"/>
        <v>5.7365942907800879E-2</v>
      </c>
      <c r="U748" s="3">
        <f t="shared" ca="1" si="612"/>
        <v>5.5925862977974632E-2</v>
      </c>
      <c r="V748" s="3">
        <f t="shared" ca="1" si="613"/>
        <v>5.4463502160241997E-2</v>
      </c>
      <c r="W748" s="3">
        <f t="shared" ca="1" si="614"/>
        <v>5.3010639445163418E-2</v>
      </c>
      <c r="X748" s="3">
        <f t="shared" ca="1" si="615"/>
        <v>5.1596307062809536E-2</v>
      </c>
      <c r="Y748" s="3">
        <f t="shared" ca="1" si="616"/>
        <v>5.0246620380855631E-2</v>
      </c>
      <c r="Z748" s="3">
        <f t="shared" ca="1" si="617"/>
        <v>4.898478989712314E-2</v>
      </c>
      <c r="AA748" s="3">
        <f t="shared" ca="1" si="618"/>
        <v>4.7831291177286767E-2</v>
      </c>
      <c r="AB748" s="3">
        <f t="shared" ca="1" si="619"/>
        <v>4.6804156986743575E-2</v>
      </c>
      <c r="AC748" s="3">
        <f t="shared" ca="1" si="620"/>
        <v>4.5919341522421886E-2</v>
      </c>
      <c r="AD748" s="3">
        <f t="shared" ca="1" si="621"/>
        <v>4.5191092092554008E-2</v>
      </c>
      <c r="AE748" s="3">
        <f t="shared" ca="1" si="622"/>
        <v>4.4632253882994695E-2</v>
      </c>
      <c r="AF748" s="3">
        <f t="shared" ca="1" si="623"/>
        <v>4.4254435342491731E-2</v>
      </c>
      <c r="AG748" s="3">
        <f t="shared" ca="1" si="624"/>
        <v>4.4067981393115144E-2</v>
      </c>
      <c r="AH748" s="3">
        <f t="shared" ca="1" si="625"/>
        <v>4.40817411933156E-2</v>
      </c>
      <c r="AI748" s="3">
        <f t="shared" ca="1" si="626"/>
        <v>4.4302670764224866E-2</v>
      </c>
      <c r="AJ748" s="3">
        <f t="shared" ca="1" si="627"/>
        <v>4.4735363117184374E-2</v>
      </c>
      <c r="AK748" s="3">
        <f t="shared" ca="1" si="628"/>
        <v>4.5381628131131974E-2</v>
      </c>
      <c r="AL748" s="3">
        <f t="shared" ca="1" si="629"/>
        <v>4.6240233957859873E-2</v>
      </c>
      <c r="AM748" s="3">
        <f t="shared" ca="1" si="630"/>
        <v>4.7306872539453412E-2</v>
      </c>
      <c r="AN748" s="3">
        <f t="shared" ca="1" si="631"/>
        <v>4.8574353779579936E-2</v>
      </c>
      <c r="AO748" s="3">
        <f t="shared" ca="1" si="632"/>
        <v>5.0033014236044601E-2</v>
      </c>
      <c r="AP748" s="3">
        <f t="shared" ca="1" si="633"/>
        <v>5.167137077928266E-2</v>
      </c>
      <c r="AQ748" s="3">
        <f t="shared" ca="1" si="634"/>
        <v>5.3477093229544637E-2</v>
      </c>
      <c r="AR748" s="3">
        <f t="shared" ca="1" si="635"/>
        <v>5.5438240802261576E-2</v>
      </c>
      <c r="AS748" s="3">
        <f t="shared" ca="1" si="636"/>
        <v>5.7544269667625172E-2</v>
      </c>
      <c r="AT748" s="3">
        <f t="shared" ca="1" si="637"/>
        <v>5.9785825181653943E-2</v>
      </c>
      <c r="AU748" s="3">
        <f t="shared" ca="1" si="638"/>
        <v>6.2152666735253492E-2</v>
      </c>
      <c r="AV748" s="3">
        <f t="shared" ca="1" si="639"/>
        <v>6.4631100369534719E-2</v>
      </c>
      <c r="AW748" s="3">
        <f t="shared" ca="1" si="640"/>
        <v>6.7204867277203706E-2</v>
      </c>
      <c r="AX748" s="3">
        <f t="shared" ca="1" si="641"/>
        <v>6.9861816272597799E-2</v>
      </c>
      <c r="AY748" s="3">
        <f t="shared" ca="1" si="642"/>
        <v>7.2597974655666767E-2</v>
      </c>
      <c r="AZ748" s="3">
        <f t="shared" ca="1" si="591"/>
        <v>7.539774934703905E-2</v>
      </c>
      <c r="BC748" s="3">
        <f t="shared" ca="1" si="643"/>
        <v>-0.52539077867177753</v>
      </c>
      <c r="BD748" s="3">
        <f t="shared" ca="1" si="643"/>
        <v>0.26260729322441989</v>
      </c>
      <c r="BE748" s="3">
        <f t="shared" ca="1" si="643"/>
        <v>0.30590873589201717</v>
      </c>
    </row>
    <row r="749" spans="1:57" x14ac:dyDescent="0.2">
      <c r="A749" s="3">
        <f t="shared" si="592"/>
        <v>7.3699999999998873</v>
      </c>
      <c r="B749" s="3">
        <f t="shared" ca="1" si="593"/>
        <v>5.2856457254961624E-2</v>
      </c>
      <c r="C749" s="3">
        <f t="shared" ca="1" si="594"/>
        <v>5.3665027823984024E-2</v>
      </c>
      <c r="D749" s="3">
        <f t="shared" ca="1" si="595"/>
        <v>5.490957192916604E-2</v>
      </c>
      <c r="E749" s="3">
        <f t="shared" ca="1" si="596"/>
        <v>5.6394118908786442E-2</v>
      </c>
      <c r="F749" s="3">
        <f t="shared" ca="1" si="597"/>
        <v>5.7959181439392347E-2</v>
      </c>
      <c r="G749" s="3">
        <f t="shared" ca="1" si="598"/>
        <v>5.9479188855520525E-2</v>
      </c>
      <c r="H749" s="3">
        <f t="shared" ca="1" si="599"/>
        <v>6.0858982095568309E-2</v>
      </c>
      <c r="I749" s="3">
        <f t="shared" ca="1" si="600"/>
        <v>6.2029977665182714E-2</v>
      </c>
      <c r="J749" s="3">
        <f t="shared" ca="1" si="601"/>
        <v>6.294635847795281E-2</v>
      </c>
      <c r="K749" s="3">
        <f t="shared" ca="1" si="602"/>
        <v>6.3581490459918039E-2</v>
      </c>
      <c r="L749" s="3">
        <f t="shared" ca="1" si="603"/>
        <v>6.3924659058503031E-2</v>
      </c>
      <c r="M749" s="3">
        <f t="shared" ca="1" si="604"/>
        <v>6.3978151119627139E-2</v>
      </c>
      <c r="N749" s="3">
        <f t="shared" ca="1" si="605"/>
        <v>6.3754666889265468E-2</v>
      </c>
      <c r="O749" s="3">
        <f t="shared" ca="1" si="606"/>
        <v>6.3275028304543138E-2</v>
      </c>
      <c r="P749" s="3">
        <f t="shared" ca="1" si="607"/>
        <v>6.2566147087793428E-2</v>
      </c>
      <c r="Q749" s="3">
        <f t="shared" ca="1" si="608"/>
        <v>6.1659223099937308E-2</v>
      </c>
      <c r="R749" s="3">
        <f t="shared" ca="1" si="609"/>
        <v>6.0588154256920018E-2</v>
      </c>
      <c r="S749" s="3">
        <f t="shared" ca="1" si="610"/>
        <v>5.9388149753503851E-2</v>
      </c>
      <c r="T749" s="3">
        <f t="shared" ca="1" si="611"/>
        <v>5.8094545790225049E-2</v>
      </c>
      <c r="U749" s="3">
        <f t="shared" ca="1" si="612"/>
        <v>5.6741826532339126E-2</v>
      </c>
      <c r="V749" s="3">
        <f t="shared" ca="1" si="613"/>
        <v>5.5362852966047114E-2</v>
      </c>
      <c r="W749" s="3">
        <f t="shared" ca="1" si="614"/>
        <v>5.3988299661073852E-2</v>
      </c>
      <c r="X749" s="3">
        <f t="shared" ca="1" si="615"/>
        <v>5.264629526411771E-2</v>
      </c>
      <c r="Y749" s="3">
        <f t="shared" ca="1" si="616"/>
        <v>5.1362257391248209E-2</v>
      </c>
      <c r="Z749" s="3">
        <f t="shared" ca="1" si="617"/>
        <v>5.0158906181895155E-2</v>
      </c>
      <c r="AA749" s="3">
        <f t="shared" ca="1" si="618"/>
        <v>4.9056432176073521E-2</v>
      </c>
      <c r="AB749" s="3">
        <f t="shared" ca="1" si="619"/>
        <v>4.8072782520544706E-2</v>
      </c>
      <c r="AC749" s="3">
        <f t="shared" ca="1" si="620"/>
        <v>4.7224015157425664E-2</v>
      </c>
      <c r="AD749" s="3">
        <f t="shared" ca="1" si="621"/>
        <v>4.6524656179294632E-2</v>
      </c>
      <c r="AE749" s="3">
        <f t="shared" ca="1" si="622"/>
        <v>4.5987986046230188E-2</v>
      </c>
      <c r="AF749" s="3">
        <f t="shared" ca="1" si="623"/>
        <v>4.5626182597285347E-2</v>
      </c>
      <c r="AG749" s="3">
        <f t="shared" ca="1" si="624"/>
        <v>4.5450268847507927E-2</v>
      </c>
      <c r="AH749" s="3">
        <f t="shared" ca="1" si="625"/>
        <v>4.5469853353353309E-2</v>
      </c>
      <c r="AI749" s="3">
        <f t="shared" ca="1" si="626"/>
        <v>4.5692704478879798E-2</v>
      </c>
      <c r="AJ749" s="3">
        <f t="shared" ca="1" si="627"/>
        <v>4.612425176257582E-2</v>
      </c>
      <c r="AK749" s="3">
        <f t="shared" ca="1" si="628"/>
        <v>4.6767136391326111E-2</v>
      </c>
      <c r="AL749" s="3">
        <f t="shared" ca="1" si="629"/>
        <v>4.7620921543810368E-2</v>
      </c>
      <c r="AM749" s="3">
        <f t="shared" ca="1" si="630"/>
        <v>4.8682023998767629E-2</v>
      </c>
      <c r="AN749" s="3">
        <f t="shared" ca="1" si="631"/>
        <v>4.9943871154560004E-2</v>
      </c>
      <c r="AO749" s="3">
        <f t="shared" ca="1" si="632"/>
        <v>5.1397270205302867E-2</v>
      </c>
      <c r="AP749" s="3">
        <f t="shared" ca="1" si="633"/>
        <v>5.30310207849908E-2</v>
      </c>
      <c r="AQ749" s="3">
        <f t="shared" ca="1" si="634"/>
        <v>5.4832842513532584E-2</v>
      </c>
      <c r="AR749" s="3">
        <f t="shared" ca="1" si="635"/>
        <v>5.6790553537753904E-2</v>
      </c>
      <c r="AS749" s="3">
        <f t="shared" ca="1" si="636"/>
        <v>5.8892997521272625E-2</v>
      </c>
      <c r="AT749" s="3">
        <f t="shared" ca="1" si="637"/>
        <v>6.1129739359834158E-2</v>
      </c>
      <c r="AU749" s="3">
        <f t="shared" ca="1" si="638"/>
        <v>6.3488918153751711E-2</v>
      </c>
      <c r="AV749" s="3">
        <f t="shared" ca="1" si="639"/>
        <v>6.5954684098626565E-2</v>
      </c>
      <c r="AW749" s="3">
        <f t="shared" ca="1" si="640"/>
        <v>6.8508135085184121E-2</v>
      </c>
      <c r="AX749" s="3">
        <f t="shared" ca="1" si="641"/>
        <v>7.113386691814369E-2</v>
      </c>
      <c r="AY749" s="3">
        <f t="shared" ca="1" si="642"/>
        <v>7.382349407436295E-2</v>
      </c>
      <c r="AZ749" s="3">
        <f t="shared" ca="1" si="591"/>
        <v>7.6555443771033196E-2</v>
      </c>
      <c r="BC749" s="3">
        <f t="shared" ca="1" si="643"/>
        <v>0.72402093372320042</v>
      </c>
      <c r="BD749" s="3">
        <f t="shared" ca="1" si="643"/>
        <v>-1.6105288051818683</v>
      </c>
      <c r="BE749" s="3">
        <f t="shared" ca="1" si="643"/>
        <v>-0.56800074345520279</v>
      </c>
    </row>
    <row r="750" spans="1:57" x14ac:dyDescent="0.2">
      <c r="A750" s="3">
        <f t="shared" si="592"/>
        <v>7.3799999999998871</v>
      </c>
      <c r="B750" s="3">
        <f t="shared" ca="1" si="593"/>
        <v>5.2898044180987681E-2</v>
      </c>
      <c r="C750" s="3">
        <f t="shared" ca="1" si="594"/>
        <v>5.3672617097266229E-2</v>
      </c>
      <c r="D750" s="3">
        <f t="shared" ca="1" si="595"/>
        <v>5.4909896459135576E-2</v>
      </c>
      <c r="E750" s="3">
        <f t="shared" ca="1" si="596"/>
        <v>5.6407027177272723E-2</v>
      </c>
      <c r="F750" s="3">
        <f t="shared" ca="1" si="597"/>
        <v>5.7998625625432614E-2</v>
      </c>
      <c r="G750" s="3">
        <f t="shared" ca="1" si="598"/>
        <v>5.9554129906263874E-2</v>
      </c>
      <c r="H750" s="3">
        <f t="shared" ca="1" si="599"/>
        <v>6.0974216156162719E-2</v>
      </c>
      <c r="I750" s="3">
        <f t="shared" ca="1" si="600"/>
        <v>6.2186887350007006E-2</v>
      </c>
      <c r="J750" s="3">
        <f t="shared" ca="1" si="601"/>
        <v>6.3143592162537801E-2</v>
      </c>
      <c r="K750" s="3">
        <f t="shared" ca="1" si="602"/>
        <v>6.3815572643012408E-2</v>
      </c>
      <c r="L750" s="3">
        <f t="shared" ca="1" si="603"/>
        <v>6.4190534747951902E-2</v>
      </c>
      <c r="M750" s="3">
        <f t="shared" ca="1" si="604"/>
        <v>6.4269667154293567E-2</v>
      </c>
      <c r="N750" s="3">
        <f t="shared" ca="1" si="605"/>
        <v>6.4064993151085922E-2</v>
      </c>
      <c r="O750" s="3">
        <f t="shared" ca="1" si="606"/>
        <v>6.3597021891388369E-2</v>
      </c>
      <c r="P750" s="3">
        <f t="shared" ca="1" si="607"/>
        <v>6.2892662670792188E-2</v>
      </c>
      <c r="Q750" s="3">
        <f t="shared" ca="1" si="608"/>
        <v>6.1983372830964389E-2</v>
      </c>
      <c r="R750" s="3">
        <f t="shared" ca="1" si="609"/>
        <v>6.0903520684946796E-2</v>
      </c>
      <c r="S750" s="3">
        <f t="shared" ca="1" si="610"/>
        <v>5.9688955233987921E-2</v>
      </c>
      <c r="T750" s="3">
        <f t="shared" ca="1" si="611"/>
        <v>5.8375781832307343E-2</v>
      </c>
      <c r="U750" s="3">
        <f t="shared" ca="1" si="612"/>
        <v>5.6999346442656182E-2</v>
      </c>
      <c r="V750" s="3">
        <f t="shared" ca="1" si="613"/>
        <v>5.5593431040375972E-2</v>
      </c>
      <c r="W750" s="3">
        <f t="shared" ca="1" si="614"/>
        <v>5.4189660066845703E-2</v>
      </c>
      <c r="X750" s="3">
        <f t="shared" ca="1" si="615"/>
        <v>5.2817113655496871E-2</v>
      </c>
      <c r="Y750" s="3">
        <f t="shared" ca="1" si="616"/>
        <v>5.1502138192658399E-2</v>
      </c>
      <c r="Z750" s="3">
        <f t="shared" ca="1" si="617"/>
        <v>5.0268338339906585E-2</v>
      </c>
      <c r="AA750" s="3">
        <f t="shared" ca="1" si="618"/>
        <v>4.9136725989405654E-2</v>
      </c>
      <c r="AB750" s="3">
        <f t="shared" ca="1" si="619"/>
        <v>4.8125989914464325E-2</v>
      </c>
      <c r="AC750" s="3">
        <f t="shared" ca="1" si="620"/>
        <v>4.7252835518319346E-2</v>
      </c>
      <c r="AD750" s="3">
        <f t="shared" ca="1" si="621"/>
        <v>4.6532329705636116E-2</v>
      </c>
      <c r="AE750" s="3">
        <f t="shared" ca="1" si="622"/>
        <v>4.5978176635882752E-2</v>
      </c>
      <c r="AF750" s="3">
        <f t="shared" ca="1" si="623"/>
        <v>4.5602852698870676E-2</v>
      </c>
      <c r="AG750" s="3">
        <f t="shared" ca="1" si="624"/>
        <v>4.5417549493887328E-2</v>
      </c>
      <c r="AH750" s="3">
        <f t="shared" ca="1" si="625"/>
        <v>4.5431913649970512E-2</v>
      </c>
      <c r="AI750" s="3">
        <f t="shared" ca="1" si="626"/>
        <v>4.5653625832293807E-2</v>
      </c>
      <c r="AJ750" s="3">
        <f t="shared" ca="1" si="627"/>
        <v>4.6087912680295592E-2</v>
      </c>
      <c r="AK750" s="3">
        <f t="shared" ca="1" si="628"/>
        <v>4.6737113426464076E-2</v>
      </c>
      <c r="AL750" s="3">
        <f t="shared" ca="1" si="629"/>
        <v>4.7600410938889198E-2</v>
      </c>
      <c r="AM750" s="3">
        <f t="shared" ca="1" si="630"/>
        <v>4.8673787410010882E-2</v>
      </c>
      <c r="AN750" s="3">
        <f t="shared" ca="1" si="631"/>
        <v>4.9950208468223602E-2</v>
      </c>
      <c r="AO750" s="3">
        <f t="shared" ca="1" si="632"/>
        <v>5.1420023335232594E-2</v>
      </c>
      <c r="AP750" s="3">
        <f t="shared" ca="1" si="633"/>
        <v>5.3071613138438965E-2</v>
      </c>
      <c r="AQ750" s="3">
        <f t="shared" ca="1" si="634"/>
        <v>5.4892356110271864E-2</v>
      </c>
      <c r="AR750" s="3">
        <f t="shared" ca="1" si="635"/>
        <v>5.6869837008784056E-2</v>
      </c>
      <c r="AS750" s="3">
        <f t="shared" ca="1" si="636"/>
        <v>5.8992788692714682E-2</v>
      </c>
      <c r="AT750" s="3">
        <f t="shared" ca="1" si="637"/>
        <v>6.1250793524239455E-2</v>
      </c>
      <c r="AU750" s="3">
        <f t="shared" ca="1" si="638"/>
        <v>6.3632173934745281E-2</v>
      </c>
      <c r="AV750" s="3">
        <f t="shared" ca="1" si="639"/>
        <v>6.6121548650878173E-2</v>
      </c>
      <c r="AW750" s="3">
        <f t="shared" ca="1" si="640"/>
        <v>6.8700934405848194E-2</v>
      </c>
      <c r="AX750" s="3">
        <f t="shared" ca="1" si="641"/>
        <v>7.1356292006605454E-2</v>
      </c>
      <c r="AY750" s="3">
        <f t="shared" ca="1" si="642"/>
        <v>7.4080632740043395E-2</v>
      </c>
      <c r="AZ750" s="3">
        <f t="shared" ca="1" si="591"/>
        <v>7.6854129452360045E-2</v>
      </c>
      <c r="BC750" s="3">
        <f t="shared" ca="1" si="643"/>
        <v>8.3104392081681411E-2</v>
      </c>
      <c r="BD750" s="3">
        <f t="shared" ca="1" si="643"/>
        <v>0.24105019925283422</v>
      </c>
      <c r="BE750" s="3">
        <f t="shared" ca="1" si="643"/>
        <v>0.66686369583076299</v>
      </c>
    </row>
    <row r="751" spans="1:57" x14ac:dyDescent="0.2">
      <c r="A751" s="3">
        <f t="shared" si="592"/>
        <v>7.3899999999998869</v>
      </c>
      <c r="B751" s="3">
        <f t="shared" ca="1" si="593"/>
        <v>5.2794045966213593E-2</v>
      </c>
      <c r="C751" s="3">
        <f t="shared" ca="1" si="594"/>
        <v>5.3489425062054841E-2</v>
      </c>
      <c r="D751" s="3">
        <f t="shared" ca="1" si="595"/>
        <v>5.4659498855655811E-2</v>
      </c>
      <c r="E751" s="3">
        <f t="shared" ca="1" si="596"/>
        <v>5.6099723560230144E-2</v>
      </c>
      <c r="F751" s="3">
        <f t="shared" ca="1" si="597"/>
        <v>5.7643219062882146E-2</v>
      </c>
      <c r="G751" s="3">
        <f t="shared" ca="1" si="598"/>
        <v>5.9158104001296827E-2</v>
      </c>
      <c r="H751" s="3">
        <f t="shared" ca="1" si="599"/>
        <v>6.0543898606640945E-2</v>
      </c>
      <c r="I751" s="3">
        <f t="shared" ca="1" si="600"/>
        <v>6.1727600855540299E-2</v>
      </c>
      <c r="J751" s="3">
        <f t="shared" ca="1" si="601"/>
        <v>6.2659793188345927E-2</v>
      </c>
      <c r="K751" s="3">
        <f t="shared" ca="1" si="602"/>
        <v>6.3310978421106029E-2</v>
      </c>
      <c r="L751" s="3">
        <f t="shared" ca="1" si="603"/>
        <v>6.3668238801366447E-2</v>
      </c>
      <c r="M751" s="3">
        <f t="shared" ca="1" si="604"/>
        <v>6.373224359033812E-2</v>
      </c>
      <c r="N751" s="3">
        <f t="shared" ca="1" si="605"/>
        <v>6.3514590012924463E-2</v>
      </c>
      <c r="O751" s="3">
        <f t="shared" ca="1" si="606"/>
        <v>6.3035443974579275E-2</v>
      </c>
      <c r="P751" s="3">
        <f t="shared" ca="1" si="607"/>
        <v>6.2321444364178955E-2</v>
      </c>
      <c r="Q751" s="3">
        <f t="shared" ca="1" si="608"/>
        <v>6.1403841682373637E-2</v>
      </c>
      <c r="R751" s="3">
        <f t="shared" ca="1" si="609"/>
        <v>6.0316852483796105E-2</v>
      </c>
      <c r="S751" s="3">
        <f t="shared" ca="1" si="610"/>
        <v>5.9096221427086544E-2</v>
      </c>
      <c r="T751" s="3">
        <f t="shared" ca="1" si="611"/>
        <v>5.7777990048793637E-2</v>
      </c>
      <c r="U751" s="3">
        <f t="shared" ca="1" si="612"/>
        <v>5.6397474817622424E-2</v>
      </c>
      <c r="V751" s="3">
        <f t="shared" ca="1" si="613"/>
        <v>5.4988456919128924E-2</v>
      </c>
      <c r="W751" s="3">
        <f t="shared" ca="1" si="614"/>
        <v>5.3582583563707153E-2</v>
      </c>
      <c r="X751" s="3">
        <f t="shared" ca="1" si="615"/>
        <v>5.2208976439618957E-2</v>
      </c>
      <c r="Y751" s="3">
        <f t="shared" ca="1" si="616"/>
        <v>5.0894037766911086E-2</v>
      </c>
      <c r="Z751" s="3">
        <f t="shared" ca="1" si="617"/>
        <v>4.9661437941842343E-2</v>
      </c>
      <c r="AA751" s="3">
        <f t="shared" ca="1" si="618"/>
        <v>4.8532260052081326E-2</v>
      </c>
      <c r="AB751" s="3">
        <f t="shared" ca="1" si="619"/>
        <v>4.7525264781284542E-2</v>
      </c>
      <c r="AC751" s="3">
        <f t="shared" ca="1" si="620"/>
        <v>4.6657224857384091E-2</v>
      </c>
      <c r="AD751" s="3">
        <f t="shared" ca="1" si="621"/>
        <v>4.5943263913982027E-2</v>
      </c>
      <c r="AE751" s="3">
        <f t="shared" ca="1" si="622"/>
        <v>4.5397125594608713E-2</v>
      </c>
      <c r="AF751" s="3">
        <f t="shared" ca="1" si="623"/>
        <v>4.5031301655580336E-2</v>
      </c>
      <c r="AG751" s="3">
        <f t="shared" ca="1" si="624"/>
        <v>4.485696864448295E-2</v>
      </c>
      <c r="AH751" s="3">
        <f t="shared" ca="1" si="625"/>
        <v>4.4883723045693824E-2</v>
      </c>
      <c r="AI751" s="3">
        <f t="shared" ca="1" si="626"/>
        <v>4.5119158241152563E-2</v>
      </c>
      <c r="AJ751" s="3">
        <f t="shared" ca="1" si="627"/>
        <v>4.5568377561730551E-2</v>
      </c>
      <c r="AK751" s="3">
        <f t="shared" ca="1" si="628"/>
        <v>4.6233564905284318E-2</v>
      </c>
      <c r="AL751" s="3">
        <f t="shared" ca="1" si="629"/>
        <v>4.7113721642244824E-2</v>
      </c>
      <c r="AM751" s="3">
        <f t="shared" ca="1" si="630"/>
        <v>4.8204628874233046E-2</v>
      </c>
      <c r="AN751" s="3">
        <f t="shared" ca="1" si="631"/>
        <v>4.9499038477535957E-2</v>
      </c>
      <c r="AO751" s="3">
        <f t="shared" ca="1" si="632"/>
        <v>5.0987081430371083E-2</v>
      </c>
      <c r="AP751" s="3">
        <f t="shared" ca="1" si="633"/>
        <v>5.2656926261067813E-2</v>
      </c>
      <c r="AQ751" s="3">
        <f t="shared" ca="1" si="634"/>
        <v>5.4495753525953677E-2</v>
      </c>
      <c r="AR751" s="3">
        <f t="shared" ca="1" si="635"/>
        <v>5.6490964877280427E-2</v>
      </c>
      <c r="AS751" s="3">
        <f t="shared" ca="1" si="636"/>
        <v>5.863110547203914E-2</v>
      </c>
      <c r="AT751" s="3">
        <f t="shared" ca="1" si="637"/>
        <v>6.0905535459658752E-2</v>
      </c>
      <c r="AU751" s="3">
        <f t="shared" ca="1" si="638"/>
        <v>6.3302320868264692E-2</v>
      </c>
      <c r="AV751" s="3">
        <f t="shared" ca="1" si="639"/>
        <v>6.580586850678169E-2</v>
      </c>
      <c r="AW751" s="3">
        <f t="shared" ca="1" si="640"/>
        <v>6.8398145160543516E-2</v>
      </c>
      <c r="AX751" s="3">
        <f t="shared" ca="1" si="641"/>
        <v>7.1065164393764091E-2</v>
      </c>
      <c r="AY751" s="3">
        <f t="shared" ca="1" si="642"/>
        <v>7.3799643654950287E-2</v>
      </c>
      <c r="AZ751" s="3">
        <f t="shared" ca="1" si="591"/>
        <v>7.6581195226260931E-2</v>
      </c>
      <c r="BC751" s="3">
        <f t="shared" ca="1" si="643"/>
        <v>-0.41523629893618974</v>
      </c>
      <c r="BD751" s="3">
        <f t="shared" ca="1" si="643"/>
        <v>-9.0941347888358059E-2</v>
      </c>
      <c r="BE751" s="3">
        <f t="shared" ca="1" si="643"/>
        <v>0.13876511634191147</v>
      </c>
    </row>
    <row r="752" spans="1:57" x14ac:dyDescent="0.2">
      <c r="A752" s="3">
        <f t="shared" si="592"/>
        <v>7.3999999999998867</v>
      </c>
      <c r="B752" s="3">
        <f t="shared" ca="1" si="593"/>
        <v>5.3423525841730123E-2</v>
      </c>
      <c r="C752" s="3">
        <f t="shared" ca="1" si="594"/>
        <v>5.4243506409157302E-2</v>
      </c>
      <c r="D752" s="3">
        <f t="shared" ca="1" si="595"/>
        <v>5.5482944290798551E-2</v>
      </c>
      <c r="E752" s="3">
        <f t="shared" ca="1" si="596"/>
        <v>5.6953079637050652E-2</v>
      </c>
      <c r="F752" s="3">
        <f t="shared" ca="1" si="597"/>
        <v>5.8500337935609305E-2</v>
      </c>
      <c r="G752" s="3">
        <f t="shared" ca="1" si="598"/>
        <v>6.0003883057285927E-2</v>
      </c>
      <c r="H752" s="3">
        <f t="shared" ca="1" si="599"/>
        <v>6.1372230447488907E-2</v>
      </c>
      <c r="I752" s="3">
        <f t="shared" ca="1" si="600"/>
        <v>6.2539525100626603E-2</v>
      </c>
      <c r="J752" s="3">
        <f t="shared" ca="1" si="601"/>
        <v>6.3461841278496731E-2</v>
      </c>
      <c r="K752" s="3">
        <f t="shared" ca="1" si="602"/>
        <v>6.4113702471562339E-2</v>
      </c>
      <c r="L752" s="3">
        <f t="shared" ca="1" si="603"/>
        <v>6.4484915459634889E-2</v>
      </c>
      <c r="M752" s="3">
        <f t="shared" ca="1" si="604"/>
        <v>6.4577743816394251E-2</v>
      </c>
      <c r="N752" s="3">
        <f t="shared" ca="1" si="605"/>
        <v>6.4404405744072302E-2</v>
      </c>
      <c r="O752" s="3">
        <f t="shared" ca="1" si="606"/>
        <v>6.3984862755288571E-2</v>
      </c>
      <c r="P752" s="3">
        <f t="shared" ca="1" si="607"/>
        <v>6.3344863173754928E-2</v>
      </c>
      <c r="Q752" s="3">
        <f t="shared" ca="1" si="608"/>
        <v>6.2514211333388553E-2</v>
      </c>
      <c r="R752" s="3">
        <f t="shared" ca="1" si="609"/>
        <v>6.152524405450896E-2</v>
      </c>
      <c r="S752" s="3">
        <f t="shared" ca="1" si="610"/>
        <v>6.0411506213967736E-2</v>
      </c>
      <c r="T752" s="3">
        <f t="shared" ca="1" si="611"/>
        <v>5.9206624484010845E-2</v>
      </c>
      <c r="U752" s="3">
        <f t="shared" ca="1" si="612"/>
        <v>5.7943381709526606E-2</v>
      </c>
      <c r="V752" s="3">
        <f t="shared" ca="1" si="613"/>
        <v>5.6652994266168467E-2</v>
      </c>
      <c r="W752" s="3">
        <f t="shared" ca="1" si="614"/>
        <v>5.5364592084285888E-2</v>
      </c>
      <c r="X752" s="3">
        <f t="shared" ca="1" si="615"/>
        <v>5.4104896858885122E-2</v>
      </c>
      <c r="Y752" s="3">
        <f t="shared" ca="1" si="616"/>
        <v>5.289808879443373E-2</v>
      </c>
      <c r="Z752" s="3">
        <f t="shared" ca="1" si="617"/>
        <v>5.1765845735996165E-2</v>
      </c>
      <c r="AA752" s="3">
        <f t="shared" ca="1" si="618"/>
        <v>5.0727529774687918E-2</v>
      </c>
      <c r="AB752" s="3">
        <f t="shared" ca="1" si="619"/>
        <v>4.9800484602341197E-2</v>
      </c>
      <c r="AC752" s="3">
        <f t="shared" ca="1" si="620"/>
        <v>4.900039252290115E-2</v>
      </c>
      <c r="AD752" s="3">
        <f t="shared" ca="1" si="621"/>
        <v>4.8341625839370836E-2</v>
      </c>
      <c r="AE752" s="3">
        <f t="shared" ca="1" si="622"/>
        <v>4.7837518523559913E-2</v>
      </c>
      <c r="AF752" s="3">
        <f t="shared" ca="1" si="623"/>
        <v>4.7500487347417429E-2</v>
      </c>
      <c r="AG752" s="3">
        <f t="shared" ca="1" si="624"/>
        <v>4.7341952853743256E-2</v>
      </c>
      <c r="AH752" s="3">
        <f t="shared" ca="1" si="625"/>
        <v>4.7372051110537633E-2</v>
      </c>
      <c r="AI752" s="3">
        <f t="shared" ca="1" si="626"/>
        <v>4.7599180590973837E-2</v>
      </c>
      <c r="AJ752" s="3">
        <f t="shared" ca="1" si="627"/>
        <v>4.8029478968007785E-2</v>
      </c>
      <c r="AK752" s="3">
        <f t="shared" ca="1" si="628"/>
        <v>4.86663510118946E-2</v>
      </c>
      <c r="AL752" s="3">
        <f t="shared" ca="1" si="629"/>
        <v>4.9510155286511745E-2</v>
      </c>
      <c r="AM752" s="3">
        <f t="shared" ca="1" si="630"/>
        <v>5.0558107569282196E-2</v>
      </c>
      <c r="AN752" s="3">
        <f t="shared" ca="1" si="631"/>
        <v>5.1804404106123136E-2</v>
      </c>
      <c r="AO752" s="3">
        <f t="shared" ca="1" si="632"/>
        <v>5.3240554073417545E-2</v>
      </c>
      <c r="AP752" s="3">
        <f t="shared" ca="1" si="633"/>
        <v>5.4855954740968112E-2</v>
      </c>
      <c r="AQ752" s="3">
        <f t="shared" ca="1" si="634"/>
        <v>5.6638772302574789E-2</v>
      </c>
      <c r="AR752" s="3">
        <f t="shared" ca="1" si="635"/>
        <v>5.8577038152421726E-2</v>
      </c>
      <c r="AS752" s="3">
        <f t="shared" ca="1" si="636"/>
        <v>6.065943052071103E-2</v>
      </c>
      <c r="AT752" s="3">
        <f t="shared" ca="1" si="637"/>
        <v>6.2874785929703025E-2</v>
      </c>
      <c r="AU752" s="3">
        <f t="shared" ca="1" si="638"/>
        <v>6.5209851916893269E-2</v>
      </c>
      <c r="AV752" s="3">
        <f t="shared" ca="1" si="639"/>
        <v>6.7646852009298736E-2</v>
      </c>
      <c r="AW752" s="3">
        <f t="shared" ca="1" si="640"/>
        <v>7.0164660158995848E-2</v>
      </c>
      <c r="AX752" s="3">
        <f t="shared" ca="1" si="641"/>
        <v>7.274505244140908E-2</v>
      </c>
      <c r="AY752" s="3">
        <f t="shared" ca="1" si="642"/>
        <v>7.5374748075233464E-2</v>
      </c>
      <c r="AZ752" s="3">
        <f t="shared" ca="1" si="591"/>
        <v>7.8025550166085186E-2</v>
      </c>
      <c r="BC752" s="3">
        <f t="shared" ca="1" si="643"/>
        <v>1.3663512915261089</v>
      </c>
      <c r="BD752" s="3">
        <f t="shared" ca="1" si="643"/>
        <v>-1.5027990294592364</v>
      </c>
      <c r="BE752" s="3">
        <f t="shared" ca="1" si="643"/>
        <v>-1.7084891182680577</v>
      </c>
    </row>
    <row r="753" spans="1:57" x14ac:dyDescent="0.2">
      <c r="A753" s="3">
        <f t="shared" si="592"/>
        <v>7.4099999999998865</v>
      </c>
      <c r="B753" s="3">
        <f t="shared" ca="1" si="593"/>
        <v>5.4037071917225329E-2</v>
      </c>
      <c r="C753" s="3">
        <f t="shared" ca="1" si="594"/>
        <v>5.4391523044441628E-2</v>
      </c>
      <c r="D753" s="3">
        <f t="shared" ca="1" si="595"/>
        <v>5.5282441787217085E-2</v>
      </c>
      <c r="E753" s="3">
        <f t="shared" ca="1" si="596"/>
        <v>5.65046722219485E-2</v>
      </c>
      <c r="F753" s="3">
        <f t="shared" ca="1" si="597"/>
        <v>5.788967479663075E-2</v>
      </c>
      <c r="G753" s="3">
        <f t="shared" ca="1" si="598"/>
        <v>5.9303009871902145E-2</v>
      </c>
      <c r="H753" s="3">
        <f t="shared" ca="1" si="599"/>
        <v>6.0640883718103597E-2</v>
      </c>
      <c r="I753" s="3">
        <f t="shared" ca="1" si="600"/>
        <v>6.1826360712189769E-2</v>
      </c>
      <c r="J753" s="3">
        <f t="shared" ca="1" si="601"/>
        <v>6.2805598402761731E-2</v>
      </c>
      <c r="K753" s="3">
        <f t="shared" ca="1" si="602"/>
        <v>6.3544303814302511E-2</v>
      </c>
      <c r="L753" s="3">
        <f t="shared" ca="1" si="603"/>
        <v>6.4024504754644468E-2</v>
      </c>
      <c r="M753" s="3">
        <f t="shared" ca="1" si="604"/>
        <v>6.4241661433647623E-2</v>
      </c>
      <c r="N753" s="3">
        <f t="shared" ca="1" si="605"/>
        <v>6.4202103325713522E-2</v>
      </c>
      <c r="O753" s="3">
        <f t="shared" ca="1" si="606"/>
        <v>6.3920757911831327E-2</v>
      </c>
      <c r="P753" s="3">
        <f t="shared" ca="1" si="607"/>
        <v>6.341913542515687E-2</v>
      </c>
      <c r="Q753" s="3">
        <f t="shared" ca="1" si="608"/>
        <v>6.2723540618743037E-2</v>
      </c>
      <c r="R753" s="3">
        <f t="shared" ca="1" si="609"/>
        <v>6.1863493223046392E-2</v>
      </c>
      <c r="S753" s="3">
        <f t="shared" ca="1" si="610"/>
        <v>6.0870348931665701E-2</v>
      </c>
      <c r="T753" s="3">
        <f t="shared" ca="1" si="611"/>
        <v>5.9776119947940944E-2</v>
      </c>
      <c r="U753" s="3">
        <f t="shared" ca="1" si="612"/>
        <v>5.8612497474832402E-2</v>
      </c>
      <c r="V753" s="3">
        <f t="shared" ca="1" si="613"/>
        <v>5.7410078382952229E-2</v>
      </c>
      <c r="W753" s="3">
        <f t="shared" ca="1" si="614"/>
        <v>5.6197795633897027E-2</v>
      </c>
      <c r="X753" s="3">
        <f t="shared" ca="1" si="615"/>
        <v>5.5002547877464704E-2</v>
      </c>
      <c r="Y753" s="3">
        <f t="shared" ca="1" si="616"/>
        <v>5.3849018463916584E-2</v>
      </c>
      <c r="Z753" s="3">
        <f t="shared" ca="1" si="617"/>
        <v>5.2759667583554035E-2</v>
      </c>
      <c r="AA753" s="3">
        <f t="shared" ca="1" si="618"/>
        <v>5.1754872428295066E-2</v>
      </c>
      <c r="AB753" s="3">
        <f t="shared" ca="1" si="619"/>
        <v>5.0853178406365239E-2</v>
      </c>
      <c r="AC753" s="3">
        <f t="shared" ca="1" si="620"/>
        <v>5.0071610072736403E-2</v>
      </c>
      <c r="AD753" s="3">
        <f t="shared" ca="1" si="621"/>
        <v>4.9425976348113958E-2</v>
      </c>
      <c r="AE753" s="3">
        <f t="shared" ca="1" si="622"/>
        <v>4.8931096018136333E-2</v>
      </c>
      <c r="AF753" s="3">
        <f t="shared" ca="1" si="623"/>
        <v>4.8600873122166689E-2</v>
      </c>
      <c r="AG753" s="3">
        <f t="shared" ca="1" si="624"/>
        <v>4.8448173415280134E-2</v>
      </c>
      <c r="AH753" s="3">
        <f t="shared" ca="1" si="625"/>
        <v>4.8484493899373184E-2</v>
      </c>
      <c r="AI753" s="3">
        <f t="shared" ca="1" si="626"/>
        <v>4.8719470749550839E-2</v>
      </c>
      <c r="AJ753" s="3">
        <f t="shared" ca="1" si="627"/>
        <v>4.9160320922440638E-2</v>
      </c>
      <c r="AK753" s="3">
        <f t="shared" ca="1" si="628"/>
        <v>4.9811338332145592E-2</v>
      </c>
      <c r="AL753" s="3">
        <f t="shared" ca="1" si="629"/>
        <v>5.0673551262468204E-2</v>
      </c>
      <c r="AM753" s="3">
        <f t="shared" ca="1" si="630"/>
        <v>5.1744597815907831E-2</v>
      </c>
      <c r="AN753" s="3">
        <f t="shared" ca="1" si="631"/>
        <v>5.3018822214318091E-2</v>
      </c>
      <c r="AO753" s="3">
        <f t="shared" ca="1" si="632"/>
        <v>5.4487582191965728E-2</v>
      </c>
      <c r="AP753" s="3">
        <f t="shared" ca="1" si="633"/>
        <v>5.6139801559802402E-2</v>
      </c>
      <c r="AQ753" s="3">
        <f t="shared" ca="1" si="634"/>
        <v>5.7962827848643574E-2</v>
      </c>
      <c r="AR753" s="3">
        <f t="shared" ca="1" si="635"/>
        <v>5.9943496026186011E-2</v>
      </c>
      <c r="AS753" s="3">
        <f t="shared" ca="1" si="636"/>
        <v>6.2068859715100955E-2</v>
      </c>
      <c r="AT753" s="3">
        <f t="shared" ca="1" si="637"/>
        <v>6.4325643744605795E-2</v>
      </c>
      <c r="AU753" s="3">
        <f t="shared" ca="1" si="638"/>
        <v>6.6697970714090851E-2</v>
      </c>
      <c r="AV753" s="3">
        <f t="shared" ca="1" si="639"/>
        <v>6.9164977130777558E-2</v>
      </c>
      <c r="AW753" s="3">
        <f t="shared" ca="1" si="640"/>
        <v>7.1702069815144265E-2</v>
      </c>
      <c r="AX753" s="3">
        <f t="shared" ca="1" si="641"/>
        <v>7.4287075361255686E-2</v>
      </c>
      <c r="AY753" s="3">
        <f t="shared" ca="1" si="642"/>
        <v>7.6901826823648017E-2</v>
      </c>
      <c r="AZ753" s="3">
        <f t="shared" ca="1" si="591"/>
        <v>7.9513127362777866E-2</v>
      </c>
      <c r="BC753" s="3">
        <f t="shared" ca="1" si="643"/>
        <v>0.55506447456667463</v>
      </c>
      <c r="BD753" s="3">
        <f t="shared" ca="1" si="643"/>
        <v>-2.4504673938813575</v>
      </c>
      <c r="BE753" s="3">
        <f t="shared" ca="1" si="643"/>
        <v>0.26145818112036867</v>
      </c>
    </row>
    <row r="754" spans="1:57" x14ac:dyDescent="0.2">
      <c r="A754" s="3">
        <f t="shared" si="592"/>
        <v>7.4199999999998862</v>
      </c>
      <c r="B754" s="3">
        <f t="shared" ca="1" si="593"/>
        <v>5.3599841242789367E-2</v>
      </c>
      <c r="C754" s="3">
        <f t="shared" ca="1" si="594"/>
        <v>5.4103404496722851E-2</v>
      </c>
      <c r="D754" s="3">
        <f t="shared" ca="1" si="595"/>
        <v>5.5075720564849294E-2</v>
      </c>
      <c r="E754" s="3">
        <f t="shared" ca="1" si="596"/>
        <v>5.6324543105271491E-2</v>
      </c>
      <c r="F754" s="3">
        <f t="shared" ca="1" si="597"/>
        <v>5.769275271603011E-2</v>
      </c>
      <c r="G754" s="3">
        <f t="shared" ca="1" si="598"/>
        <v>5.9055941984575831E-2</v>
      </c>
      <c r="H754" s="3">
        <f t="shared" ca="1" si="599"/>
        <v>6.0319060868242229E-2</v>
      </c>
      <c r="I754" s="3">
        <f t="shared" ca="1" si="600"/>
        <v>6.1412725268150996E-2</v>
      </c>
      <c r="J754" s="3">
        <f t="shared" ca="1" si="601"/>
        <v>6.2289545175323431E-2</v>
      </c>
      <c r="K754" s="3">
        <f t="shared" ca="1" si="602"/>
        <v>6.2920670632967468E-2</v>
      </c>
      <c r="L754" s="3">
        <f t="shared" ca="1" si="603"/>
        <v>6.3292649187598055E-2</v>
      </c>
      <c r="M754" s="3">
        <f t="shared" ca="1" si="604"/>
        <v>6.3404620102174639E-2</v>
      </c>
      <c r="N754" s="3">
        <f t="shared" ca="1" si="605"/>
        <v>6.3265830311626359E-2</v>
      </c>
      <c r="O754" s="3">
        <f t="shared" ca="1" si="606"/>
        <v>6.2893438875841243E-2</v>
      </c>
      <c r="P754" s="3">
        <f t="shared" ca="1" si="607"/>
        <v>6.2310574206140022E-2</v>
      </c>
      <c r="Q754" s="3">
        <f t="shared" ca="1" si="608"/>
        <v>6.1544615221929166E-2</v>
      </c>
      <c r="R754" s="3">
        <f t="shared" ca="1" si="609"/>
        <v>6.0625678192760712E-2</v>
      </c>
      <c r="S754" s="3">
        <f t="shared" ca="1" si="610"/>
        <v>5.9585301124585696E-2</v>
      </c>
      <c r="T754" s="3">
        <f t="shared" ca="1" si="611"/>
        <v>5.8455324679757309E-2</v>
      </c>
      <c r="U754" s="3">
        <f t="shared" ca="1" si="612"/>
        <v>5.726697192556237E-2</v>
      </c>
      <c r="V754" s="3">
        <f t="shared" ca="1" si="613"/>
        <v>5.605012903853307E-2</v>
      </c>
      <c r="W754" s="3">
        <f t="shared" ca="1" si="614"/>
        <v>5.4832826434026212E-2</v>
      </c>
      <c r="X754" s="3">
        <f t="shared" ca="1" si="615"/>
        <v>5.364091563789377E-2</v>
      </c>
      <c r="Y754" s="3">
        <f t="shared" ca="1" si="616"/>
        <v>5.2497932033122099E-2</v>
      </c>
      <c r="Z754" s="3">
        <f t="shared" ca="1" si="617"/>
        <v>5.1425127053408994E-2</v>
      </c>
      <c r="AA754" s="3">
        <f t="shared" ca="1" si="618"/>
        <v>5.044164452405267E-2</v>
      </c>
      <c r="AB754" s="3">
        <f t="shared" ca="1" si="619"/>
        <v>4.9564803937466075E-2</v>
      </c>
      <c r="AC754" s="3">
        <f t="shared" ca="1" si="620"/>
        <v>4.881043908304205E-2</v>
      </c>
      <c r="AD754" s="3">
        <f t="shared" ca="1" si="621"/>
        <v>4.8193226462760995E-2</v>
      </c>
      <c r="AE754" s="3">
        <f t="shared" ca="1" si="622"/>
        <v>4.7726929575537237E-2</v>
      </c>
      <c r="AF754" s="3">
        <f t="shared" ca="1" si="623"/>
        <v>4.7424489117788016E-2</v>
      </c>
      <c r="AG754" s="3">
        <f t="shared" ca="1" si="624"/>
        <v>4.7297911094554182E-2</v>
      </c>
      <c r="AH754" s="3">
        <f t="shared" ca="1" si="625"/>
        <v>4.735794588741668E-2</v>
      </c>
      <c r="AI754" s="3">
        <f t="shared" ca="1" si="626"/>
        <v>4.7613604579804035E-2</v>
      </c>
      <c r="AJ754" s="3">
        <f t="shared" ca="1" si="627"/>
        <v>4.8071608307971504E-2</v>
      </c>
      <c r="AK754" s="3">
        <f t="shared" ca="1" si="628"/>
        <v>4.8735891206311936E-2</v>
      </c>
      <c r="AL754" s="3">
        <f t="shared" ca="1" si="629"/>
        <v>4.9607262586422257E-2</v>
      </c>
      <c r="AM754" s="3">
        <f t="shared" ca="1" si="630"/>
        <v>5.0683284042692019E-2</v>
      </c>
      <c r="AN754" s="3">
        <f t="shared" ca="1" si="631"/>
        <v>5.195836402606728E-2</v>
      </c>
      <c r="AO754" s="3">
        <f t="shared" ca="1" si="632"/>
        <v>5.3424060989797684E-2</v>
      </c>
      <c r="AP754" s="3">
        <f t="shared" ca="1" si="633"/>
        <v>5.5069629697954162E-2</v>
      </c>
      <c r="AQ754" s="3">
        <f t="shared" ca="1" si="634"/>
        <v>5.6882867430978028E-2</v>
      </c>
      <c r="AR754" s="3">
        <f t="shared" ca="1" si="635"/>
        <v>5.8851152305880068E-2</v>
      </c>
      <c r="AS754" s="3">
        <f t="shared" ca="1" si="636"/>
        <v>6.0962127009274995E-2</v>
      </c>
      <c r="AT754" s="3">
        <f t="shared" ca="1" si="637"/>
        <v>6.3203091784109308E-2</v>
      </c>
      <c r="AU754" s="3">
        <f t="shared" ca="1" si="638"/>
        <v>6.5558700647428816E-2</v>
      </c>
      <c r="AV754" s="3">
        <f t="shared" ca="1" si="639"/>
        <v>6.8008619157277739E-2</v>
      </c>
      <c r="AW754" s="3">
        <f t="shared" ca="1" si="640"/>
        <v>7.0528844536099727E-2</v>
      </c>
      <c r="AX754" s="3">
        <f t="shared" ca="1" si="641"/>
        <v>7.3097726865957335E-2</v>
      </c>
      <c r="AY754" s="3">
        <f t="shared" ca="1" si="642"/>
        <v>7.5697103584333042E-2</v>
      </c>
      <c r="AZ754" s="3">
        <f t="shared" ca="1" si="591"/>
        <v>7.8294635175232191E-2</v>
      </c>
      <c r="BC754" s="3">
        <f t="shared" ca="1" si="643"/>
        <v>-0.86716454775677221</v>
      </c>
      <c r="BD754" s="3">
        <f t="shared" ca="1" si="643"/>
        <v>0.72008523020786086</v>
      </c>
      <c r="BE754" s="3">
        <f t="shared" ca="1" si="643"/>
        <v>-0.61322504967786529</v>
      </c>
    </row>
    <row r="755" spans="1:57" x14ac:dyDescent="0.2">
      <c r="A755" s="3">
        <f t="shared" si="592"/>
        <v>7.429999999999886</v>
      </c>
      <c r="B755" s="3">
        <f t="shared" ca="1" si="593"/>
        <v>5.3896360254549976E-2</v>
      </c>
      <c r="C755" s="3">
        <f t="shared" ca="1" si="594"/>
        <v>5.464119434761492E-2</v>
      </c>
      <c r="D755" s="3">
        <f t="shared" ca="1" si="595"/>
        <v>5.5768944083431762E-2</v>
      </c>
      <c r="E755" s="3">
        <f t="shared" ca="1" si="596"/>
        <v>5.7106653069776372E-2</v>
      </c>
      <c r="F755" s="3">
        <f t="shared" ca="1" si="597"/>
        <v>5.8513833273255468E-2</v>
      </c>
      <c r="G755" s="3">
        <f t="shared" ca="1" si="598"/>
        <v>5.9880264952638942E-2</v>
      </c>
      <c r="H755" s="3">
        <f t="shared" ca="1" si="599"/>
        <v>6.1122849918870778E-2</v>
      </c>
      <c r="I755" s="3">
        <f t="shared" ca="1" si="600"/>
        <v>6.2182120114621847E-2</v>
      </c>
      <c r="J755" s="3">
        <f t="shared" ca="1" si="601"/>
        <v>6.3018757605910428E-2</v>
      </c>
      <c r="K755" s="3">
        <f t="shared" ca="1" si="602"/>
        <v>6.3610324103362606E-2</v>
      </c>
      <c r="L755" s="3">
        <f t="shared" ca="1" si="603"/>
        <v>6.3948293595530711E-2</v>
      </c>
      <c r="M755" s="3">
        <f t="shared" ca="1" si="604"/>
        <v>6.4035413334308802E-2</v>
      </c>
      <c r="N755" s="3">
        <f t="shared" ca="1" si="605"/>
        <v>6.3883378201994898E-2</v>
      </c>
      <c r="O755" s="3">
        <f t="shared" ca="1" si="606"/>
        <v>6.3510785335108233E-2</v>
      </c>
      <c r="P755" s="3">
        <f t="shared" ca="1" si="607"/>
        <v>6.2941333432723415E-2</v>
      </c>
      <c r="Q755" s="3">
        <f t="shared" ca="1" si="608"/>
        <v>6.2202238043082857E-2</v>
      </c>
      <c r="R755" s="3">
        <f t="shared" ca="1" si="609"/>
        <v>6.13228446699721E-2</v>
      </c>
      <c r="S755" s="3">
        <f t="shared" ca="1" si="610"/>
        <v>6.0333431576708077E-2</v>
      </c>
      <c r="T755" s="3">
        <f t="shared" ca="1" si="611"/>
        <v>5.9264201233332633E-2</v>
      </c>
      <c r="U755" s="3">
        <f t="shared" ca="1" si="612"/>
        <v>5.8144462613749032E-2</v>
      </c>
      <c r="V755" s="3">
        <f t="shared" ca="1" si="613"/>
        <v>5.7002006362432626E-2</v>
      </c>
      <c r="W755" s="3">
        <f t="shared" ca="1" si="614"/>
        <v>5.5862672192659092E-2</v>
      </c>
      <c r="X755" s="3">
        <f t="shared" ca="1" si="615"/>
        <v>5.4750103731184482E-2</v>
      </c>
      <c r="Y755" s="3">
        <f t="shared" ca="1" si="616"/>
        <v>5.3685680833330501E-2</v>
      </c>
      <c r="Z755" s="3">
        <f t="shared" ca="1" si="617"/>
        <v>5.2688612799063499E-2</v>
      </c>
      <c r="AA755" s="3">
        <f t="shared" ca="1" si="618"/>
        <v>5.1776166995140614E-2</v>
      </c>
      <c r="AB755" s="3">
        <f t="shared" ca="1" si="619"/>
        <v>5.0963995426853002E-2</v>
      </c>
      <c r="AC755" s="3">
        <f t="shared" ca="1" si="620"/>
        <v>5.0266507438213842E-2</v>
      </c>
      <c r="AD755" s="3">
        <f t="shared" ca="1" si="621"/>
        <v>4.9697222835228476E-2</v>
      </c>
      <c r="AE755" s="3">
        <f t="shared" ca="1" si="622"/>
        <v>4.9269031613510927E-2</v>
      </c>
      <c r="AF755" s="3">
        <f t="shared" ca="1" si="623"/>
        <v>4.8994290783286903E-2</v>
      </c>
      <c r="AG755" s="3">
        <f t="shared" ca="1" si="624"/>
        <v>4.8884711101630118E-2</v>
      </c>
      <c r="AH755" s="3">
        <f t="shared" ca="1" si="625"/>
        <v>4.895102780697589E-2</v>
      </c>
      <c r="AI755" s="3">
        <f t="shared" ca="1" si="626"/>
        <v>4.9202502621090501E-2</v>
      </c>
      <c r="AJ755" s="3">
        <f t="shared" ca="1" si="627"/>
        <v>4.964635325243532E-2</v>
      </c>
      <c r="AK755" s="3">
        <f t="shared" ca="1" si="628"/>
        <v>5.0287230638289972E-2</v>
      </c>
      <c r="AL755" s="3">
        <f t="shared" ca="1" si="629"/>
        <v>5.1126848534280185E-2</v>
      </c>
      <c r="AM755" s="3">
        <f t="shared" ca="1" si="630"/>
        <v>5.2163820053030753E-2</v>
      </c>
      <c r="AN755" s="3">
        <f t="shared" ca="1" si="631"/>
        <v>5.3393703443089441E-2</v>
      </c>
      <c r="AO755" s="3">
        <f t="shared" ca="1" si="632"/>
        <v>5.4809249067974498E-2</v>
      </c>
      <c r="AP755" s="3">
        <f t="shared" ca="1" si="633"/>
        <v>5.6400882614400696E-2</v>
      </c>
      <c r="AQ755" s="3">
        <f t="shared" ca="1" si="634"/>
        <v>5.815747797843402E-2</v>
      </c>
      <c r="AR755" s="3">
        <f t="shared" ca="1" si="635"/>
        <v>6.0067303282845562E-2</v>
      </c>
      <c r="AS755" s="3">
        <f t="shared" ca="1" si="636"/>
        <v>6.211858555754874E-2</v>
      </c>
      <c r="AT755" s="3">
        <f t="shared" ca="1" si="637"/>
        <v>6.4298768558239267E-2</v>
      </c>
      <c r="AU755" s="3">
        <f t="shared" ca="1" si="638"/>
        <v>6.6592099028500593E-2</v>
      </c>
      <c r="AV755" s="3">
        <f t="shared" ca="1" si="639"/>
        <v>6.8977240626732772E-2</v>
      </c>
      <c r="AW755" s="3">
        <f t="shared" ca="1" si="640"/>
        <v>7.1428563155200533E-2</v>
      </c>
      <c r="AX755" s="3">
        <f t="shared" ca="1" si="641"/>
        <v>7.3921933377275414E-2</v>
      </c>
      <c r="AY755" s="3">
        <f t="shared" ca="1" si="642"/>
        <v>7.6435333310858944E-2</v>
      </c>
      <c r="AZ755" s="3">
        <f t="shared" ca="1" si="591"/>
        <v>7.8932368845318124E-2</v>
      </c>
      <c r="BC755" s="3">
        <f t="shared" ca="1" si="643"/>
        <v>0.84017786037160569</v>
      </c>
      <c r="BD755" s="3">
        <f t="shared" ca="1" si="643"/>
        <v>-0.52683864015457527</v>
      </c>
      <c r="BE755" s="3">
        <f t="shared" ca="1" si="643"/>
        <v>-1.5758592586715672</v>
      </c>
    </row>
    <row r="756" spans="1:57" x14ac:dyDescent="0.2">
      <c r="A756" s="3">
        <f t="shared" si="592"/>
        <v>7.4399999999998858</v>
      </c>
      <c r="B756" s="3">
        <f t="shared" ca="1" si="593"/>
        <v>5.4318292708621062E-2</v>
      </c>
      <c r="C756" s="3">
        <f t="shared" ca="1" si="594"/>
        <v>5.4678191420918523E-2</v>
      </c>
      <c r="D756" s="3">
        <f t="shared" ca="1" si="595"/>
        <v>5.5538569124116609E-2</v>
      </c>
      <c r="E756" s="3">
        <f t="shared" ca="1" si="596"/>
        <v>5.6706138652199985E-2</v>
      </c>
      <c r="F756" s="3">
        <f t="shared" ca="1" si="597"/>
        <v>5.8022336310260207E-2</v>
      </c>
      <c r="G756" s="3">
        <f t="shared" ca="1" si="598"/>
        <v>5.9360969899884396E-2</v>
      </c>
      <c r="H756" s="3">
        <f t="shared" ca="1" si="599"/>
        <v>6.0624925931688861E-2</v>
      </c>
      <c r="I756" s="3">
        <f t="shared" ca="1" si="600"/>
        <v>6.174253715995906E-2</v>
      </c>
      <c r="J756" s="3">
        <f t="shared" ca="1" si="601"/>
        <v>6.2663966248870773E-2</v>
      </c>
      <c r="K756" s="3">
        <f t="shared" ca="1" si="602"/>
        <v>6.3357803562190451E-2</v>
      </c>
      <c r="L756" s="3">
        <f t="shared" ca="1" si="603"/>
        <v>6.3807972569775509E-2</v>
      </c>
      <c r="M756" s="3">
        <f t="shared" ca="1" si="604"/>
        <v>6.4010968079414907E-2</v>
      </c>
      <c r="N756" s="3">
        <f t="shared" ca="1" si="605"/>
        <v>6.397341237415613E-2</v>
      </c>
      <c r="O756" s="3">
        <f t="shared" ca="1" si="606"/>
        <v>6.3709896250893003E-2</v>
      </c>
      <c r="P756" s="3">
        <f t="shared" ca="1" si="607"/>
        <v>6.3241069539423739E-2</v>
      </c>
      <c r="Q756" s="3">
        <f t="shared" ca="1" si="608"/>
        <v>6.2591952531791631E-2</v>
      </c>
      <c r="R756" s="3">
        <f t="shared" ca="1" si="609"/>
        <v>6.1790450248305664E-2</v>
      </c>
      <c r="S756" s="3">
        <f t="shared" ca="1" si="610"/>
        <v>6.0866061435894132E-2</v>
      </c>
      <c r="T756" s="3">
        <f t="shared" ca="1" si="611"/>
        <v>5.984878119953807E-2</v>
      </c>
      <c r="U756" s="3">
        <f t="shared" ca="1" si="612"/>
        <v>5.8768199385089988E-2</v>
      </c>
      <c r="V756" s="3">
        <f t="shared" ca="1" si="613"/>
        <v>5.7652796625489444E-2</v>
      </c>
      <c r="W756" s="3">
        <f t="shared" ca="1" si="614"/>
        <v>5.6529437304888533E-2</v>
      </c>
      <c r="X756" s="3">
        <f t="shared" ca="1" si="615"/>
        <v>5.5423054553591131E-2</v>
      </c>
      <c r="Y756" s="3">
        <f t="shared" ca="1" si="616"/>
        <v>5.4356517188186002E-2</v>
      </c>
      <c r="Z756" s="3">
        <f t="shared" ca="1" si="617"/>
        <v>5.3350661885003724E-2</v>
      </c>
      <c r="AA756" s="3">
        <f t="shared" ca="1" si="618"/>
        <v>5.2424464895699879E-2</v>
      </c>
      <c r="AB756" s="3">
        <f t="shared" ca="1" si="619"/>
        <v>5.1595315604769695E-2</v>
      </c>
      <c r="AC756" s="3">
        <f t="shared" ca="1" si="620"/>
        <v>5.0879339869046025E-2</v>
      </c>
      <c r="AD756" s="3">
        <f t="shared" ca="1" si="621"/>
        <v>5.0291707301764466E-2</v>
      </c>
      <c r="AE756" s="3">
        <f t="shared" ca="1" si="622"/>
        <v>4.9846848787673516E-2</v>
      </c>
      <c r="AF756" s="3">
        <f t="shared" ca="1" si="623"/>
        <v>4.9558515175185315E-2</v>
      </c>
      <c r="AG756" s="3">
        <f t="shared" ca="1" si="624"/>
        <v>4.9439630775597293E-2</v>
      </c>
      <c r="AH756" s="3">
        <f t="shared" ca="1" si="625"/>
        <v>4.9501936811543988E-2</v>
      </c>
      <c r="AI756" s="3">
        <f t="shared" ca="1" si="626"/>
        <v>4.9755473034462705E-2</v>
      </c>
      <c r="AJ756" s="3">
        <f t="shared" ca="1" si="627"/>
        <v>5.0207994194730737E-2</v>
      </c>
      <c r="AK756" s="3">
        <f t="shared" ca="1" si="628"/>
        <v>5.0864441256553532E-2</v>
      </c>
      <c r="AL756" s="3">
        <f t="shared" ca="1" si="629"/>
        <v>5.1726570934265463E-2</v>
      </c>
      <c r="AM756" s="3">
        <f t="shared" ca="1" si="630"/>
        <v>5.2792797077528528E-2</v>
      </c>
      <c r="AN756" s="3">
        <f t="shared" ca="1" si="631"/>
        <v>5.4058245968198436E-2</v>
      </c>
      <c r="AO756" s="3">
        <f t="shared" ca="1" si="632"/>
        <v>5.5515018336399942E-2</v>
      </c>
      <c r="AP756" s="3">
        <f t="shared" ca="1" si="633"/>
        <v>5.7152693488658229E-2</v>
      </c>
      <c r="AQ756" s="3">
        <f t="shared" ca="1" si="634"/>
        <v>5.8959125601749311E-2</v>
      </c>
      <c r="AR756" s="3">
        <f t="shared" ca="1" si="635"/>
        <v>6.0921406891152545E-2</v>
      </c>
      <c r="AS756" s="3">
        <f t="shared" ca="1" si="636"/>
        <v>6.3026435787699689E-2</v>
      </c>
      <c r="AT756" s="3">
        <f t="shared" ca="1" si="637"/>
        <v>6.5260175845674145E-2</v>
      </c>
      <c r="AU756" s="3">
        <f t="shared" ca="1" si="638"/>
        <v>6.7605282007046893E-2</v>
      </c>
      <c r="AV756" s="3">
        <f t="shared" ca="1" si="639"/>
        <v>7.0038832465005946E-2</v>
      </c>
      <c r="AW756" s="3">
        <f t="shared" ca="1" si="640"/>
        <v>7.2533757408817456E-2</v>
      </c>
      <c r="AX756" s="3">
        <f t="shared" ca="1" si="641"/>
        <v>7.5064581028620792E-2</v>
      </c>
      <c r="AY756" s="3">
        <f t="shared" ca="1" si="642"/>
        <v>7.7607757553236387E-2</v>
      </c>
      <c r="AZ756" s="3">
        <f t="shared" ca="1" si="591"/>
        <v>8.0126917841622028E-2</v>
      </c>
      <c r="BC756" s="3">
        <f t="shared" ca="1" si="643"/>
        <v>0.37408150705399201</v>
      </c>
      <c r="BD756" s="3">
        <f t="shared" ca="1" si="643"/>
        <v>-1.4130918828919619</v>
      </c>
      <c r="BE756" s="3">
        <f t="shared" ca="1" si="643"/>
        <v>0.97486900950071931</v>
      </c>
    </row>
    <row r="757" spans="1:57" x14ac:dyDescent="0.2">
      <c r="A757" s="3">
        <f t="shared" si="592"/>
        <v>7.4499999999998856</v>
      </c>
      <c r="B757" s="3">
        <f t="shared" ca="1" si="593"/>
        <v>5.4842835334616459E-2</v>
      </c>
      <c r="C757" s="3">
        <f t="shared" ca="1" si="594"/>
        <v>5.4843417425001754E-2</v>
      </c>
      <c r="D757" s="3">
        <f t="shared" ca="1" si="595"/>
        <v>5.5422854139555035E-2</v>
      </c>
      <c r="E757" s="3">
        <f t="shared" ca="1" si="596"/>
        <v>5.6379126467320281E-2</v>
      </c>
      <c r="F757" s="3">
        <f t="shared" ca="1" si="597"/>
        <v>5.7545419192243173E-2</v>
      </c>
      <c r="G757" s="3">
        <f t="shared" ca="1" si="598"/>
        <v>5.8787770303873783E-2</v>
      </c>
      <c r="H757" s="3">
        <f t="shared" ca="1" si="599"/>
        <v>6.0001779352091361E-2</v>
      </c>
      <c r="I757" s="3">
        <f t="shared" ca="1" si="600"/>
        <v>6.1108975034407688E-2</v>
      </c>
      <c r="J757" s="3">
        <f t="shared" ca="1" si="601"/>
        <v>6.2053197545420505E-2</v>
      </c>
      <c r="K757" s="3">
        <f t="shared" ca="1" si="602"/>
        <v>6.2797193555372374E-2</v>
      </c>
      <c r="L757" s="3">
        <f t="shared" ca="1" si="603"/>
        <v>6.3319517223190083E-2</v>
      </c>
      <c r="M757" s="3">
        <f t="shared" ca="1" si="604"/>
        <v>6.3611762422688484E-2</v>
      </c>
      <c r="N757" s="3">
        <f t="shared" ca="1" si="605"/>
        <v>6.3676111314082517E-2</v>
      </c>
      <c r="O757" s="3">
        <f t="shared" ca="1" si="606"/>
        <v>6.3523166377863566E-2</v>
      </c>
      <c r="P757" s="3">
        <f t="shared" ca="1" si="607"/>
        <v>6.317003064138943E-2</v>
      </c>
      <c r="Q757" s="3">
        <f t="shared" ca="1" si="608"/>
        <v>6.2638607663028104E-2</v>
      </c>
      <c r="R757" s="3">
        <f t="shared" ca="1" si="609"/>
        <v>6.195410328382369E-2</v>
      </c>
      <c r="S757" s="3">
        <f t="shared" ca="1" si="610"/>
        <v>6.1143721058887129E-2</v>
      </c>
      <c r="T757" s="3">
        <f t="shared" ca="1" si="611"/>
        <v>6.023555022354158E-2</v>
      </c>
      <c r="U757" s="3">
        <f t="shared" ca="1" si="612"/>
        <v>5.9257648223711788E-2</v>
      </c>
      <c r="V757" s="3">
        <f t="shared" ca="1" si="613"/>
        <v>5.8237319614953223E-2</v>
      </c>
      <c r="W757" s="3">
        <f t="shared" ca="1" si="614"/>
        <v>5.7200590477311741E-2</v>
      </c>
      <c r="X757" s="3">
        <f t="shared" ca="1" si="615"/>
        <v>5.6171873356736256E-2</v>
      </c>
      <c r="Y757" s="3">
        <f t="shared" ca="1" si="616"/>
        <v>5.5173812537193632E-2</v>
      </c>
      <c r="Z757" s="3">
        <f t="shared" ca="1" si="617"/>
        <v>5.422729278808084E-2</v>
      </c>
      <c r="AA757" s="3">
        <f t="shared" ca="1" si="618"/>
        <v>5.3351585698516876E-2</v>
      </c>
      <c r="AB757" s="3">
        <f t="shared" ca="1" si="619"/>
        <v>5.2564595654693402E-2</v>
      </c>
      <c r="AC757" s="3">
        <f t="shared" ca="1" si="620"/>
        <v>5.1883153163675075E-2</v>
      </c>
      <c r="AD757" s="3">
        <f t="shared" ca="1" si="621"/>
        <v>5.1323289558925116E-2</v>
      </c>
      <c r="AE757" s="3">
        <f t="shared" ca="1" si="622"/>
        <v>5.0900419486202421E-2</v>
      </c>
      <c r="AF757" s="3">
        <f t="shared" ca="1" si="623"/>
        <v>5.0629362576126054E-2</v>
      </c>
      <c r="AG757" s="3">
        <f t="shared" ca="1" si="624"/>
        <v>5.052415875815916E-2</v>
      </c>
      <c r="AH757" s="3">
        <f t="shared" ca="1" si="625"/>
        <v>5.0597673403437085E-2</v>
      </c>
      <c r="AI757" s="3">
        <f t="shared" ca="1" si="626"/>
        <v>5.0861041460730443E-2</v>
      </c>
      <c r="AJ757" s="3">
        <f t="shared" ca="1" si="627"/>
        <v>5.1323047703019785E-2</v>
      </c>
      <c r="AK757" s="3">
        <f t="shared" ca="1" si="628"/>
        <v>5.1989562617742242E-2</v>
      </c>
      <c r="AL757" s="3">
        <f t="shared" ca="1" si="629"/>
        <v>5.2863136484542828E-2</v>
      </c>
      <c r="AM757" s="3">
        <f t="shared" ca="1" si="630"/>
        <v>5.3942804110697788E-2</v>
      </c>
      <c r="AN757" s="3">
        <f t="shared" ca="1" si="631"/>
        <v>5.5224102080124383E-2</v>
      </c>
      <c r="AO757" s="3">
        <f t="shared" ca="1" si="632"/>
        <v>5.669929216153026E-2</v>
      </c>
      <c r="AP757" s="3">
        <f t="shared" ca="1" si="633"/>
        <v>5.8357826557163477E-2</v>
      </c>
      <c r="AQ757" s="3">
        <f t="shared" ca="1" si="634"/>
        <v>6.0187101543752966E-2</v>
      </c>
      <c r="AR757" s="3">
        <f t="shared" ca="1" si="635"/>
        <v>6.2173365497057112E-2</v>
      </c>
      <c r="AS757" s="3">
        <f t="shared" ca="1" si="636"/>
        <v>6.430221240825354E-2</v>
      </c>
      <c r="AT757" s="3">
        <f t="shared" ca="1" si="637"/>
        <v>6.6557758464983921E-2</v>
      </c>
      <c r="AU757" s="3">
        <f t="shared" ca="1" si="638"/>
        <v>6.8920219595211427E-2</v>
      </c>
      <c r="AV757" s="3">
        <f t="shared" ca="1" si="639"/>
        <v>7.1363665331305476E-2</v>
      </c>
      <c r="AW757" s="3">
        <f t="shared" ca="1" si="640"/>
        <v>7.3857480850090057E-2</v>
      </c>
      <c r="AX757" s="3">
        <f t="shared" ca="1" si="641"/>
        <v>7.6371946955836462E-2</v>
      </c>
      <c r="AY757" s="3">
        <f t="shared" ca="1" si="642"/>
        <v>7.8878219640135513E-2</v>
      </c>
      <c r="AZ757" s="3">
        <f t="shared" ca="1" si="591"/>
        <v>8.1335280657207076E-2</v>
      </c>
      <c r="BC757" s="3">
        <f t="shared" ca="1" si="643"/>
        <v>0.48578591196414056</v>
      </c>
      <c r="BD757" s="3">
        <f t="shared" ca="1" si="643"/>
        <v>-2.2652843690756512</v>
      </c>
      <c r="BE757" s="3">
        <f t="shared" ca="1" si="643"/>
        <v>-0.23027112580476405</v>
      </c>
    </row>
    <row r="758" spans="1:57" x14ac:dyDescent="0.2">
      <c r="A758" s="3">
        <f t="shared" si="592"/>
        <v>7.4599999999998854</v>
      </c>
      <c r="B758" s="3">
        <f t="shared" ca="1" si="593"/>
        <v>5.4535251098872924E-2</v>
      </c>
      <c r="C758" s="3">
        <f t="shared" ca="1" si="594"/>
        <v>5.4411571393157866E-2</v>
      </c>
      <c r="D758" s="3">
        <f t="shared" ca="1" si="595"/>
        <v>5.4893784249861285E-2</v>
      </c>
      <c r="E758" s="3">
        <f t="shared" ca="1" si="596"/>
        <v>5.5774160873964113E-2</v>
      </c>
      <c r="F758" s="3">
        <f t="shared" ca="1" si="597"/>
        <v>5.6880990458808567E-2</v>
      </c>
      <c r="G758" s="3">
        <f t="shared" ca="1" si="598"/>
        <v>5.8076159999092429E-2</v>
      </c>
      <c r="H758" s="3">
        <f t="shared" ca="1" si="599"/>
        <v>5.9251796837390104E-2</v>
      </c>
      <c r="I758" s="3">
        <f t="shared" ca="1" si="600"/>
        <v>6.0326573397682111E-2</v>
      </c>
      <c r="J758" s="3">
        <f t="shared" ca="1" si="601"/>
        <v>6.1242029358660355E-2</v>
      </c>
      <c r="K758" s="3">
        <f t="shared" ca="1" si="602"/>
        <v>6.1959109009561739E-2</v>
      </c>
      <c r="L758" s="3">
        <f t="shared" ca="1" si="603"/>
        <v>6.2455007107121631E-2</v>
      </c>
      <c r="M758" s="3">
        <f t="shared" ca="1" si="604"/>
        <v>6.2720348384111391E-2</v>
      </c>
      <c r="N758" s="3">
        <f t="shared" ca="1" si="605"/>
        <v>6.2756685894987257E-2</v>
      </c>
      <c r="O758" s="3">
        <f t="shared" ca="1" si="606"/>
        <v>6.2574285437585461E-2</v>
      </c>
      <c r="P758" s="3">
        <f t="shared" ca="1" si="607"/>
        <v>6.2190160932030655E-2</v>
      </c>
      <c r="Q758" s="3">
        <f t="shared" ca="1" si="608"/>
        <v>6.1626332455696362E-2</v>
      </c>
      <c r="R758" s="3">
        <f t="shared" ca="1" si="609"/>
        <v>6.0908289026416401E-2</v>
      </c>
      <c r="S758" s="3">
        <f t="shared" ca="1" si="610"/>
        <v>6.0063648061454346E-2</v>
      </c>
      <c r="T758" s="3">
        <f t="shared" ca="1" si="611"/>
        <v>5.9121010320681754E-2</v>
      </c>
      <c r="U758" s="3">
        <f t="shared" ca="1" si="612"/>
        <v>5.8109012274262482E-2</v>
      </c>
      <c r="V758" s="3">
        <f t="shared" ca="1" si="613"/>
        <v>5.7055577591628867E-2</v>
      </c>
      <c r="W758" s="3">
        <f t="shared" ca="1" si="614"/>
        <v>5.5987366791721165E-2</v>
      </c>
      <c r="X758" s="3">
        <f t="shared" ca="1" si="615"/>
        <v>5.49294199628702E-2</v>
      </c>
      <c r="Y758" s="3">
        <f t="shared" ca="1" si="616"/>
        <v>5.3904982245575696E-2</v>
      </c>
      <c r="Z758" s="3">
        <f t="shared" ca="1" si="617"/>
        <v>5.2935495078166458E-2</v>
      </c>
      <c r="AA758" s="3">
        <f t="shared" ca="1" si="618"/>
        <v>5.2040727118777066E-2</v>
      </c>
      <c r="AB758" s="3">
        <f t="shared" ca="1" si="619"/>
        <v>5.1239006656332985E-2</v>
      </c>
      <c r="AC758" s="3">
        <f t="shared" ca="1" si="620"/>
        <v>5.0547502979461166E-2</v>
      </c>
      <c r="AD758" s="3">
        <f t="shared" ca="1" si="621"/>
        <v>4.9982490616083071E-2</v>
      </c>
      <c r="AE758" s="3">
        <f t="shared" ca="1" si="622"/>
        <v>4.9559522961467539E-2</v>
      </c>
      <c r="AF758" s="3">
        <f t="shared" ca="1" si="623"/>
        <v>4.9293447168627637E-2</v>
      </c>
      <c r="AG758" s="3">
        <f t="shared" ca="1" si="624"/>
        <v>4.9198215584946775E-2</v>
      </c>
      <c r="AH758" s="3">
        <f t="shared" ca="1" si="625"/>
        <v>4.928649096570864E-2</v>
      </c>
      <c r="AI758" s="3">
        <f t="shared" ca="1" si="626"/>
        <v>4.9569095563115298E-2</v>
      </c>
      <c r="AJ758" s="3">
        <f t="shared" ca="1" si="627"/>
        <v>5.0054401626232314E-2</v>
      </c>
      <c r="AK758" s="3">
        <f t="shared" ca="1" si="628"/>
        <v>5.0747782472425826E-2</v>
      </c>
      <c r="AL758" s="3">
        <f t="shared" ca="1" si="629"/>
        <v>5.1651225640805765E-2</v>
      </c>
      <c r="AM758" s="3">
        <f t="shared" ca="1" si="630"/>
        <v>5.2763159557533704E-2</v>
      </c>
      <c r="AN758" s="3">
        <f t="shared" ca="1" si="631"/>
        <v>5.407849538295223E-2</v>
      </c>
      <c r="AO758" s="3">
        <f t="shared" ca="1" si="632"/>
        <v>5.558887851311204E-2</v>
      </c>
      <c r="AP758" s="3">
        <f t="shared" ca="1" si="633"/>
        <v>5.7283185629958641E-2</v>
      </c>
      <c r="AQ758" s="3">
        <f t="shared" ca="1" si="634"/>
        <v>5.9148310245387158E-2</v>
      </c>
      <c r="AR758" s="3">
        <f t="shared" ca="1" si="635"/>
        <v>6.1170094046959812E-2</v>
      </c>
      <c r="AS758" s="3">
        <f t="shared" ca="1" si="636"/>
        <v>6.3333828505656053E-2</v>
      </c>
      <c r="AT758" s="3">
        <f t="shared" ca="1" si="637"/>
        <v>6.5623436756507697E-2</v>
      </c>
      <c r="AU758" s="3">
        <f t="shared" ca="1" si="638"/>
        <v>6.8019094840563524E-2</v>
      </c>
      <c r="AV758" s="3">
        <f t="shared" ca="1" si="639"/>
        <v>7.0495102849044478E-2</v>
      </c>
      <c r="AW758" s="3">
        <f t="shared" ca="1" si="640"/>
        <v>7.3021475455417623E-2</v>
      </c>
      <c r="AX758" s="3">
        <f t="shared" ca="1" si="641"/>
        <v>7.556945914019797E-2</v>
      </c>
      <c r="AY758" s="3">
        <f t="shared" ca="1" si="642"/>
        <v>7.8111303684410271E-2</v>
      </c>
      <c r="AZ758" s="3">
        <f t="shared" ca="1" si="591"/>
        <v>8.0609577808984867E-2</v>
      </c>
      <c r="BC758" s="3">
        <f t="shared" ca="1" si="643"/>
        <v>-0.86873509603865706</v>
      </c>
      <c r="BD758" s="3">
        <f t="shared" ca="1" si="643"/>
        <v>0.26214432794219</v>
      </c>
      <c r="BE758" s="3">
        <f t="shared" ca="1" si="643"/>
        <v>0.57155870469585679</v>
      </c>
    </row>
    <row r="759" spans="1:57" x14ac:dyDescent="0.2">
      <c r="A759" s="3">
        <f t="shared" si="592"/>
        <v>7.4699999999998852</v>
      </c>
      <c r="B759" s="3">
        <f t="shared" ca="1" si="593"/>
        <v>5.4581527112758058E-2</v>
      </c>
      <c r="C759" s="3">
        <f t="shared" ca="1" si="594"/>
        <v>5.4978866750043535E-2</v>
      </c>
      <c r="D759" s="3">
        <f t="shared" ca="1" si="595"/>
        <v>5.5898597143644146E-2</v>
      </c>
      <c r="E759" s="3">
        <f t="shared" ca="1" si="596"/>
        <v>5.7140780424738649E-2</v>
      </c>
      <c r="F759" s="3">
        <f t="shared" ca="1" si="597"/>
        <v>5.8541171249848853E-2</v>
      </c>
      <c r="G759" s="3">
        <f t="shared" ca="1" si="598"/>
        <v>5.9968782077951685E-2</v>
      </c>
      <c r="H759" s="3">
        <f t="shared" ca="1" si="599"/>
        <v>6.1322514036431193E-2</v>
      </c>
      <c r="I759" s="3">
        <f t="shared" ca="1" si="600"/>
        <v>6.2527452005442491E-2</v>
      </c>
      <c r="J759" s="3">
        <f t="shared" ca="1" si="601"/>
        <v>6.3531178899703014E-2</v>
      </c>
      <c r="K759" s="3">
        <f t="shared" ca="1" si="602"/>
        <v>6.4300306767009194E-2</v>
      </c>
      <c r="L759" s="3">
        <f t="shared" ca="1" si="603"/>
        <v>6.4817317936457661E-2</v>
      </c>
      <c r="M759" s="3">
        <f t="shared" ca="1" si="604"/>
        <v>6.5077741340247755E-2</v>
      </c>
      <c r="N759" s="3">
        <f t="shared" ca="1" si="605"/>
        <v>6.5087649249345861E-2</v>
      </c>
      <c r="O759" s="3">
        <f t="shared" ca="1" si="606"/>
        <v>6.4861441784404145E-2</v>
      </c>
      <c r="P759" s="3">
        <f t="shared" ca="1" si="607"/>
        <v>6.4419884233582012E-2</v>
      </c>
      <c r="Q759" s="3">
        <f t="shared" ca="1" si="608"/>
        <v>6.3788369009072365E-2</v>
      </c>
      <c r="R759" s="3">
        <f t="shared" ca="1" si="609"/>
        <v>6.2995384415423461E-2</v>
      </c>
      <c r="S759" s="3">
        <f t="shared" ca="1" si="610"/>
        <v>6.2071182171230387E-2</v>
      </c>
      <c r="T759" s="3">
        <f t="shared" ca="1" si="611"/>
        <v>6.1046642445215335E-2</v>
      </c>
      <c r="U759" s="3">
        <f t="shared" ca="1" si="612"/>
        <v>5.9952338257433735E-2</v>
      </c>
      <c r="V759" s="3">
        <f t="shared" ca="1" si="613"/>
        <v>5.881780083478981E-2</v>
      </c>
      <c r="W759" s="3">
        <f t="shared" ca="1" si="614"/>
        <v>5.7670984853711034E-2</v>
      </c>
      <c r="X759" s="3">
        <f t="shared" ca="1" si="615"/>
        <v>5.6537928375847951E-2</v>
      </c>
      <c r="Y759" s="3">
        <f t="shared" ca="1" si="616"/>
        <v>5.5442597058480814E-2</v>
      </c>
      <c r="Z759" s="3">
        <f t="shared" ca="1" si="617"/>
        <v>5.4406895493939463E-2</v>
      </c>
      <c r="AA759" s="3">
        <f t="shared" ca="1" si="618"/>
        <v>5.3450819392416624E-2</v>
      </c>
      <c r="AB759" s="3">
        <f t="shared" ca="1" si="619"/>
        <v>5.2592710177559607E-2</v>
      </c>
      <c r="AC759" s="3">
        <f t="shared" ca="1" si="620"/>
        <v>5.1849559231522853E-2</v>
      </c>
      <c r="AD759" s="3">
        <f t="shared" ca="1" si="621"/>
        <v>5.1237295584552416E-2</v>
      </c>
      <c r="AE759" s="3">
        <f t="shared" ca="1" si="622"/>
        <v>5.0770983692980262E-2</v>
      </c>
      <c r="AF759" s="3">
        <f t="shared" ca="1" si="623"/>
        <v>5.0464863654331713E-2</v>
      </c>
      <c r="AG759" s="3">
        <f t="shared" ca="1" si="624"/>
        <v>5.0332189976846652E-2</v>
      </c>
      <c r="AH759" s="3">
        <f t="shared" ca="1" si="625"/>
        <v>5.0384867175160011E-2</v>
      </c>
      <c r="AI759" s="3">
        <f t="shared" ca="1" si="626"/>
        <v>5.0632933214692678E-2</v>
      </c>
      <c r="AJ759" s="3">
        <f t="shared" ca="1" si="627"/>
        <v>5.1083988742344759E-2</v>
      </c>
      <c r="AK759" s="3">
        <f t="shared" ca="1" si="628"/>
        <v>5.1742690878344218E-2</v>
      </c>
      <c r="AL759" s="3">
        <f t="shared" ca="1" si="629"/>
        <v>5.2610412046306801E-2</v>
      </c>
      <c r="AM759" s="3">
        <f t="shared" ca="1" si="630"/>
        <v>5.3685114248143956E-2</v>
      </c>
      <c r="AN759" s="3">
        <f t="shared" ca="1" si="631"/>
        <v>5.4961440288077479E-2</v>
      </c>
      <c r="AO759" s="3">
        <f t="shared" ca="1" si="632"/>
        <v>5.6431017233075975E-2</v>
      </c>
      <c r="AP759" s="3">
        <f t="shared" ca="1" si="633"/>
        <v>5.8083008140392141E-2</v>
      </c>
      <c r="AQ759" s="3">
        <f t="shared" ca="1" si="634"/>
        <v>5.9904951289483026E-2</v>
      </c>
      <c r="AR759" s="3">
        <f t="shared" ca="1" si="635"/>
        <v>6.1883735583200247E-2</v>
      </c>
      <c r="AS759" s="3">
        <f t="shared" ca="1" si="636"/>
        <v>6.4006130312474804E-2</v>
      </c>
      <c r="AT759" s="3">
        <f t="shared" ca="1" si="637"/>
        <v>6.6257992308432517E-2</v>
      </c>
      <c r="AU759" s="3">
        <f t="shared" ca="1" si="638"/>
        <v>6.8621950640534418E-2</v>
      </c>
      <c r="AV759" s="3">
        <f t="shared" ca="1" si="639"/>
        <v>7.1075412633980845E-2</v>
      </c>
      <c r="AW759" s="3">
        <f t="shared" ca="1" si="640"/>
        <v>7.3592295520255757E-2</v>
      </c>
      <c r="AX759" s="3">
        <f t="shared" ca="1" si="641"/>
        <v>7.6148493531532219E-2</v>
      </c>
      <c r="AY759" s="3">
        <f t="shared" ca="1" si="642"/>
        <v>7.8721507406802435E-2</v>
      </c>
      <c r="AZ759" s="3">
        <f t="shared" ca="1" si="591"/>
        <v>8.1281857065225269E-2</v>
      </c>
      <c r="BC759" s="3">
        <f t="shared" ca="1" si="643"/>
        <v>1.0975170605581264</v>
      </c>
      <c r="BD759" s="3">
        <f t="shared" ca="1" si="643"/>
        <v>2.1549152194372017</v>
      </c>
      <c r="BE759" s="3">
        <f t="shared" ca="1" si="643"/>
        <v>0.38989161678476947</v>
      </c>
    </row>
    <row r="760" spans="1:57" x14ac:dyDescent="0.2">
      <c r="A760" s="3">
        <f t="shared" si="592"/>
        <v>7.479999999999885</v>
      </c>
      <c r="B760" s="3">
        <f t="shared" ca="1" si="593"/>
        <v>5.4945361153611462E-2</v>
      </c>
      <c r="C760" s="3">
        <f t="shared" ca="1" si="594"/>
        <v>5.5373234789117168E-2</v>
      </c>
      <c r="D760" s="3">
        <f t="shared" ca="1" si="595"/>
        <v>5.6386405706328156E-2</v>
      </c>
      <c r="E760" s="3">
        <f t="shared" ca="1" si="596"/>
        <v>5.7766750729523648E-2</v>
      </c>
      <c r="F760" s="3">
        <f t="shared" ca="1" si="597"/>
        <v>5.9334492512746223E-2</v>
      </c>
      <c r="G760" s="3">
        <f t="shared" ca="1" si="598"/>
        <v>6.0945543427839109E-2</v>
      </c>
      <c r="H760" s="3">
        <f t="shared" ca="1" si="599"/>
        <v>6.2487924623582138E-2</v>
      </c>
      <c r="I760" s="3">
        <f t="shared" ca="1" si="600"/>
        <v>6.3877858072592164E-2</v>
      </c>
      <c r="J760" s="3">
        <f t="shared" ca="1" si="601"/>
        <v>6.5055886314257114E-2</v>
      </c>
      <c r="K760" s="3">
        <f t="shared" ca="1" si="602"/>
        <v>6.598321739030405E-2</v>
      </c>
      <c r="L760" s="3">
        <f t="shared" ca="1" si="603"/>
        <v>6.6638388121548861E-2</v>
      </c>
      <c r="M760" s="3">
        <f t="shared" ca="1" si="604"/>
        <v>6.7014270824743219E-2</v>
      </c>
      <c r="N760" s="3">
        <f t="shared" ca="1" si="605"/>
        <v>6.7115408765907089E-2</v>
      </c>
      <c r="O760" s="3">
        <f t="shared" ca="1" si="606"/>
        <v>6.6955647834557208E-2</v>
      </c>
      <c r="P760" s="3">
        <f t="shared" ca="1" si="607"/>
        <v>6.6556029620610926E-2</v>
      </c>
      <c r="Q760" s="3">
        <f t="shared" ca="1" si="608"/>
        <v>6.5942917857689437E-2</v>
      </c>
      <c r="R760" s="3">
        <f t="shared" ca="1" si="609"/>
        <v>6.5146340485466345E-2</v>
      </c>
      <c r="S760" s="3">
        <f t="shared" ca="1" si="610"/>
        <v>6.4198539285472769E-2</v>
      </c>
      <c r="T760" s="3">
        <f t="shared" ca="1" si="611"/>
        <v>6.3132725803104098E-2</v>
      </c>
      <c r="U760" s="3">
        <f t="shared" ca="1" si="612"/>
        <v>6.1982045316644009E-2</v>
      </c>
      <c r="V760" s="3">
        <f t="shared" ca="1" si="613"/>
        <v>6.0778750334897193E-2</v>
      </c>
      <c r="W760" s="3">
        <f t="shared" ca="1" si="614"/>
        <v>5.9553582449249992E-2</v>
      </c>
      <c r="X760" s="3">
        <f t="shared" ca="1" si="615"/>
        <v>5.8335357243331332E-2</v>
      </c>
      <c r="Y760" s="3">
        <f t="shared" ca="1" si="616"/>
        <v>5.7150741729701651E-2</v>
      </c>
      <c r="Z760" s="3">
        <f t="shared" ca="1" si="617"/>
        <v>5.602420702112948E-2</v>
      </c>
      <c r="AA760" s="3">
        <f t="shared" ca="1" si="618"/>
        <v>5.4978129750896033E-2</v>
      </c>
      <c r="AB760" s="3">
        <f t="shared" ca="1" si="619"/>
        <v>5.4033003568427398E-2</v>
      </c>
      <c r="AC760" s="3">
        <f t="shared" ca="1" si="620"/>
        <v>5.3207707716993111E-2</v>
      </c>
      <c r="AD760" s="3">
        <f t="shared" ca="1" si="621"/>
        <v>5.2519766375732212E-2</v>
      </c>
      <c r="AE760" s="3">
        <f t="shared" ca="1" si="622"/>
        <v>5.1985525542959203E-2</v>
      </c>
      <c r="AF760" s="3">
        <f t="shared" ca="1" si="623"/>
        <v>5.1620180291444648E-2</v>
      </c>
      <c r="AG760" s="3">
        <f t="shared" ca="1" si="624"/>
        <v>5.1437609350539391E-2</v>
      </c>
      <c r="AH760" s="3">
        <f t="shared" ca="1" si="625"/>
        <v>5.1450016325616618E-2</v>
      </c>
      <c r="AI760" s="3">
        <f t="shared" ca="1" si="626"/>
        <v>5.1667429490913727E-2</v>
      </c>
      <c r="AJ760" s="3">
        <f t="shared" ca="1" si="627"/>
        <v>5.2097158479761416E-2</v>
      </c>
      <c r="AK760" s="3">
        <f t="shared" ca="1" si="628"/>
        <v>5.2743326248386457E-2</v>
      </c>
      <c r="AL760" s="3">
        <f t="shared" ca="1" si="629"/>
        <v>5.3606575757090248E-2</v>
      </c>
      <c r="AM760" s="3">
        <f t="shared" ca="1" si="630"/>
        <v>5.4684000769368725E-2</v>
      </c>
      <c r="AN760" s="3">
        <f t="shared" ca="1" si="631"/>
        <v>5.5969302127142906E-2</v>
      </c>
      <c r="AO760" s="3">
        <f t="shared" ca="1" si="632"/>
        <v>5.7453165590587552E-2</v>
      </c>
      <c r="AP760" s="3">
        <f t="shared" ca="1" si="633"/>
        <v>5.9123897332767274E-2</v>
      </c>
      <c r="AQ760" s="3">
        <f t="shared" ca="1" si="634"/>
        <v>6.0968352519736257E-2</v>
      </c>
      <c r="AR760" s="3">
        <f t="shared" ca="1" si="635"/>
        <v>6.2972997045616166E-2</v>
      </c>
      <c r="AS760" s="3">
        <f t="shared" ca="1" si="636"/>
        <v>6.5124514736316294E-2</v>
      </c>
      <c r="AT760" s="3">
        <f t="shared" ca="1" si="637"/>
        <v>6.7409096620056758E-2</v>
      </c>
      <c r="AU760" s="3">
        <f t="shared" ca="1" si="638"/>
        <v>6.9810253336683545E-2</v>
      </c>
      <c r="AV760" s="3">
        <f t="shared" ca="1" si="639"/>
        <v>7.2307025723307508E-2</v>
      </c>
      <c r="AW760" s="3">
        <f t="shared" ca="1" si="640"/>
        <v>7.4875930071846883E-2</v>
      </c>
      <c r="AX760" s="3">
        <f t="shared" ca="1" si="641"/>
        <v>7.7496456312826895E-2</v>
      </c>
      <c r="AY760" s="3">
        <f t="shared" ca="1" si="642"/>
        <v>8.0150690114956971E-2</v>
      </c>
      <c r="AZ760" s="3">
        <f t="shared" ca="1" si="591"/>
        <v>8.2816046042702235E-2</v>
      </c>
      <c r="BC760" s="3">
        <f t="shared" ca="1" si="643"/>
        <v>1.1217450999170779</v>
      </c>
      <c r="BD760" s="3">
        <f t="shared" ca="1" si="643"/>
        <v>0.74174211426651127</v>
      </c>
      <c r="BE760" s="3">
        <f t="shared" ca="1" si="643"/>
        <v>1.7251192041543986</v>
      </c>
    </row>
    <row r="761" spans="1:57" x14ac:dyDescent="0.2">
      <c r="A761" s="3">
        <f t="shared" si="592"/>
        <v>7.4899999999998847</v>
      </c>
      <c r="B761" s="3">
        <f t="shared" ca="1" si="593"/>
        <v>5.4781805022630081E-2</v>
      </c>
      <c r="C761" s="3">
        <f t="shared" ca="1" si="594"/>
        <v>5.50821516643498E-2</v>
      </c>
      <c r="D761" s="3">
        <f t="shared" ca="1" si="595"/>
        <v>5.5998339216752326E-2</v>
      </c>
      <c r="E761" s="3">
        <f t="shared" ca="1" si="596"/>
        <v>5.7306300310220978E-2</v>
      </c>
      <c r="F761" s="3">
        <f t="shared" ca="1" si="597"/>
        <v>5.88210954558075E-2</v>
      </c>
      <c r="G761" s="3">
        <f t="shared" ca="1" si="598"/>
        <v>6.0394193990576724E-2</v>
      </c>
      <c r="H761" s="3">
        <f t="shared" ca="1" si="599"/>
        <v>6.1909833563496185E-2</v>
      </c>
      <c r="I761" s="3">
        <f t="shared" ca="1" si="600"/>
        <v>6.3281055176473006E-2</v>
      </c>
      <c r="J761" s="3">
        <f t="shared" ca="1" si="601"/>
        <v>6.4445768221022257E-2</v>
      </c>
      <c r="K761" s="3">
        <f t="shared" ca="1" si="602"/>
        <v>6.5363042885234868E-2</v>
      </c>
      <c r="L761" s="3">
        <f t="shared" ca="1" si="603"/>
        <v>6.600972299635019E-2</v>
      </c>
      <c r="M761" s="3">
        <f t="shared" ca="1" si="604"/>
        <v>6.6377384374509574E-2</v>
      </c>
      <c r="N761" s="3">
        <f t="shared" ca="1" si="605"/>
        <v>6.6469624051524859E-2</v>
      </c>
      <c r="O761" s="3">
        <f t="shared" ca="1" si="606"/>
        <v>6.6299647962632657E-2</v>
      </c>
      <c r="P761" s="3">
        <f t="shared" ca="1" si="607"/>
        <v>6.5888122442780167E-2</v>
      </c>
      <c r="Q761" s="3">
        <f t="shared" ca="1" si="608"/>
        <v>6.5261261622041836E-2</v>
      </c>
      <c r="R761" s="3">
        <f t="shared" ca="1" si="609"/>
        <v>6.4449133051032975E-2</v>
      </c>
      <c r="S761" s="3">
        <f t="shared" ca="1" si="610"/>
        <v>6.3484173522347018E-2</v>
      </c>
      <c r="T761" s="3">
        <f t="shared" ca="1" si="611"/>
        <v>6.2399913751653997E-2</v>
      </c>
      <c r="U761" s="3">
        <f t="shared" ca="1" si="612"/>
        <v>6.122991358900156E-2</v>
      </c>
      <c r="V761" s="3">
        <f t="shared" ca="1" si="613"/>
        <v>6.0006909134328545E-2</v>
      </c>
      <c r="W761" s="3">
        <f t="shared" ca="1" si="614"/>
        <v>5.8762170476067188E-2</v>
      </c>
      <c r="X761" s="3">
        <f t="shared" ca="1" si="615"/>
        <v>5.752506465312076E-2</v>
      </c>
      <c r="Y761" s="3">
        <f t="shared" ca="1" si="616"/>
        <v>5.6322813196700995E-2</v>
      </c>
      <c r="Z761" s="3">
        <f t="shared" ca="1" si="617"/>
        <v>5.5180426811774139E-2</v>
      </c>
      <c r="AA761" s="3">
        <f t="shared" ca="1" si="618"/>
        <v>5.4120790511753274E-2</v>
      </c>
      <c r="AB761" s="3">
        <f t="shared" ca="1" si="619"/>
        <v>5.316486028991408E-2</v>
      </c>
      <c r="AC761" s="3">
        <f t="shared" ca="1" si="620"/>
        <v>5.233191810667167E-2</v>
      </c>
      <c r="AD761" s="3">
        <f t="shared" ca="1" si="621"/>
        <v>5.1639818767087342E-2</v>
      </c>
      <c r="AE761" s="3">
        <f t="shared" ca="1" si="622"/>
        <v>5.1105155605610665E-2</v>
      </c>
      <c r="AF761" s="3">
        <f t="shared" ca="1" si="623"/>
        <v>5.0743278297854404E-2</v>
      </c>
      <c r="AG761" s="3">
        <f t="shared" ca="1" si="624"/>
        <v>5.0568120595862909E-2</v>
      </c>
      <c r="AH761" s="3">
        <f t="shared" ca="1" si="625"/>
        <v>5.059183833357303E-2</v>
      </c>
      <c r="AI761" s="3">
        <f t="shared" ca="1" si="626"/>
        <v>5.0824310541537472E-2</v>
      </c>
      <c r="AJ761" s="3">
        <f t="shared" ca="1" si="627"/>
        <v>5.1272602365592355E-2</v>
      </c>
      <c r="AK761" s="3">
        <f t="shared" ca="1" si="628"/>
        <v>5.1940507754297101E-2</v>
      </c>
      <c r="AL761" s="3">
        <f t="shared" ca="1" si="629"/>
        <v>5.2828270326238623E-2</v>
      </c>
      <c r="AM761" s="3">
        <f t="shared" ca="1" si="630"/>
        <v>5.39325308288938E-2</v>
      </c>
      <c r="AN761" s="3">
        <f t="shared" ca="1" si="631"/>
        <v>5.5246502420075436E-2</v>
      </c>
      <c r="AO761" s="3">
        <f t="shared" ca="1" si="632"/>
        <v>5.6760370646788627E-2</v>
      </c>
      <c r="AP761" s="3">
        <f t="shared" ca="1" si="633"/>
        <v>5.8461954193914041E-2</v>
      </c>
      <c r="AQ761" s="3">
        <f t="shared" ca="1" si="634"/>
        <v>6.0337657930973593E-2</v>
      </c>
      <c r="AR761" s="3">
        <f t="shared" ca="1" si="635"/>
        <v>6.237354978541651E-2</v>
      </c>
      <c r="AS761" s="3">
        <f t="shared" ca="1" si="636"/>
        <v>6.4555968264625369E-2</v>
      </c>
      <c r="AT761" s="3">
        <f t="shared" ca="1" si="637"/>
        <v>6.6870811345810882E-2</v>
      </c>
      <c r="AU761" s="3">
        <f t="shared" ca="1" si="638"/>
        <v>6.9301388526196661E-2</v>
      </c>
      <c r="AV761" s="3">
        <f t="shared" ca="1" si="639"/>
        <v>7.1826740353667692E-2</v>
      </c>
      <c r="AW761" s="3">
        <f t="shared" ca="1" si="640"/>
        <v>7.4423691640403689E-2</v>
      </c>
      <c r="AX761" s="3">
        <f t="shared" ca="1" si="641"/>
        <v>7.707227176904409E-2</v>
      </c>
      <c r="AY761" s="3">
        <f t="shared" ca="1" si="642"/>
        <v>7.9755241549863506E-2</v>
      </c>
      <c r="AZ761" s="3">
        <f t="shared" ca="1" si="591"/>
        <v>8.2451340048596541E-2</v>
      </c>
      <c r="BC761" s="3">
        <f t="shared" ca="1" si="643"/>
        <v>-0.57376975364712735</v>
      </c>
      <c r="BD761" s="3">
        <f t="shared" ca="1" si="643"/>
        <v>2.0340137404997627E-2</v>
      </c>
      <c r="BE761" s="3">
        <f t="shared" ca="1" si="643"/>
        <v>0.49817414869824095</v>
      </c>
    </row>
    <row r="762" spans="1:57" x14ac:dyDescent="0.2">
      <c r="A762" s="3">
        <f t="shared" si="592"/>
        <v>7.4999999999998845</v>
      </c>
      <c r="B762" s="3">
        <f t="shared" ca="1" si="593"/>
        <v>5.5370907398056585E-2</v>
      </c>
      <c r="C762" s="3">
        <f t="shared" ca="1" si="594"/>
        <v>5.5603231102734178E-2</v>
      </c>
      <c r="D762" s="3">
        <f t="shared" ca="1" si="595"/>
        <v>5.654415163600459E-2</v>
      </c>
      <c r="E762" s="3">
        <f t="shared" ca="1" si="596"/>
        <v>5.7946966952134658E-2</v>
      </c>
      <c r="F762" s="3">
        <f t="shared" ca="1" si="597"/>
        <v>5.9607158828015767E-2</v>
      </c>
      <c r="G762" s="3">
        <f t="shared" ca="1" si="598"/>
        <v>6.1359432269871006E-2</v>
      </c>
      <c r="H762" s="3">
        <f t="shared" ca="1" si="599"/>
        <v>6.3073843386716871E-2</v>
      </c>
      <c r="I762" s="3">
        <f t="shared" ca="1" si="600"/>
        <v>6.4651611953804408E-2</v>
      </c>
      <c r="J762" s="3">
        <f t="shared" ca="1" si="601"/>
        <v>6.6020972841655673E-2</v>
      </c>
      <c r="K762" s="3">
        <f t="shared" ca="1" si="602"/>
        <v>6.713326356420532E-2</v>
      </c>
      <c r="L762" s="3">
        <f t="shared" ca="1" si="603"/>
        <v>6.7959340929307874E-2</v>
      </c>
      <c r="M762" s="3">
        <f t="shared" ca="1" si="604"/>
        <v>6.8486351845463561E-2</v>
      </c>
      <c r="N762" s="3">
        <f t="shared" ca="1" si="605"/>
        <v>6.8714843697364414E-2</v>
      </c>
      <c r="O762" s="3">
        <f t="shared" ca="1" si="606"/>
        <v>6.8656182022315979E-2</v>
      </c>
      <c r="P762" s="3">
        <f t="shared" ca="1" si="607"/>
        <v>6.8330240968469444E-2</v>
      </c>
      <c r="Q762" s="3">
        <f t="shared" ca="1" si="608"/>
        <v>6.7763338759284766E-2</v>
      </c>
      <c r="R762" s="3">
        <f t="shared" ca="1" si="609"/>
        <v>6.6986400571979993E-2</v>
      </c>
      <c r="S762" s="3">
        <f t="shared" ca="1" si="610"/>
        <v>6.6033340806393712E-2</v>
      </c>
      <c r="T762" s="3">
        <f t="shared" ca="1" si="611"/>
        <v>6.4939663357967706E-2</v>
      </c>
      <c r="U762" s="3">
        <f t="shared" ca="1" si="612"/>
        <v>6.3741281474770581E-2</v>
      </c>
      <c r="V762" s="3">
        <f t="shared" ca="1" si="613"/>
        <v>6.2473558465003826E-2</v>
      </c>
      <c r="W762" s="3">
        <f t="shared" ca="1" si="614"/>
        <v>6.1170567867004283E-2</v>
      </c>
      <c r="X762" s="3">
        <f t="shared" ca="1" si="615"/>
        <v>5.9864567578943186E-2</v>
      </c>
      <c r="Y762" s="3">
        <f t="shared" ca="1" si="616"/>
        <v>5.8585677191065284E-2</v>
      </c>
      <c r="Z762" s="3">
        <f t="shared" ca="1" si="617"/>
        <v>5.736174093134646E-2</v>
      </c>
      <c r="AA762" s="3">
        <f t="shared" ca="1" si="618"/>
        <v>5.6218349336564138E-2</v>
      </c>
      <c r="AB762" s="3">
        <f t="shared" ca="1" si="619"/>
        <v>5.5178980489739855E-2</v>
      </c>
      <c r="AC762" s="3">
        <f t="shared" ca="1" si="620"/>
        <v>5.4265207377884511E-2</v>
      </c>
      <c r="AD762" s="3">
        <f t="shared" ca="1" si="621"/>
        <v>5.3496904841481903E-2</v>
      </c>
      <c r="AE762" s="3">
        <f t="shared" ca="1" si="622"/>
        <v>5.2892383179749827E-2</v>
      </c>
      <c r="AF762" s="3">
        <f t="shared" ca="1" si="623"/>
        <v>5.2468382227628965E-2</v>
      </c>
      <c r="AG762" s="3">
        <f t="shared" ca="1" si="624"/>
        <v>5.2239884546444293E-2</v>
      </c>
      <c r="AH762" s="3">
        <f t="shared" ca="1" si="625"/>
        <v>5.2219749108498387E-2</v>
      </c>
      <c r="AI762" s="3">
        <f t="shared" ca="1" si="626"/>
        <v>5.2418219207008405E-2</v>
      </c>
      <c r="AJ762" s="3">
        <f t="shared" ca="1" si="627"/>
        <v>5.2842403641121999E-2</v>
      </c>
      <c r="AK762" s="3">
        <f t="shared" ca="1" si="628"/>
        <v>5.3495848717054768E-2</v>
      </c>
      <c r="AL762" s="3">
        <f t="shared" ca="1" si="629"/>
        <v>5.4378298444607912E-2</v>
      </c>
      <c r="AM762" s="3">
        <f t="shared" ca="1" si="630"/>
        <v>5.5485690369123077E-2</v>
      </c>
      <c r="AN762" s="3">
        <f t="shared" ca="1" si="631"/>
        <v>5.6810388161025141E-2</v>
      </c>
      <c r="AO762" s="3">
        <f t="shared" ca="1" si="632"/>
        <v>5.8341648608036617E-2</v>
      </c>
      <c r="AP762" s="3">
        <f t="shared" ca="1" si="633"/>
        <v>6.0066358986995305E-2</v>
      </c>
      <c r="AQ762" s="3">
        <f t="shared" ca="1" si="634"/>
        <v>6.1970072348356352E-2</v>
      </c>
      <c r="AR762" s="3">
        <f t="shared" ca="1" si="635"/>
        <v>6.4038163761732492E-2</v>
      </c>
      <c r="AS762" s="3">
        <f t="shared" ca="1" si="636"/>
        <v>6.6256509245456896E-2</v>
      </c>
      <c r="AT762" s="3">
        <f t="shared" ca="1" si="637"/>
        <v>6.8610852752333654E-2</v>
      </c>
      <c r="AU762" s="3">
        <f t="shared" ca="1" si="638"/>
        <v>7.1084783495633866E-2</v>
      </c>
      <c r="AV762" s="3">
        <f t="shared" ca="1" si="639"/>
        <v>7.3658255226639005E-2</v>
      </c>
      <c r="AW762" s="3">
        <f t="shared" ca="1" si="640"/>
        <v>7.6309841082159116E-2</v>
      </c>
      <c r="AX762" s="3">
        <f t="shared" ca="1" si="641"/>
        <v>7.9022179633041201E-2</v>
      </c>
      <c r="AY762" s="3">
        <f t="shared" ca="1" si="642"/>
        <v>8.178152921727419E-2</v>
      </c>
      <c r="AZ762" s="3">
        <f t="shared" ca="1" si="591"/>
        <v>8.4571555668479598E-2</v>
      </c>
      <c r="BC762" s="3">
        <f t="shared" ca="1" si="643"/>
        <v>1.4744602442430494</v>
      </c>
      <c r="BD762" s="3">
        <f t="shared" ca="1" si="643"/>
        <v>0.10118152488241883</v>
      </c>
      <c r="BE762" s="3">
        <f t="shared" ca="1" si="643"/>
        <v>1.7996184061854335</v>
      </c>
    </row>
    <row r="763" spans="1:57" x14ac:dyDescent="0.2">
      <c r="A763" s="3">
        <f t="shared" si="592"/>
        <v>7.5099999999998843</v>
      </c>
      <c r="B763" s="3">
        <f t="shared" ca="1" si="593"/>
        <v>5.5300857315677632E-2</v>
      </c>
      <c r="C763" s="3">
        <f t="shared" ca="1" si="594"/>
        <v>5.5351463404533417E-2</v>
      </c>
      <c r="D763" s="3">
        <f t="shared" ca="1" si="595"/>
        <v>5.6123993483856868E-2</v>
      </c>
      <c r="E763" s="3">
        <f t="shared" ca="1" si="596"/>
        <v>5.737337600222548E-2</v>
      </c>
      <c r="F763" s="3">
        <f t="shared" ca="1" si="597"/>
        <v>5.8896216114672745E-2</v>
      </c>
      <c r="G763" s="3">
        <f t="shared" ca="1" si="598"/>
        <v>6.0527889842586745E-2</v>
      </c>
      <c r="H763" s="3">
        <f t="shared" ca="1" si="599"/>
        <v>6.2138725182101361E-2</v>
      </c>
      <c r="I763" s="3">
        <f t="shared" ca="1" si="600"/>
        <v>6.3629865603357399E-2</v>
      </c>
      <c r="J763" s="3">
        <f t="shared" ca="1" si="601"/>
        <v>6.4929169854255647E-2</v>
      </c>
      <c r="K763" s="3">
        <f t="shared" ca="1" si="602"/>
        <v>6.5987345201835398E-2</v>
      </c>
      <c r="L763" s="3">
        <f t="shared" ca="1" si="603"/>
        <v>6.6774407013701242E-2</v>
      </c>
      <c r="M763" s="3">
        <f t="shared" ca="1" si="604"/>
        <v>6.7276489713237062E-2</v>
      </c>
      <c r="N763" s="3">
        <f t="shared" ca="1" si="605"/>
        <v>6.7492994581282995E-2</v>
      </c>
      <c r="O763" s="3">
        <f t="shared" ca="1" si="606"/>
        <v>6.743404226092177E-2</v>
      </c>
      <c r="P763" s="3">
        <f t="shared" ca="1" si="607"/>
        <v>6.7118195595306199E-2</v>
      </c>
      <c r="Q763" s="3">
        <f t="shared" ca="1" si="608"/>
        <v>6.6570425151711812E-2</v>
      </c>
      <c r="R763" s="3">
        <f t="shared" ca="1" si="609"/>
        <v>6.5820299915128375E-2</v>
      </c>
      <c r="S763" s="3">
        <f t="shared" ca="1" si="610"/>
        <v>6.4900395137011499E-2</v>
      </c>
      <c r="T763" s="3">
        <f t="shared" ca="1" si="611"/>
        <v>6.3844915902156796E-2</v>
      </c>
      <c r="U763" s="3">
        <f t="shared" ca="1" si="612"/>
        <v>6.2688537902657798E-2</v>
      </c>
      <c r="V763" s="3">
        <f t="shared" ca="1" si="613"/>
        <v>6.1465466577834776E-2</v>
      </c>
      <c r="W763" s="3">
        <f t="shared" ca="1" si="614"/>
        <v>6.0208713125362044E-2</v>
      </c>
      <c r="X763" s="3">
        <f t="shared" ca="1" si="615"/>
        <v>5.894958177749559E-2</v>
      </c>
      <c r="Y763" s="3">
        <f t="shared" ca="1" si="616"/>
        <v>5.7717357470899879E-2</v>
      </c>
      <c r="Z763" s="3">
        <f t="shared" ca="1" si="617"/>
        <v>5.6539176171025697E-2</v>
      </c>
      <c r="AA763" s="3">
        <f t="shared" ca="1" si="618"/>
        <v>5.5440050760572963E-2</v>
      </c>
      <c r="AB763" s="3">
        <f t="shared" ca="1" si="619"/>
        <v>5.4443013090825956E-2</v>
      </c>
      <c r="AC763" s="3">
        <f t="shared" ca="1" si="620"/>
        <v>5.3569318527030084E-2</v>
      </c>
      <c r="AD763" s="3">
        <f t="shared" ca="1" si="621"/>
        <v>5.2838646361311734E-2</v>
      </c>
      <c r="AE763" s="3">
        <f t="shared" ca="1" si="622"/>
        <v>5.226922331119687E-2</v>
      </c>
      <c r="AF763" s="3">
        <f t="shared" ca="1" si="623"/>
        <v>5.1877804422817739E-2</v>
      </c>
      <c r="AG763" s="3">
        <f t="shared" ca="1" si="624"/>
        <v>5.1679470869998377E-2</v>
      </c>
      <c r="AH763" s="3">
        <f t="shared" ca="1" si="625"/>
        <v>5.1687247060213798E-2</v>
      </c>
      <c r="AI763" s="3">
        <f t="shared" ca="1" si="626"/>
        <v>5.1911591660431237E-2</v>
      </c>
      <c r="AJ763" s="3">
        <f t="shared" ca="1" si="627"/>
        <v>5.2359861932044935E-2</v>
      </c>
      <c r="AK763" s="3">
        <f t="shared" ca="1" si="628"/>
        <v>5.3035868480000983E-2</v>
      </c>
      <c r="AL763" s="3">
        <f t="shared" ca="1" si="629"/>
        <v>5.393961676474128E-2</v>
      </c>
      <c r="AM763" s="3">
        <f t="shared" ca="1" si="630"/>
        <v>5.5067281862641961E-2</v>
      </c>
      <c r="AN763" s="3">
        <f t="shared" ca="1" si="631"/>
        <v>5.641141750580507E-2</v>
      </c>
      <c r="AO763" s="3">
        <f t="shared" ca="1" si="632"/>
        <v>5.7961397799229354E-2</v>
      </c>
      <c r="AP763" s="3">
        <f t="shared" ca="1" si="633"/>
        <v>5.9704127418812827E-2</v>
      </c>
      <c r="AQ763" s="3">
        <f t="shared" ca="1" si="634"/>
        <v>6.1625043738395946E-2</v>
      </c>
      <c r="AR763" s="3">
        <f t="shared" ca="1" si="635"/>
        <v>6.3709225521732304E-2</v>
      </c>
      <c r="AS763" s="3">
        <f t="shared" ca="1" si="636"/>
        <v>6.5942005198200232E-2</v>
      </c>
      <c r="AT763" s="3">
        <f t="shared" ca="1" si="637"/>
        <v>6.8308265264189955E-2</v>
      </c>
      <c r="AU763" s="3">
        <f t="shared" ca="1" si="638"/>
        <v>7.0790381321870349E-2</v>
      </c>
      <c r="AV763" s="3">
        <f t="shared" ca="1" si="639"/>
        <v>7.3366768660260442E-2</v>
      </c>
      <c r="AW763" s="3">
        <f t="shared" ca="1" si="640"/>
        <v>7.6014151309050884E-2</v>
      </c>
      <c r="AX763" s="3">
        <f t="shared" ca="1" si="641"/>
        <v>7.8712838525732645E-2</v>
      </c>
      <c r="AY763" s="3">
        <f t="shared" ca="1" si="642"/>
        <v>8.1446110106087058E-2</v>
      </c>
      <c r="AZ763" s="3">
        <f t="shared" ca="1" si="591"/>
        <v>8.4193837916503478E-2</v>
      </c>
      <c r="BC763" s="3">
        <f t="shared" ca="1" si="643"/>
        <v>-0.59973687184573876</v>
      </c>
      <c r="BD763" s="3">
        <f t="shared" ca="1" si="643"/>
        <v>-0.96220663823236219</v>
      </c>
      <c r="BE763" s="3">
        <f t="shared" ca="1" si="643"/>
        <v>-0.46330339747646399</v>
      </c>
    </row>
    <row r="764" spans="1:57" x14ac:dyDescent="0.2">
      <c r="A764" s="3">
        <f t="shared" si="592"/>
        <v>7.5199999999998841</v>
      </c>
      <c r="B764" s="3">
        <f t="shared" ca="1" si="593"/>
        <v>5.467070485091282E-2</v>
      </c>
      <c r="C764" s="3">
        <f t="shared" ca="1" si="594"/>
        <v>5.4785495298371387E-2</v>
      </c>
      <c r="D764" s="3">
        <f t="shared" ca="1" si="595"/>
        <v>5.5568780843566291E-2</v>
      </c>
      <c r="E764" s="3">
        <f t="shared" ca="1" si="596"/>
        <v>5.6785917218273141E-2</v>
      </c>
      <c r="F764" s="3">
        <f t="shared" ca="1" si="597"/>
        <v>5.8242773813348837E-2</v>
      </c>
      <c r="G764" s="3">
        <f t="shared" ca="1" si="598"/>
        <v>5.9782903149802752E-2</v>
      </c>
      <c r="H764" s="3">
        <f t="shared" ca="1" si="599"/>
        <v>6.1283796003409746E-2</v>
      </c>
      <c r="I764" s="3">
        <f t="shared" ca="1" si="600"/>
        <v>6.2652816854772059E-2</v>
      </c>
      <c r="J764" s="3">
        <f t="shared" ca="1" si="601"/>
        <v>6.3823173319290438E-2</v>
      </c>
      <c r="K764" s="3">
        <f t="shared" ca="1" si="602"/>
        <v>6.4750116570592736E-2</v>
      </c>
      <c r="L764" s="3">
        <f t="shared" ca="1" si="603"/>
        <v>6.5407465580219065E-2</v>
      </c>
      <c r="M764" s="3">
        <f t="shared" ca="1" si="604"/>
        <v>6.5784480188792779E-2</v>
      </c>
      <c r="N764" s="3">
        <f t="shared" ca="1" si="605"/>
        <v>6.5883068542717152E-2</v>
      </c>
      <c r="O764" s="3">
        <f t="shared" ca="1" si="606"/>
        <v>6.57152968781234E-2</v>
      </c>
      <c r="P764" s="3">
        <f t="shared" ca="1" si="607"/>
        <v>6.5301167430594026E-2</v>
      </c>
      <c r="Q764" s="3">
        <f t="shared" ca="1" si="608"/>
        <v>6.4666636951545092E-2</v>
      </c>
      <c r="R764" s="3">
        <f t="shared" ca="1" si="609"/>
        <v>6.3841858388812081E-2</v>
      </c>
      <c r="S764" s="3">
        <f t="shared" ca="1" si="610"/>
        <v>6.2859637725056164E-2</v>
      </c>
      <c r="T764" s="3">
        <f t="shared" ca="1" si="611"/>
        <v>6.1754104485404471E-2</v>
      </c>
      <c r="U764" s="3">
        <f t="shared" ca="1" si="612"/>
        <v>6.0559597311994208E-2</v>
      </c>
      <c r="V764" s="3">
        <f t="shared" ca="1" si="613"/>
        <v>5.9309765656768494E-2</v>
      </c>
      <c r="W764" s="3">
        <f t="shared" ca="1" si="614"/>
        <v>5.8036885991035132E-2</v>
      </c>
      <c r="X764" s="3">
        <f t="shared" ca="1" si="615"/>
        <v>5.6771386822170901E-2</v>
      </c>
      <c r="Y764" s="3">
        <f t="shared" ca="1" si="616"/>
        <v>5.5541571530913769E-2</v>
      </c>
      <c r="Z764" s="3">
        <f t="shared" ca="1" si="617"/>
        <v>5.4373521139217749E-2</v>
      </c>
      <c r="AA764" s="3">
        <f t="shared" ca="1" si="618"/>
        <v>5.3291149714949818E-2</v>
      </c>
      <c r="AB764" s="3">
        <f t="shared" ca="1" si="619"/>
        <v>5.2316372770432398E-2</v>
      </c>
      <c r="AC764" s="3">
        <f t="shared" ca="1" si="620"/>
        <v>5.1469334765735994E-2</v>
      </c>
      <c r="AD764" s="3">
        <f t="shared" ca="1" si="621"/>
        <v>5.0768628997328161E-2</v>
      </c>
      <c r="AE764" s="3">
        <f t="shared" ca="1" si="622"/>
        <v>5.0231437251133514E-2</v>
      </c>
      <c r="AF764" s="3">
        <f t="shared" ca="1" si="623"/>
        <v>4.9873524049155397E-2</v>
      </c>
      <c r="AG764" s="3">
        <f t="shared" ca="1" si="624"/>
        <v>4.9709045833725471E-2</v>
      </c>
      <c r="AH764" s="3">
        <f t="shared" ca="1" si="625"/>
        <v>4.9750178528129192E-2</v>
      </c>
      <c r="AI764" s="3">
        <f t="shared" ca="1" si="626"/>
        <v>5.0006618957369214E-2</v>
      </c>
      <c r="AJ764" s="3">
        <f t="shared" ca="1" si="627"/>
        <v>5.0485059842246618E-2</v>
      </c>
      <c r="AK764" s="3">
        <f t="shared" ca="1" si="628"/>
        <v>5.1188755024016104E-2</v>
      </c>
      <c r="AL764" s="3">
        <f t="shared" ca="1" si="629"/>
        <v>5.2117270239140041E-2</v>
      </c>
      <c r="AM764" s="3">
        <f t="shared" ca="1" si="630"/>
        <v>5.3266464992696591E-2</v>
      </c>
      <c r="AN764" s="3">
        <f t="shared" ca="1" si="631"/>
        <v>5.4628706486893573E-2</v>
      </c>
      <c r="AO764" s="3">
        <f t="shared" ca="1" si="632"/>
        <v>5.6193314737127534E-2</v>
      </c>
      <c r="AP764" s="3">
        <f t="shared" ca="1" si="633"/>
        <v>5.7947274427334008E-2</v>
      </c>
      <c r="AQ764" s="3">
        <f t="shared" ca="1" si="634"/>
        <v>5.9876232781413512E-2</v>
      </c>
      <c r="AR764" s="3">
        <f t="shared" ca="1" si="635"/>
        <v>6.1965589748319234E-2</v>
      </c>
      <c r="AS764" s="3">
        <f t="shared" ca="1" si="636"/>
        <v>6.4201073212927617E-2</v>
      </c>
      <c r="AT764" s="3">
        <f t="shared" ca="1" si="637"/>
        <v>6.656799544555346E-2</v>
      </c>
      <c r="AU764" s="3">
        <f t="shared" ca="1" si="638"/>
        <v>6.904919323077964E-2</v>
      </c>
      <c r="AV764" s="3">
        <f t="shared" ca="1" si="639"/>
        <v>7.1623631874517327E-2</v>
      </c>
      <c r="AW764" s="3">
        <f t="shared" ca="1" si="640"/>
        <v>7.4268715412110706E-2</v>
      </c>
      <c r="AX764" s="3">
        <f t="shared" ca="1" si="641"/>
        <v>7.6965424407122965E-2</v>
      </c>
      <c r="AY764" s="3">
        <f t="shared" ca="1" si="642"/>
        <v>7.9697563396930363E-2</v>
      </c>
      <c r="AZ764" s="3">
        <f t="shared" ca="1" si="591"/>
        <v>8.2445667493491956E-2</v>
      </c>
      <c r="BC764" s="3">
        <f t="shared" ca="1" si="643"/>
        <v>-1.4289142690771479</v>
      </c>
      <c r="BD764" s="3">
        <f t="shared" ca="1" si="643"/>
        <v>0.75697865033206924</v>
      </c>
      <c r="BE764" s="3">
        <f t="shared" ca="1" si="643"/>
        <v>-0.41599454995921725</v>
      </c>
    </row>
    <row r="765" spans="1:57" x14ac:dyDescent="0.2">
      <c r="A765" s="3">
        <f t="shared" si="592"/>
        <v>7.5299999999998839</v>
      </c>
      <c r="B765" s="3">
        <f t="shared" ca="1" si="593"/>
        <v>5.463343158434604E-2</v>
      </c>
      <c r="C765" s="3">
        <f t="shared" ca="1" si="594"/>
        <v>5.5265879002962197E-2</v>
      </c>
      <c r="D765" s="3">
        <f t="shared" ca="1" si="595"/>
        <v>5.6391350248591793E-2</v>
      </c>
      <c r="E765" s="3">
        <f t="shared" ca="1" si="596"/>
        <v>5.7810423087989386E-2</v>
      </c>
      <c r="F765" s="3">
        <f t="shared" ca="1" si="597"/>
        <v>5.9359731109011854E-2</v>
      </c>
      <c r="G765" s="3">
        <f t="shared" ca="1" si="598"/>
        <v>6.0909470740691432E-2</v>
      </c>
      <c r="H765" s="3">
        <f t="shared" ca="1" si="599"/>
        <v>6.235998285850352E-2</v>
      </c>
      <c r="I765" s="3">
        <f t="shared" ca="1" si="600"/>
        <v>6.363800288649224E-2</v>
      </c>
      <c r="J765" s="3">
        <f t="shared" ca="1" si="601"/>
        <v>6.4692932794343724E-2</v>
      </c>
      <c r="K765" s="3">
        <f t="shared" ca="1" si="602"/>
        <v>6.5493331884169642E-2</v>
      </c>
      <c r="L765" s="3">
        <f t="shared" ca="1" si="603"/>
        <v>6.6023719111398399E-2</v>
      </c>
      <c r="M765" s="3">
        <f t="shared" ca="1" si="604"/>
        <v>6.628171193809107E-2</v>
      </c>
      <c r="N765" s="3">
        <f t="shared" ca="1" si="605"/>
        <v>6.6275487315360565E-2</v>
      </c>
      <c r="O765" s="3">
        <f t="shared" ca="1" si="606"/>
        <v>6.6021532902168764E-2</v>
      </c>
      <c r="P765" s="3">
        <f t="shared" ca="1" si="607"/>
        <v>6.5542654447200616E-2</v>
      </c>
      <c r="Q765" s="3">
        <f t="shared" ca="1" si="608"/>
        <v>6.4866211941328203E-2</v>
      </c>
      <c r="R765" s="3">
        <f t="shared" ca="1" si="609"/>
        <v>6.4022567171116318E-2</v>
      </c>
      <c r="S765" s="3">
        <f t="shared" ca="1" si="610"/>
        <v>6.3043734673790888E-2</v>
      </c>
      <c r="T765" s="3">
        <f t="shared" ca="1" si="611"/>
        <v>6.1962234552740005E-2</v>
      </c>
      <c r="U765" s="3">
        <f t="shared" ca="1" si="612"/>
        <v>6.0810148459601136E-2</v>
      </c>
      <c r="V765" s="3">
        <f t="shared" ca="1" si="613"/>
        <v>5.9618379686759759E-2</v>
      </c>
      <c r="W765" s="3">
        <f t="shared" ca="1" si="614"/>
        <v>5.8416115662117921E-2</v>
      </c>
      <c r="X765" s="3">
        <f t="shared" ca="1" si="615"/>
        <v>5.7230487032765613E-2</v>
      </c>
      <c r="Y765" s="3">
        <f t="shared" ca="1" si="616"/>
        <v>5.6086412235222156E-2</v>
      </c>
      <c r="Z765" s="3">
        <f t="shared" ca="1" si="617"/>
        <v>5.5006609510200005E-2</v>
      </c>
      <c r="AA765" s="3">
        <f t="shared" ca="1" si="618"/>
        <v>5.4011748864144921E-2</v>
      </c>
      <c r="AB765" s="3">
        <f t="shared" ca="1" si="619"/>
        <v>5.3120704093202804E-2</v>
      </c>
      <c r="AC765" s="3">
        <f t="shared" ca="1" si="620"/>
        <v>5.2350850762800293E-2</v>
      </c>
      <c r="AD765" s="3">
        <f t="shared" ca="1" si="621"/>
        <v>5.1718343335628185E-2</v>
      </c>
      <c r="AE765" s="3">
        <f t="shared" ca="1" si="622"/>
        <v>5.1238298995062298E-2</v>
      </c>
      <c r="AF765" s="3">
        <f t="shared" ca="1" si="623"/>
        <v>5.092482351009027E-2</v>
      </c>
      <c r="AG765" s="3">
        <f t="shared" ca="1" si="624"/>
        <v>5.0790840342183445E-2</v>
      </c>
      <c r="AH765" s="3">
        <f t="shared" ca="1" si="625"/>
        <v>5.0847727457475053E-2</v>
      </c>
      <c r="AI765" s="3">
        <f t="shared" ca="1" si="626"/>
        <v>5.1104818187824606E-2</v>
      </c>
      <c r="AJ765" s="3">
        <f t="shared" ca="1" si="627"/>
        <v>5.1568866162480631E-2</v>
      </c>
      <c r="AK765" s="3">
        <f t="shared" ca="1" si="628"/>
        <v>5.2243590508132341E-2</v>
      </c>
      <c r="AL765" s="3">
        <f t="shared" ca="1" si="629"/>
        <v>5.3129395609610504E-2</v>
      </c>
      <c r="AM765" s="3">
        <f t="shared" ca="1" si="630"/>
        <v>5.4223310059926956E-2</v>
      </c>
      <c r="AN765" s="3">
        <f t="shared" ca="1" si="631"/>
        <v>5.5519145697873654E-2</v>
      </c>
      <c r="AO765" s="3">
        <f t="shared" ca="1" si="632"/>
        <v>5.700787658031204E-2</v>
      </c>
      <c r="AP765" s="3">
        <f t="shared" ca="1" si="633"/>
        <v>5.8678273110797499E-2</v>
      </c>
      <c r="AQ765" s="3">
        <f t="shared" ca="1" si="634"/>
        <v>6.05178063465618E-2</v>
      </c>
      <c r="AR765" s="3">
        <f t="shared" ca="1" si="635"/>
        <v>6.2513620523770602E-2</v>
      </c>
      <c r="AS765" s="3">
        <f t="shared" ca="1" si="636"/>
        <v>6.4652962606037465E-2</v>
      </c>
      <c r="AT765" s="3">
        <f t="shared" ca="1" si="637"/>
        <v>6.6922281225143737E-2</v>
      </c>
      <c r="AU765" s="3">
        <f t="shared" ca="1" si="638"/>
        <v>6.9305037050900936E-2</v>
      </c>
      <c r="AV765" s="3">
        <f t="shared" ca="1" si="639"/>
        <v>7.1780226085029888E-2</v>
      </c>
      <c r="AW765" s="3">
        <f t="shared" ca="1" si="640"/>
        <v>7.432457985497351E-2</v>
      </c>
      <c r="AX765" s="3">
        <f t="shared" ca="1" si="641"/>
        <v>7.6917407211099437E-2</v>
      </c>
      <c r="AY765" s="3">
        <f t="shared" ca="1" si="642"/>
        <v>7.9539545278368567E-2</v>
      </c>
      <c r="AZ765" s="3">
        <f t="shared" ca="1" si="591"/>
        <v>8.2167322365979678E-2</v>
      </c>
      <c r="BC765" s="3">
        <f t="shared" ca="1" si="643"/>
        <v>0.46525390440233849</v>
      </c>
      <c r="BD765" s="3">
        <f t="shared" ca="1" si="643"/>
        <v>0.44812637532312039</v>
      </c>
      <c r="BE765" s="3">
        <f t="shared" ca="1" si="643"/>
        <v>-2.3481188712295693</v>
      </c>
    </row>
    <row r="766" spans="1:57" x14ac:dyDescent="0.2">
      <c r="A766" s="3">
        <f t="shared" si="592"/>
        <v>7.5399999999998837</v>
      </c>
      <c r="B766" s="3">
        <f t="shared" ca="1" si="593"/>
        <v>5.4652870087885462E-2</v>
      </c>
      <c r="C766" s="3">
        <f t="shared" ca="1" si="594"/>
        <v>5.6296110663500973E-2</v>
      </c>
      <c r="D766" s="3">
        <f t="shared" ca="1" si="595"/>
        <v>5.8180667544162151E-2</v>
      </c>
      <c r="E766" s="3">
        <f t="shared" ca="1" si="596"/>
        <v>6.0148924858627217E-2</v>
      </c>
      <c r="F766" s="3">
        <f t="shared" ca="1" si="597"/>
        <v>6.2074669927780685E-2</v>
      </c>
      <c r="G766" s="3">
        <f t="shared" ca="1" si="598"/>
        <v>6.386091561618859E-2</v>
      </c>
      <c r="H766" s="3">
        <f t="shared" ca="1" si="599"/>
        <v>6.5436788209881677E-2</v>
      </c>
      <c r="I766" s="3">
        <f t="shared" ca="1" si="600"/>
        <v>6.6754073981863185E-2</v>
      </c>
      <c r="J766" s="3">
        <f t="shared" ca="1" si="601"/>
        <v>6.7783777589812633E-2</v>
      </c>
      <c r="K766" s="3">
        <f t="shared" ca="1" si="602"/>
        <v>6.8512889082769715E-2</v>
      </c>
      <c r="L766" s="3">
        <f t="shared" ca="1" si="603"/>
        <v>6.8941452184024268E-2</v>
      </c>
      <c r="M766" s="3">
        <f t="shared" ca="1" si="604"/>
        <v>6.9079958833207972E-2</v>
      </c>
      <c r="N766" s="3">
        <f t="shared" ca="1" si="605"/>
        <v>6.8947055648163016E-2</v>
      </c>
      <c r="O766" s="3">
        <f t="shared" ca="1" si="606"/>
        <v>6.8567530539864405E-2</v>
      </c>
      <c r="P766" s="3">
        <f t="shared" ca="1" si="607"/>
        <v>6.7970545554838738E-2</v>
      </c>
      <c r="Q766" s="3">
        <f t="shared" ca="1" si="608"/>
        <v>6.7188088678147323E-2</v>
      </c>
      <c r="R766" s="3">
        <f t="shared" ca="1" si="609"/>
        <v>6.6253627298970511E-2</v>
      </c>
      <c r="S766" s="3">
        <f t="shared" ca="1" si="610"/>
        <v>6.5200955344835415E-2</v>
      </c>
      <c r="T766" s="3">
        <f t="shared" ca="1" si="611"/>
        <v>6.4063232490428168E-2</v>
      </c>
      <c r="U766" s="3">
        <f t="shared" ca="1" si="612"/>
        <v>6.2872216655109392E-2</v>
      </c>
      <c r="V766" s="3">
        <f t="shared" ca="1" si="613"/>
        <v>6.165769062545319E-2</v>
      </c>
      <c r="W766" s="3">
        <f t="shared" ca="1" si="614"/>
        <v>6.0447080988073408E-2</v>
      </c>
      <c r="X766" s="3">
        <f t="shared" ca="1" si="615"/>
        <v>5.926526345537983E-2</v>
      </c>
      <c r="Y766" s="3">
        <f t="shared" ca="1" si="616"/>
        <v>5.8134543365431335E-2</v>
      </c>
      <c r="Z766" s="3">
        <f t="shared" ca="1" si="617"/>
        <v>5.7074793160776231E-2</v>
      </c>
      <c r="AA766" s="3">
        <f t="shared" ca="1" si="618"/>
        <v>5.6103719143761388E-2</v>
      </c>
      <c r="AB766" s="3">
        <f t="shared" ca="1" si="619"/>
        <v>5.5237217383080225E-2</v>
      </c>
      <c r="AC766" s="3">
        <f t="shared" ca="1" si="620"/>
        <v>5.4489764449627082E-2</v>
      </c>
      <c r="AD766" s="3">
        <f t="shared" ca="1" si="621"/>
        <v>5.3874776091745777E-2</v>
      </c>
      <c r="AE766" s="3">
        <f t="shared" ca="1" si="622"/>
        <v>5.3404861571865844E-2</v>
      </c>
      <c r="AF766" s="3">
        <f t="shared" ca="1" si="623"/>
        <v>5.309190953430163E-2</v>
      </c>
      <c r="AG766" s="3">
        <f t="shared" ca="1" si="624"/>
        <v>5.2946967464391488E-2</v>
      </c>
      <c r="AH766" s="3">
        <f t="shared" ca="1" si="625"/>
        <v>5.297992022365508E-2</v>
      </c>
      <c r="AI766" s="3">
        <f t="shared" ca="1" si="626"/>
        <v>5.3199024853341458E-2</v>
      </c>
      <c r="AJ766" s="3">
        <f t="shared" ca="1" si="627"/>
        <v>5.3610401961251899E-2</v>
      </c>
      <c r="AK766" s="3">
        <f t="shared" ca="1" si="628"/>
        <v>5.4217599418806724E-2</v>
      </c>
      <c r="AL766" s="3">
        <f t="shared" ca="1" si="629"/>
        <v>5.5021321635499679E-2</v>
      </c>
      <c r="AM766" s="3">
        <f t="shared" ca="1" si="630"/>
        <v>5.6019368136796352E-2</v>
      </c>
      <c r="AN766" s="3">
        <f t="shared" ca="1" si="631"/>
        <v>5.7206782300924984E-2</v>
      </c>
      <c r="AO766" s="3">
        <f t="shared" ca="1" si="632"/>
        <v>5.8576210795486111E-2</v>
      </c>
      <c r="AP766" s="3">
        <f t="shared" ca="1" si="633"/>
        <v>6.0118508526931305E-2</v>
      </c>
      <c r="AQ766" s="3">
        <f t="shared" ca="1" si="634"/>
        <v>6.1823599790114092E-2</v>
      </c>
      <c r="AR766" s="3">
        <f t="shared" ca="1" si="635"/>
        <v>6.3681385487171879E-2</v>
      </c>
      <c r="AS766" s="3">
        <f t="shared" ca="1" si="636"/>
        <v>6.5682081714845117E-2</v>
      </c>
      <c r="AT766" s="3">
        <f t="shared" ca="1" si="637"/>
        <v>6.7815218714074407E-2</v>
      </c>
      <c r="AU766" s="3">
        <f t="shared" ca="1" si="638"/>
        <v>7.0067381449072402E-2</v>
      </c>
      <c r="AV766" s="3">
        <f t="shared" ca="1" si="639"/>
        <v>7.2420712613846139E-2</v>
      </c>
      <c r="AW766" s="3">
        <f t="shared" ca="1" si="640"/>
        <v>7.4855062128404121E-2</v>
      </c>
      <c r="AX766" s="3">
        <f t="shared" ca="1" si="641"/>
        <v>7.7352597985545807E-2</v>
      </c>
      <c r="AY766" s="3">
        <f t="shared" ca="1" si="642"/>
        <v>7.9896534850263365E-2</v>
      </c>
      <c r="AZ766" s="3">
        <f t="shared" ca="1" si="591"/>
        <v>8.2465536707861858E-2</v>
      </c>
      <c r="BC766" s="3">
        <f t="shared" ca="1" si="643"/>
        <v>1.5368237791247257</v>
      </c>
      <c r="BD766" s="3">
        <f t="shared" ca="1" si="643"/>
        <v>2.5665538260831013</v>
      </c>
      <c r="BE766" s="3">
        <f t="shared" ca="1" si="643"/>
        <v>-1.947242068758305</v>
      </c>
    </row>
    <row r="767" spans="1:57" x14ac:dyDescent="0.2">
      <c r="A767" s="3">
        <f t="shared" si="592"/>
        <v>7.5499999999998835</v>
      </c>
      <c r="B767" s="3">
        <f t="shared" ca="1" si="593"/>
        <v>5.4575273205150841E-2</v>
      </c>
      <c r="C767" s="3">
        <f t="shared" ca="1" si="594"/>
        <v>5.6160044797379349E-2</v>
      </c>
      <c r="D767" s="3">
        <f t="shared" ca="1" si="595"/>
        <v>5.7991742130719857E-2</v>
      </c>
      <c r="E767" s="3">
        <f t="shared" ca="1" si="596"/>
        <v>5.9912339050963895E-2</v>
      </c>
      <c r="F767" s="3">
        <f t="shared" ca="1" si="597"/>
        <v>6.1795239289726862E-2</v>
      </c>
      <c r="G767" s="3">
        <f t="shared" ca="1" si="598"/>
        <v>6.3543096822135534E-2</v>
      </c>
      <c r="H767" s="3">
        <f t="shared" ca="1" si="599"/>
        <v>6.5084702743263723E-2</v>
      </c>
      <c r="I767" s="3">
        <f t="shared" ca="1" si="600"/>
        <v>6.6371531084576926E-2</v>
      </c>
      <c r="J767" s="3">
        <f t="shared" ca="1" si="601"/>
        <v>6.7374296463951877E-2</v>
      </c>
      <c r="K767" s="3">
        <f t="shared" ca="1" si="602"/>
        <v>6.8079720228892762E-2</v>
      </c>
      <c r="L767" s="3">
        <f t="shared" ca="1" si="603"/>
        <v>6.8487597684235554E-2</v>
      </c>
      <c r="M767" s="3">
        <f t="shared" ca="1" si="604"/>
        <v>6.8608191373599095E-2</v>
      </c>
      <c r="N767" s="3">
        <f t="shared" ca="1" si="605"/>
        <v>6.8459936140297217E-2</v>
      </c>
      <c r="O767" s="3">
        <f t="shared" ca="1" si="606"/>
        <v>6.8067424327424908E-2</v>
      </c>
      <c r="P767" s="3">
        <f t="shared" ca="1" si="607"/>
        <v>6.7459637338861761E-2</v>
      </c>
      <c r="Q767" s="3">
        <f t="shared" ca="1" si="608"/>
        <v>6.6668396418736051E-2</v>
      </c>
      <c r="R767" s="3">
        <f t="shared" ca="1" si="609"/>
        <v>6.5727015421652157E-2</v>
      </c>
      <c r="S767" s="3">
        <f t="shared" ca="1" si="610"/>
        <v>6.4669147584169431E-2</v>
      </c>
      <c r="T767" s="3">
        <f t="shared" ca="1" si="611"/>
        <v>6.3527824649569034E-2</v>
      </c>
      <c r="U767" s="3">
        <f t="shared" ca="1" si="612"/>
        <v>6.233468946778091E-2</v>
      </c>
      <c r="V767" s="3">
        <f t="shared" ca="1" si="613"/>
        <v>6.1119422799304816E-2</v>
      </c>
      <c r="W767" s="3">
        <f t="shared" ca="1" si="614"/>
        <v>5.9909362401846002E-2</v>
      </c>
      <c r="X767" s="3">
        <f t="shared" ca="1" si="615"/>
        <v>5.8729308378068196E-2</v>
      </c>
      <c r="Y767" s="3">
        <f t="shared" ca="1" si="616"/>
        <v>5.760150344839942E-2</v>
      </c>
      <c r="Z767" s="3">
        <f t="shared" ca="1" si="617"/>
        <v>5.6545769799684231E-2</v>
      </c>
      <c r="AA767" s="3">
        <f t="shared" ca="1" si="618"/>
        <v>5.5579774601669907E-2</v>
      </c>
      <c r="AB767" s="3">
        <f t="shared" ca="1" si="619"/>
        <v>5.471938382573123E-2</v>
      </c>
      <c r="AC767" s="3">
        <f t="shared" ca="1" si="620"/>
        <v>5.3979049831430433E-2</v>
      </c>
      <c r="AD767" s="3">
        <f t="shared" ca="1" si="621"/>
        <v>5.3372165753452036E-2</v>
      </c>
      <c r="AE767" s="3">
        <f t="shared" ca="1" si="622"/>
        <v>5.2911314592839674E-2</v>
      </c>
      <c r="AF767" s="3">
        <f t="shared" ca="1" si="623"/>
        <v>5.260834941273785E-2</v>
      </c>
      <c r="AG767" s="3">
        <f t="shared" ca="1" si="624"/>
        <v>5.2474267561784908E-2</v>
      </c>
      <c r="AH767" s="3">
        <f t="shared" ca="1" si="625"/>
        <v>5.2518885427702201E-2</v>
      </c>
      <c r="AI767" s="3">
        <f t="shared" ca="1" si="626"/>
        <v>5.2750371751131987E-2</v>
      </c>
      <c r="AJ767" s="3">
        <f t="shared" ca="1" si="627"/>
        <v>5.3174740092500186E-2</v>
      </c>
      <c r="AK767" s="3">
        <f t="shared" ca="1" si="628"/>
        <v>5.3795415696965984E-2</v>
      </c>
      <c r="AL767" s="3">
        <f t="shared" ca="1" si="629"/>
        <v>5.4612969001934845E-2</v>
      </c>
      <c r="AM767" s="3">
        <f t="shared" ca="1" si="630"/>
        <v>5.5625058627755485E-2</v>
      </c>
      <c r="AN767" s="3">
        <f t="shared" ca="1" si="631"/>
        <v>5.6826584679008266E-2</v>
      </c>
      <c r="AO767" s="3">
        <f t="shared" ca="1" si="632"/>
        <v>5.8210053569059089E-2</v>
      </c>
      <c r="AP767" s="3">
        <f t="shared" ca="1" si="633"/>
        <v>5.9766188693810077E-2</v>
      </c>
      <c r="AQ767" s="3">
        <f t="shared" ca="1" si="634"/>
        <v>6.1484793230313646E-2</v>
      </c>
      <c r="AR767" s="3">
        <f t="shared" ca="1" si="635"/>
        <v>6.3355646852146133E-2</v>
      </c>
      <c r="AS767" s="3">
        <f t="shared" ca="1" si="636"/>
        <v>6.5368818557387229E-2</v>
      </c>
      <c r="AT767" s="3">
        <f t="shared" ca="1" si="637"/>
        <v>6.7513641680044811E-2</v>
      </c>
      <c r="AU767" s="3">
        <f t="shared" ca="1" si="638"/>
        <v>6.9776471183839048E-2</v>
      </c>
      <c r="AV767" s="3">
        <f t="shared" ca="1" si="639"/>
        <v>7.2139261355087109E-2</v>
      </c>
      <c r="AW767" s="3">
        <f t="shared" ca="1" si="640"/>
        <v>7.4581766644662317E-2</v>
      </c>
      <c r="AX767" s="3">
        <f t="shared" ca="1" si="641"/>
        <v>7.7086037451238057E-2</v>
      </c>
      <c r="AY767" s="3">
        <f t="shared" ca="1" si="642"/>
        <v>7.963506539163176E-2</v>
      </c>
      <c r="AZ767" s="3">
        <f t="shared" ca="1" si="591"/>
        <v>8.2207318344821381E-2</v>
      </c>
      <c r="BC767" s="3">
        <f t="shared" ca="1" si="643"/>
        <v>-0.36292161654339594</v>
      </c>
      <c r="BD767" s="3">
        <f t="shared" ca="1" si="643"/>
        <v>-6.7165989996402331E-2</v>
      </c>
      <c r="BE767" s="3">
        <f t="shared" ca="1" si="643"/>
        <v>4.5967239316132336E-2</v>
      </c>
    </row>
    <row r="768" spans="1:57" x14ac:dyDescent="0.2">
      <c r="A768" s="3">
        <f t="shared" si="592"/>
        <v>7.5599999999998833</v>
      </c>
      <c r="B768" s="3">
        <f t="shared" ca="1" si="593"/>
        <v>5.5455296884340519E-2</v>
      </c>
      <c r="C768" s="3">
        <f t="shared" ca="1" si="594"/>
        <v>5.6674554757318946E-2</v>
      </c>
      <c r="D768" s="3">
        <f t="shared" ca="1" si="595"/>
        <v>5.82442664057157E-2</v>
      </c>
      <c r="E768" s="3">
        <f t="shared" ca="1" si="596"/>
        <v>5.9992069785277241E-2</v>
      </c>
      <c r="F768" s="3">
        <f t="shared" ca="1" si="597"/>
        <v>6.1778196970324266E-2</v>
      </c>
      <c r="G768" s="3">
        <f t="shared" ca="1" si="598"/>
        <v>6.3493247103421441E-2</v>
      </c>
      <c r="H768" s="3">
        <f t="shared" ca="1" si="599"/>
        <v>6.5055027102384935E-2</v>
      </c>
      <c r="I768" s="3">
        <f t="shared" ca="1" si="600"/>
        <v>6.6405051815439223E-2</v>
      </c>
      <c r="J768" s="3">
        <f t="shared" ca="1" si="601"/>
        <v>6.7505056269858407E-2</v>
      </c>
      <c r="K768" s="3">
        <f t="shared" ca="1" si="602"/>
        <v>6.8333716557376217E-2</v>
      </c>
      <c r="L768" s="3">
        <f t="shared" ca="1" si="603"/>
        <v>6.888367187296536E-2</v>
      </c>
      <c r="M768" s="3">
        <f t="shared" ca="1" si="604"/>
        <v>6.9158872664085505E-2</v>
      </c>
      <c r="N768" s="3">
        <f t="shared" ca="1" si="605"/>
        <v>6.9172240682479055E-2</v>
      </c>
      <c r="O768" s="3">
        <f t="shared" ca="1" si="606"/>
        <v>6.8943609425081556E-2</v>
      </c>
      <c r="P768" s="3">
        <f t="shared" ca="1" si="607"/>
        <v>6.8497911332633568E-2</v>
      </c>
      <c r="Q768" s="3">
        <f t="shared" ca="1" si="608"/>
        <v>6.7863584726928911E-2</v>
      </c>
      <c r="R768" s="3">
        <f t="shared" ca="1" si="609"/>
        <v>6.7071183327951284E-2</v>
      </c>
      <c r="S768" s="3">
        <f t="shared" ca="1" si="610"/>
        <v>6.6152180364666344E-2</v>
      </c>
      <c r="T768" s="3">
        <f t="shared" ca="1" si="611"/>
        <v>6.5137965576834281E-2</v>
      </c>
      <c r="U768" s="3">
        <f t="shared" ca="1" si="612"/>
        <v>6.4059036137163752E-2</v>
      </c>
      <c r="V768" s="3">
        <f t="shared" ca="1" si="613"/>
        <v>6.2944382115173628E-2</v>
      </c>
      <c r="W768" s="3">
        <f t="shared" ca="1" si="614"/>
        <v>6.1821064454985794E-2</v>
      </c>
      <c r="X768" s="3">
        <f t="shared" ca="1" si="615"/>
        <v>6.0713979340952323E-2</v>
      </c>
      <c r="Y768" s="3">
        <f t="shared" ca="1" si="616"/>
        <v>5.9645797497083257E-2</v>
      </c>
      <c r="Z768" s="3">
        <f t="shared" ca="1" si="617"/>
        <v>5.8637059915944235E-2</v>
      </c>
      <c r="AA768" s="3">
        <f t="shared" ca="1" si="618"/>
        <v>5.770640190281992E-2</v>
      </c>
      <c r="AB768" s="3">
        <f t="shared" ca="1" si="619"/>
        <v>5.6870864829740492E-2</v>
      </c>
      <c r="AC768" s="3">
        <f t="shared" ca="1" si="620"/>
        <v>5.6146240855194963E-2</v>
      </c>
      <c r="AD768" s="3">
        <f t="shared" ca="1" si="621"/>
        <v>5.5547383569712935E-2</v>
      </c>
      <c r="AE768" s="3">
        <f t="shared" ca="1" si="622"/>
        <v>5.5088412660145226E-2</v>
      </c>
      <c r="AF768" s="3">
        <f t="shared" ca="1" si="623"/>
        <v>5.4782749529924776E-2</v>
      </c>
      <c r="AG768" s="3">
        <f t="shared" ca="1" si="624"/>
        <v>5.4642947664521456E-2</v>
      </c>
      <c r="AH768" s="3">
        <f t="shared" ca="1" si="625"/>
        <v>5.4680325258898627E-2</v>
      </c>
      <c r="AI768" s="3">
        <f t="shared" ca="1" si="626"/>
        <v>5.4904458963508311E-2</v>
      </c>
      <c r="AJ768" s="3">
        <f t="shared" ca="1" si="627"/>
        <v>5.5322639604297216E-2</v>
      </c>
      <c r="AK768" s="3">
        <f t="shared" ca="1" si="628"/>
        <v>5.5939404629063147E-2</v>
      </c>
      <c r="AL768" s="3">
        <f t="shared" ca="1" si="629"/>
        <v>5.6756238504716013E-2</v>
      </c>
      <c r="AM768" s="3">
        <f t="shared" ca="1" si="630"/>
        <v>5.777148303777585E-2</v>
      </c>
      <c r="AN768" s="3">
        <f t="shared" ca="1" si="631"/>
        <v>5.8980458431470387E-2</v>
      </c>
      <c r="AO768" s="3">
        <f t="shared" ca="1" si="632"/>
        <v>6.0375796940676338E-2</v>
      </c>
      <c r="AP768" s="3">
        <f t="shared" ca="1" si="633"/>
        <v>6.1948022885028507E-2</v>
      </c>
      <c r="AQ768" s="3">
        <f t="shared" ca="1" si="634"/>
        <v>6.3686380811010301E-2</v>
      </c>
      <c r="AR768" s="3">
        <f t="shared" ca="1" si="635"/>
        <v>6.5579685617041056E-2</v>
      </c>
      <c r="AS768" s="3">
        <f t="shared" ca="1" si="636"/>
        <v>6.7616574137751934E-2</v>
      </c>
      <c r="AT768" s="3">
        <f t="shared" ca="1" si="637"/>
        <v>6.978442177038291E-2</v>
      </c>
      <c r="AU768" s="3">
        <f t="shared" ca="1" si="638"/>
        <v>7.2067082643672856E-2</v>
      </c>
      <c r="AV768" s="3">
        <f t="shared" ca="1" si="639"/>
        <v>7.4443506792129202E-2</v>
      </c>
      <c r="AW768" s="3">
        <f t="shared" ca="1" si="640"/>
        <v>7.6889954538262251E-2</v>
      </c>
      <c r="AX768" s="3">
        <f t="shared" ca="1" si="641"/>
        <v>7.9384343630555909E-2</v>
      </c>
      <c r="AY768" s="3">
        <f t="shared" ca="1" si="642"/>
        <v>8.1904781543710073E-2</v>
      </c>
      <c r="AZ768" s="3">
        <f t="shared" ca="1" si="591"/>
        <v>8.4424236758857643E-2</v>
      </c>
      <c r="BC768" s="3">
        <f t="shared" ca="1" si="643"/>
        <v>1.2972572300796585</v>
      </c>
      <c r="BD768" s="3">
        <f t="shared" ca="1" si="643"/>
        <v>-2.4937456799145181</v>
      </c>
      <c r="BE768" s="3">
        <f t="shared" ca="1" si="643"/>
        <v>9.7621444205243435E-2</v>
      </c>
    </row>
    <row r="769" spans="1:57" x14ac:dyDescent="0.2">
      <c r="A769" s="3">
        <f t="shared" si="592"/>
        <v>7.569999999999883</v>
      </c>
      <c r="B769" s="3">
        <f t="shared" ca="1" si="593"/>
        <v>5.5590138004211677E-2</v>
      </c>
      <c r="C769" s="3">
        <f t="shared" ca="1" si="594"/>
        <v>5.6738056925907207E-2</v>
      </c>
      <c r="D769" s="3">
        <f t="shared" ca="1" si="595"/>
        <v>5.8278864939947668E-2</v>
      </c>
      <c r="E769" s="3">
        <f t="shared" ca="1" si="596"/>
        <v>6.0030306811173405E-2</v>
      </c>
      <c r="F769" s="3">
        <f t="shared" ca="1" si="597"/>
        <v>6.1844061081861058E-2</v>
      </c>
      <c r="G769" s="3">
        <f t="shared" ca="1" si="598"/>
        <v>6.3603405830795559E-2</v>
      </c>
      <c r="H769" s="3">
        <f t="shared" ca="1" si="599"/>
        <v>6.5219957090649996E-2</v>
      </c>
      <c r="I769" s="3">
        <f t="shared" ca="1" si="600"/>
        <v>6.6630070893679991E-2</v>
      </c>
      <c r="J769" s="3">
        <f t="shared" ca="1" si="601"/>
        <v>6.7791261345474904E-2</v>
      </c>
      <c r="K769" s="3">
        <f t="shared" ca="1" si="602"/>
        <v>6.86788311545454E-2</v>
      </c>
      <c r="L769" s="3">
        <f t="shared" ca="1" si="603"/>
        <v>6.928280706090785E-2</v>
      </c>
      <c r="M769" s="3">
        <f t="shared" ca="1" si="604"/>
        <v>6.9605205110176094E-2</v>
      </c>
      <c r="N769" s="3">
        <f t="shared" ca="1" si="605"/>
        <v>6.9657611632814267E-2</v>
      </c>
      <c r="O769" s="3">
        <f t="shared" ca="1" si="606"/>
        <v>6.9459048542371199E-2</v>
      </c>
      <c r="P769" s="3">
        <f t="shared" ca="1" si="607"/>
        <v>6.9034089467657794E-2</v>
      </c>
      <c r="Q769" s="3">
        <f t="shared" ca="1" si="608"/>
        <v>6.8411199822104973E-2</v>
      </c>
      <c r="R769" s="3">
        <f t="shared" ca="1" si="609"/>
        <v>6.7621283719190073E-2</v>
      </c>
      <c r="S769" s="3">
        <f t="shared" ca="1" si="610"/>
        <v>6.6696429749818875E-2</v>
      </c>
      <c r="T769" s="3">
        <f t="shared" ca="1" si="611"/>
        <v>6.5668853863598886E-2</v>
      </c>
      <c r="U769" s="3">
        <f t="shared" ca="1" si="612"/>
        <v>6.4570040290475597E-2</v>
      </c>
      <c r="V769" s="3">
        <f t="shared" ca="1" si="613"/>
        <v>6.3430081016649556E-2</v>
      </c>
      <c r="W769" s="3">
        <f t="shared" ca="1" si="614"/>
        <v>6.2277211680540769E-2</v>
      </c>
      <c r="X769" s="3">
        <f t="shared" ca="1" si="615"/>
        <v>6.1137537657934289E-2</v>
      </c>
      <c r="Y769" s="3">
        <f t="shared" ca="1" si="616"/>
        <v>6.0034938763561307E-2</v>
      </c>
      <c r="Z769" s="3">
        <f t="shared" ca="1" si="617"/>
        <v>5.8991133908639234E-2</v>
      </c>
      <c r="AA769" s="3">
        <f t="shared" ca="1" si="618"/>
        <v>5.8025877393302679E-2</v>
      </c>
      <c r="AB769" s="3">
        <f t="shared" ca="1" si="619"/>
        <v>5.7157245989315972E-2</v>
      </c>
      <c r="AC769" s="3">
        <f t="shared" ca="1" si="620"/>
        <v>5.6401961861866641E-2</v>
      </c>
      <c r="AD769" s="3">
        <f t="shared" ca="1" si="621"/>
        <v>5.5775684223488192E-2</v>
      </c>
      <c r="AE769" s="3">
        <f t="shared" ca="1" si="622"/>
        <v>5.5293198008809899E-2</v>
      </c>
      <c r="AF769" s="3">
        <f t="shared" ca="1" si="623"/>
        <v>5.4968437051072946E-2</v>
      </c>
      <c r="AG769" s="3">
        <f t="shared" ca="1" si="624"/>
        <v>5.4814306418657893E-2</v>
      </c>
      <c r="AH769" s="3">
        <f t="shared" ca="1" si="625"/>
        <v>5.4842312438938688E-2</v>
      </c>
      <c r="AI769" s="3">
        <f t="shared" ca="1" si="626"/>
        <v>5.5062060081208494E-2</v>
      </c>
      <c r="AJ769" s="3">
        <f t="shared" ca="1" si="627"/>
        <v>5.5480718801737425E-2</v>
      </c>
      <c r="AK769" s="3">
        <f t="shared" ca="1" si="628"/>
        <v>5.6102571100035303E-2</v>
      </c>
      <c r="AL769" s="3">
        <f t="shared" ca="1" si="629"/>
        <v>5.6928733993983772E-2</v>
      </c>
      <c r="AM769" s="3">
        <f t="shared" ca="1" si="630"/>
        <v>5.7957094534967238E-2</v>
      </c>
      <c r="AN769" s="3">
        <f t="shared" ca="1" si="631"/>
        <v>5.9182460175572237E-2</v>
      </c>
      <c r="AO769" s="3">
        <f t="shared" ca="1" si="632"/>
        <v>6.0596926475386094E-2</v>
      </c>
      <c r="AP769" s="3">
        <f t="shared" ca="1" si="633"/>
        <v>6.2190495261226969E-2</v>
      </c>
      <c r="AQ769" s="3">
        <f t="shared" ca="1" si="634"/>
        <v>6.3951940477904992E-2</v>
      </c>
      <c r="AR769" s="3">
        <f t="shared" ca="1" si="635"/>
        <v>6.5869687671214081E-2</v>
      </c>
      <c r="AS769" s="3">
        <f t="shared" ca="1" si="636"/>
        <v>6.7932084303926207E-2</v>
      </c>
      <c r="AT769" s="3">
        <f t="shared" ca="1" si="637"/>
        <v>7.0126342417601295E-2</v>
      </c>
      <c r="AU769" s="3">
        <f t="shared" ca="1" si="638"/>
        <v>7.2436350080936282E-2</v>
      </c>
      <c r="AV769" s="3">
        <f t="shared" ca="1" si="639"/>
        <v>7.4841418475814533E-2</v>
      </c>
      <c r="AW769" s="3">
        <f t="shared" ca="1" si="640"/>
        <v>7.7318601202310738E-2</v>
      </c>
      <c r="AX769" s="3">
        <f t="shared" ca="1" si="641"/>
        <v>7.9846991788087796E-2</v>
      </c>
      <c r="AY769" s="3">
        <f t="shared" ca="1" si="642"/>
        <v>8.2406249982849136E-2</v>
      </c>
      <c r="AZ769" s="3">
        <f t="shared" ca="1" si="591"/>
        <v>8.4972118654494513E-2</v>
      </c>
      <c r="BC769" s="3">
        <f t="shared" ca="1" si="643"/>
        <v>0.23877423518539143</v>
      </c>
      <c r="BD769" s="3">
        <f t="shared" ca="1" si="643"/>
        <v>9.5235999868771515E-2</v>
      </c>
      <c r="BE769" s="3">
        <f t="shared" ca="1" si="643"/>
        <v>0.82568153053370885</v>
      </c>
    </row>
    <row r="770" spans="1:57" x14ac:dyDescent="0.2">
      <c r="A770" s="3">
        <f t="shared" si="592"/>
        <v>7.5799999999998828</v>
      </c>
      <c r="B770" s="3">
        <f t="shared" ca="1" si="593"/>
        <v>5.4847454810840621E-2</v>
      </c>
      <c r="C770" s="3">
        <f t="shared" ca="1" si="594"/>
        <v>5.5927417145576877E-2</v>
      </c>
      <c r="D770" s="3">
        <f t="shared" ca="1" si="595"/>
        <v>5.7401863721760961E-2</v>
      </c>
      <c r="E770" s="3">
        <f t="shared" ca="1" si="596"/>
        <v>5.9086063358896587E-2</v>
      </c>
      <c r="F770" s="3">
        <f t="shared" ca="1" si="597"/>
        <v>6.0829859994014614E-2</v>
      </c>
      <c r="G770" s="3">
        <f t="shared" ca="1" si="598"/>
        <v>6.2515266150000082E-2</v>
      </c>
      <c r="H770" s="3">
        <f t="shared" ca="1" si="599"/>
        <v>6.4053133306872803E-2</v>
      </c>
      <c r="I770" s="3">
        <f t="shared" ca="1" si="600"/>
        <v>6.5379489434727753E-2</v>
      </c>
      <c r="J770" s="3">
        <f t="shared" ca="1" si="601"/>
        <v>6.6451895845086303E-2</v>
      </c>
      <c r="K770" s="3">
        <f t="shared" ca="1" si="602"/>
        <v>6.7246019673774401E-2</v>
      </c>
      <c r="L770" s="3">
        <f t="shared" ca="1" si="603"/>
        <v>6.7752514366305389E-2</v>
      </c>
      <c r="M770" s="3">
        <f t="shared" ca="1" si="604"/>
        <v>6.7974233103251874E-2</v>
      </c>
      <c r="N770" s="3">
        <f t="shared" ca="1" si="605"/>
        <v>6.79237610940292E-2</v>
      </c>
      <c r="O770" s="3">
        <f t="shared" ca="1" si="606"/>
        <v>6.7621235480546354E-2</v>
      </c>
      <c r="P770" s="3">
        <f t="shared" ca="1" si="607"/>
        <v>6.7092419511579626E-2</v>
      </c>
      <c r="Q770" s="3">
        <f t="shared" ca="1" si="608"/>
        <v>6.6367004212315214E-2</v>
      </c>
      <c r="R770" s="3">
        <f t="shared" ca="1" si="609"/>
        <v>6.5477120524274929E-2</v>
      </c>
      <c r="S770" s="3">
        <f t="shared" ca="1" si="610"/>
        <v>6.4456053932480536E-2</v>
      </c>
      <c r="T770" s="3">
        <f t="shared" ca="1" si="611"/>
        <v>6.3337159765615408E-2</v>
      </c>
      <c r="U770" s="3">
        <f t="shared" ca="1" si="612"/>
        <v>6.2152980012513188E-2</v>
      </c>
      <c r="V770" s="3">
        <f t="shared" ca="1" si="613"/>
        <v>6.0934562061463256E-2</v>
      </c>
      <c r="W770" s="3">
        <f t="shared" ca="1" si="614"/>
        <v>5.9710977121676057E-2</v>
      </c>
      <c r="X770" s="3">
        <f t="shared" ca="1" si="615"/>
        <v>5.8509031990994102E-2</v>
      </c>
      <c r="Y770" s="3">
        <f t="shared" ca="1" si="616"/>
        <v>5.7353162477642265E-2</v>
      </c>
      <c r="Z770" s="3">
        <f t="shared" ca="1" si="617"/>
        <v>5.6265489658380692E-2</v>
      </c>
      <c r="AA770" s="3">
        <f t="shared" ca="1" si="618"/>
        <v>5.526601044448147E-2</v>
      </c>
      <c r="AB770" s="3">
        <f t="shared" ca="1" si="619"/>
        <v>5.4372881372356636E-2</v>
      </c>
      <c r="AC770" s="3">
        <f t="shared" ca="1" si="620"/>
        <v>5.3602740463410327E-2</v>
      </c>
      <c r="AD770" s="3">
        <f t="shared" ca="1" si="621"/>
        <v>5.2970999984290459E-2</v>
      </c>
      <c r="AE770" s="3">
        <f t="shared" ca="1" si="622"/>
        <v>5.2492038599060334E-2</v>
      </c>
      <c r="AF770" s="3">
        <f t="shared" ca="1" si="623"/>
        <v>5.2179230944395263E-2</v>
      </c>
      <c r="AG770" s="3">
        <f t="shared" ca="1" si="624"/>
        <v>5.2044780157909809E-2</v>
      </c>
      <c r="AH770" s="3">
        <f t="shared" ca="1" si="625"/>
        <v>5.2099362893532425E-2</v>
      </c>
      <c r="AI770" s="3">
        <f t="shared" ca="1" si="626"/>
        <v>5.2351647299528632E-2</v>
      </c>
      <c r="AJ770" s="3">
        <f t="shared" ca="1" si="627"/>
        <v>5.2807785294803747E-2</v>
      </c>
      <c r="AK770" s="3">
        <f t="shared" ca="1" si="628"/>
        <v>5.347099287901913E-2</v>
      </c>
      <c r="AL770" s="3">
        <f t="shared" ca="1" si="629"/>
        <v>5.4341307670610482E-2</v>
      </c>
      <c r="AM770" s="3">
        <f t="shared" ca="1" si="630"/>
        <v>5.5415563959642686E-2</v>
      </c>
      <c r="AN770" s="3">
        <f t="shared" ca="1" si="631"/>
        <v>5.6687586099779398E-2</v>
      </c>
      <c r="AO770" s="3">
        <f t="shared" ca="1" si="632"/>
        <v>5.8148603323819673E-2</v>
      </c>
      <c r="AP770" s="3">
        <f t="shared" ca="1" si="633"/>
        <v>5.9787918376926957E-2</v>
      </c>
      <c r="AQ770" s="3">
        <f t="shared" ca="1" si="634"/>
        <v>6.159382258258439E-2</v>
      </c>
      <c r="AR770" s="3">
        <f t="shared" ca="1" si="635"/>
        <v>6.3554515522198068E-2</v>
      </c>
      <c r="AS770" s="3">
        <f t="shared" ca="1" si="636"/>
        <v>6.5658404638206172E-2</v>
      </c>
      <c r="AT770" s="3">
        <f t="shared" ca="1" si="637"/>
        <v>6.7893084603596859E-2</v>
      </c>
      <c r="AU770" s="3">
        <f t="shared" ca="1" si="638"/>
        <v>7.0243230347869112E-2</v>
      </c>
      <c r="AV770" s="3">
        <f t="shared" ca="1" si="639"/>
        <v>7.2689482038679476E-2</v>
      </c>
      <c r="AW770" s="3">
        <f t="shared" ca="1" si="640"/>
        <v>7.5210874060280541E-2</v>
      </c>
      <c r="AX770" s="3">
        <f t="shared" ca="1" si="641"/>
        <v>7.7789090966581348E-2</v>
      </c>
      <c r="AY770" s="3">
        <f t="shared" ca="1" si="642"/>
        <v>8.0407011360117492E-2</v>
      </c>
      <c r="AZ770" s="3">
        <f t="shared" ca="1" si="591"/>
        <v>8.3044827614323899E-2</v>
      </c>
      <c r="BC770" s="3">
        <f t="shared" ca="1" si="643"/>
        <v>-1.7962651902796001</v>
      </c>
      <c r="BD770" s="3">
        <f t="shared" ca="1" si="643"/>
        <v>1.1870232210125105</v>
      </c>
      <c r="BE770" s="3">
        <f t="shared" ca="1" si="643"/>
        <v>0.69858088837728616</v>
      </c>
    </row>
    <row r="771" spans="1:57" x14ac:dyDescent="0.2">
      <c r="A771" s="3">
        <f t="shared" si="592"/>
        <v>7.5899999999998826</v>
      </c>
      <c r="B771" s="3">
        <f t="shared" ca="1" si="593"/>
        <v>5.4287418059915854E-2</v>
      </c>
      <c r="C771" s="3">
        <f t="shared" ca="1" si="594"/>
        <v>5.4887435519755903E-2</v>
      </c>
      <c r="D771" s="3">
        <f t="shared" ca="1" si="595"/>
        <v>5.5942735053393255E-2</v>
      </c>
      <c r="E771" s="3">
        <f t="shared" ca="1" si="596"/>
        <v>5.7263196379368261E-2</v>
      </c>
      <c r="F771" s="3">
        <f t="shared" ca="1" si="597"/>
        <v>5.8693576727626207E-2</v>
      </c>
      <c r="G771" s="3">
        <f t="shared" ca="1" si="598"/>
        <v>6.0111099912459789E-2</v>
      </c>
      <c r="H771" s="3">
        <f t="shared" ca="1" si="599"/>
        <v>6.1422122716824651E-2</v>
      </c>
      <c r="I771" s="3">
        <f t="shared" ca="1" si="600"/>
        <v>6.2558468144800053E-2</v>
      </c>
      <c r="J771" s="3">
        <f t="shared" ca="1" si="601"/>
        <v>6.347377745852098E-2</v>
      </c>
      <c r="K771" s="3">
        <f t="shared" ca="1" si="602"/>
        <v>6.4140077198884121E-2</v>
      </c>
      <c r="L771" s="3">
        <f t="shared" ca="1" si="603"/>
        <v>6.4544653490085382E-2</v>
      </c>
      <c r="M771" s="3">
        <f t="shared" ca="1" si="604"/>
        <v>6.4687258558003724E-2</v>
      </c>
      <c r="N771" s="3">
        <f t="shared" ca="1" si="605"/>
        <v>6.4577635460799351E-2</v>
      </c>
      <c r="O771" s="3">
        <f t="shared" ca="1" si="606"/>
        <v>6.4233329901183259E-2</v>
      </c>
      <c r="P771" s="3">
        <f t="shared" ca="1" si="607"/>
        <v>6.367775592661315E-2</v>
      </c>
      <c r="Q771" s="3">
        <f t="shared" ca="1" si="608"/>
        <v>6.293848886197323E-2</v>
      </c>
      <c r="R771" s="3">
        <f t="shared" ca="1" si="609"/>
        <v>6.2045768514970727E-2</v>
      </c>
      <c r="S771" s="3">
        <f t="shared" ca="1" si="610"/>
        <v>6.1031204670930733E-2</v>
      </c>
      <c r="T771" s="3">
        <f t="shared" ca="1" si="611"/>
        <v>5.9926683005831129E-2</v>
      </c>
      <c r="U771" s="3">
        <f t="shared" ca="1" si="612"/>
        <v>5.8763472167480062E-2</v>
      </c>
      <c r="V771" s="3">
        <f t="shared" ca="1" si="613"/>
        <v>5.7571532323917547E-2</v>
      </c>
      <c r="W771" s="3">
        <f t="shared" ca="1" si="614"/>
        <v>5.637902283198834E-2</v>
      </c>
      <c r="X771" s="3">
        <f t="shared" ca="1" si="615"/>
        <v>5.5212002584835669E-2</v>
      </c>
      <c r="Y771" s="3">
        <f t="shared" ca="1" si="616"/>
        <v>5.4094311225894719E-2</v>
      </c>
      <c r="Z771" s="3">
        <f t="shared" ca="1" si="617"/>
        <v>5.3047612253581976E-2</v>
      </c>
      <c r="AA771" s="3">
        <f t="shared" ca="1" si="618"/>
        <v>5.2091569279969857E-2</v>
      </c>
      <c r="AB771" s="3">
        <f t="shared" ca="1" si="619"/>
        <v>5.124411412239771E-2</v>
      </c>
      <c r="AC771" s="3">
        <f t="shared" ca="1" si="620"/>
        <v>5.0521751371212703E-2</v>
      </c>
      <c r="AD771" s="3">
        <f t="shared" ca="1" si="621"/>
        <v>4.9939832208236619E-2</v>
      </c>
      <c r="AE771" s="3">
        <f t="shared" ca="1" si="622"/>
        <v>4.9512726177248834E-2</v>
      </c>
      <c r="AF771" s="3">
        <f t="shared" ca="1" si="623"/>
        <v>4.9253829494189938E-2</v>
      </c>
      <c r="AG771" s="3">
        <f t="shared" ca="1" si="624"/>
        <v>4.917537630174728E-2</v>
      </c>
      <c r="AH771" s="3">
        <f t="shared" ca="1" si="625"/>
        <v>4.9288063404785643E-2</v>
      </c>
      <c r="AI771" s="3">
        <f t="shared" ca="1" si="626"/>
        <v>4.9600549754654541E-2</v>
      </c>
      <c r="AJ771" s="3">
        <f t="shared" ca="1" si="627"/>
        <v>5.0118932235651746E-2</v>
      </c>
      <c r="AK771" s="3">
        <f t="shared" ca="1" si="628"/>
        <v>5.0846310965637243E-2</v>
      </c>
      <c r="AL771" s="3">
        <f t="shared" ca="1" si="629"/>
        <v>5.1782532294897848E-2</v>
      </c>
      <c r="AM771" s="3">
        <f t="shared" ca="1" si="630"/>
        <v>5.292414897292011E-2</v>
      </c>
      <c r="AN771" s="3">
        <f t="shared" ca="1" si="631"/>
        <v>5.4264598330802709E-2</v>
      </c>
      <c r="AO771" s="3">
        <f t="shared" ca="1" si="632"/>
        <v>5.5794602136259155E-2</v>
      </c>
      <c r="AP771" s="3">
        <f t="shared" ca="1" si="633"/>
        <v>5.75028197151526E-2</v>
      </c>
      <c r="AQ771" s="3">
        <f t="shared" ca="1" si="634"/>
        <v>5.9376742270736367E-2</v>
      </c>
      <c r="AR771" s="3">
        <f t="shared" ca="1" si="635"/>
        <v>6.1403578938141329E-2</v>
      </c>
      <c r="AS771" s="3">
        <f t="shared" ca="1" si="636"/>
        <v>6.3570508397474246E-2</v>
      </c>
      <c r="AT771" s="3">
        <f t="shared" ca="1" si="637"/>
        <v>6.5863614600904147E-2</v>
      </c>
      <c r="AU771" s="3">
        <f t="shared" ca="1" si="638"/>
        <v>6.8265777433056729E-2</v>
      </c>
      <c r="AV771" s="3">
        <f t="shared" ca="1" si="639"/>
        <v>7.0755606132277465E-2</v>
      </c>
      <c r="AW771" s="3">
        <f t="shared" ca="1" si="640"/>
        <v>7.3309882204370042E-2</v>
      </c>
      <c r="AX771" s="3">
        <f t="shared" ca="1" si="641"/>
        <v>7.5907678466599279E-2</v>
      </c>
      <c r="AY771" s="3">
        <f t="shared" ca="1" si="642"/>
        <v>7.8528831858472703E-2</v>
      </c>
      <c r="AZ771" s="3">
        <f t="shared" ca="1" si="591"/>
        <v>8.1150170443229031E-2</v>
      </c>
      <c r="BC771" s="3">
        <f t="shared" ca="1" si="643"/>
        <v>-2.2373832699951559</v>
      </c>
      <c r="BD771" s="3">
        <f t="shared" ca="1" si="643"/>
        <v>-1.1463706068520061</v>
      </c>
      <c r="BE771" s="3">
        <f t="shared" ca="1" si="643"/>
        <v>-5.8191944260550521E-2</v>
      </c>
    </row>
    <row r="772" spans="1:57" x14ac:dyDescent="0.2">
      <c r="A772" s="3">
        <f t="shared" si="592"/>
        <v>7.5999999999998824</v>
      </c>
      <c r="B772" s="3">
        <f t="shared" ca="1" si="593"/>
        <v>5.4295138356997383E-2</v>
      </c>
      <c r="C772" s="3">
        <f t="shared" ca="1" si="594"/>
        <v>5.4804094838919619E-2</v>
      </c>
      <c r="D772" s="3">
        <f t="shared" ca="1" si="595"/>
        <v>5.5846678285724934E-2</v>
      </c>
      <c r="E772" s="3">
        <f t="shared" ca="1" si="596"/>
        <v>5.7212055036030433E-2</v>
      </c>
      <c r="F772" s="3">
        <f t="shared" ca="1" si="597"/>
        <v>5.8727276598644171E-2</v>
      </c>
      <c r="G772" s="3">
        <f t="shared" ca="1" si="598"/>
        <v>6.0254616890179934E-2</v>
      </c>
      <c r="H772" s="3">
        <f t="shared" ca="1" si="599"/>
        <v>6.1687997406459708E-2</v>
      </c>
      <c r="I772" s="3">
        <f t="shared" ca="1" si="600"/>
        <v>6.2949089191771876E-2</v>
      </c>
      <c r="J772" s="3">
        <f t="shared" ca="1" si="601"/>
        <v>6.3983443284418892E-2</v>
      </c>
      <c r="K772" s="3">
        <f t="shared" ca="1" si="602"/>
        <v>6.4756845724901174E-2</v>
      </c>
      <c r="L772" s="3">
        <f t="shared" ca="1" si="603"/>
        <v>6.5251989357143755E-2</v>
      </c>
      <c r="M772" s="3">
        <f t="shared" ca="1" si="604"/>
        <v>6.5465487346859266E-2</v>
      </c>
      <c r="N772" s="3">
        <f t="shared" ca="1" si="605"/>
        <v>6.5405214486521673E-2</v>
      </c>
      <c r="O772" s="3">
        <f t="shared" ca="1" si="606"/>
        <v>6.5087945284757254E-2</v>
      </c>
      <c r="P772" s="3">
        <f t="shared" ca="1" si="607"/>
        <v>6.4537255791301359E-2</v>
      </c>
      <c r="Q772" s="3">
        <f t="shared" ca="1" si="608"/>
        <v>6.3781662621088253E-2</v>
      </c>
      <c r="R772" s="3">
        <f t="shared" ca="1" si="609"/>
        <v>6.2852982281421457E-2</v>
      </c>
      <c r="S772" s="3">
        <f t="shared" ca="1" si="610"/>
        <v>6.1784902817597749E-2</v>
      </c>
      <c r="T772" s="3">
        <f t="shared" ca="1" si="611"/>
        <v>6.0611765848178921E-2</v>
      </c>
      <c r="U772" s="3">
        <f t="shared" ca="1" si="612"/>
        <v>5.9367559646107577E-2</v>
      </c>
      <c r="V772" s="3">
        <f t="shared" ca="1" si="613"/>
        <v>5.8085123457359888E-2</v>
      </c>
      <c r="W772" s="3">
        <f t="shared" ca="1" si="614"/>
        <v>5.6795560603708342E-2</v>
      </c>
      <c r="X772" s="3">
        <f t="shared" ca="1" si="615"/>
        <v>5.5527853822709847E-2</v>
      </c>
      <c r="Y772" s="3">
        <f t="shared" ca="1" si="616"/>
        <v>5.4308670911524512E-2</v>
      </c>
      <c r="Z772" s="3">
        <f t="shared" ca="1" si="617"/>
        <v>5.3162341539594676E-2</v>
      </c>
      <c r="AA772" s="3">
        <f t="shared" ca="1" si="618"/>
        <v>5.2110976284746945E-2</v>
      </c>
      <c r="AB772" s="3">
        <f t="shared" ca="1" si="619"/>
        <v>5.1174686334521831E-2</v>
      </c>
      <c r="AC772" s="3">
        <f t="shared" ca="1" si="620"/>
        <v>5.0371848297441235E-2</v>
      </c>
      <c r="AD772" s="3">
        <f t="shared" ca="1" si="621"/>
        <v>4.9719346847557307E-2</v>
      </c>
      <c r="AE772" s="3">
        <f t="shared" ca="1" si="622"/>
        <v>4.9232724120279542E-2</v>
      </c>
      <c r="AF772" s="3">
        <f t="shared" ca="1" si="623"/>
        <v>4.8926175010143014E-2</v>
      </c>
      <c r="AG772" s="3">
        <f t="shared" ca="1" si="624"/>
        <v>4.8812355652294512E-2</v>
      </c>
      <c r="AH772" s="3">
        <f t="shared" ca="1" si="625"/>
        <v>4.8902016622503944E-2</v>
      </c>
      <c r="AI772" s="3">
        <f t="shared" ca="1" si="626"/>
        <v>4.9203522904667146E-2</v>
      </c>
      <c r="AJ772" s="3">
        <f t="shared" ca="1" si="627"/>
        <v>4.9722362381904618E-2</v>
      </c>
      <c r="AK772" s="3">
        <f t="shared" ca="1" si="628"/>
        <v>5.0460755529981513E-2</v>
      </c>
      <c r="AL772" s="3">
        <f t="shared" ca="1" si="629"/>
        <v>5.1417453491015237E-2</v>
      </c>
      <c r="AM772" s="3">
        <f t="shared" ca="1" si="630"/>
        <v>5.2587763196665763E-2</v>
      </c>
      <c r="AN772" s="3">
        <f t="shared" ca="1" si="631"/>
        <v>5.3963800422974058E-2</v>
      </c>
      <c r="AO772" s="3">
        <f t="shared" ca="1" si="632"/>
        <v>5.5534974978844083E-2</v>
      </c>
      <c r="AP772" s="3">
        <f t="shared" ca="1" si="633"/>
        <v>5.7288738744253234E-2</v>
      </c>
      <c r="AQ772" s="3">
        <f t="shared" ca="1" si="634"/>
        <v>5.9211579746314046E-2</v>
      </c>
      <c r="AR772" s="3">
        <f t="shared" ca="1" si="635"/>
        <v>6.1290005290485589E-2</v>
      </c>
      <c r="AS772" s="3">
        <f t="shared" ca="1" si="636"/>
        <v>6.3510886887784029E-2</v>
      </c>
      <c r="AT772" s="3">
        <f t="shared" ca="1" si="637"/>
        <v>6.5860504610180143E-2</v>
      </c>
      <c r="AU772" s="3">
        <f t="shared" ca="1" si="638"/>
        <v>6.832259807476998E-2</v>
      </c>
      <c r="AV772" s="3">
        <f t="shared" ca="1" si="639"/>
        <v>7.087751951584069E-2</v>
      </c>
      <c r="AW772" s="3">
        <f t="shared" ca="1" si="640"/>
        <v>7.3504869746328458E-2</v>
      </c>
      <c r="AX772" s="3">
        <f t="shared" ca="1" si="641"/>
        <v>7.6187673966921651E-2</v>
      </c>
      <c r="AY772" s="3">
        <f t="shared" ca="1" si="642"/>
        <v>7.8910989660975941E-2</v>
      </c>
      <c r="AZ772" s="3">
        <f t="shared" ca="1" si="591"/>
        <v>8.1658919495545115E-2</v>
      </c>
      <c r="BC772" s="3">
        <f t="shared" ca="1" si="643"/>
        <v>0.1097017663758395</v>
      </c>
      <c r="BD772" s="3">
        <f t="shared" ca="1" si="643"/>
        <v>0.91680185728487373</v>
      </c>
      <c r="BE772" s="3">
        <f t="shared" ca="1" si="643"/>
        <v>1.9670037173492494</v>
      </c>
    </row>
    <row r="773" spans="1:57" x14ac:dyDescent="0.2">
      <c r="A773" s="3">
        <f t="shared" si="592"/>
        <v>7.6099999999998822</v>
      </c>
      <c r="B773" s="3">
        <f t="shared" ca="1" si="593"/>
        <v>5.4286760490162296E-2</v>
      </c>
      <c r="C773" s="3">
        <f t="shared" ca="1" si="594"/>
        <v>5.481441152078128E-2</v>
      </c>
      <c r="D773" s="3">
        <f t="shared" ca="1" si="595"/>
        <v>5.588423764610722E-2</v>
      </c>
      <c r="E773" s="3">
        <f t="shared" ca="1" si="596"/>
        <v>5.7281996993343208E-2</v>
      </c>
      <c r="F773" s="3">
        <f t="shared" ca="1" si="597"/>
        <v>5.8831901212889719E-2</v>
      </c>
      <c r="G773" s="3">
        <f t="shared" ca="1" si="598"/>
        <v>6.039390064146706E-2</v>
      </c>
      <c r="H773" s="3">
        <f t="shared" ca="1" si="599"/>
        <v>6.1860060396856438E-2</v>
      </c>
      <c r="I773" s="3">
        <f t="shared" ca="1" si="600"/>
        <v>6.3150615584719877E-2</v>
      </c>
      <c r="J773" s="3">
        <f t="shared" ca="1" si="601"/>
        <v>6.4210057060538839E-2</v>
      </c>
      <c r="K773" s="3">
        <f t="shared" ca="1" si="602"/>
        <v>6.5003443720928783E-2</v>
      </c>
      <c r="L773" s="3">
        <f t="shared" ca="1" si="603"/>
        <v>6.5513033486359645E-2</v>
      </c>
      <c r="M773" s="3">
        <f t="shared" ca="1" si="604"/>
        <v>6.5735257894994931E-2</v>
      </c>
      <c r="N773" s="3">
        <f t="shared" ca="1" si="605"/>
        <v>6.5678026449375732E-2</v>
      </c>
      <c r="O773" s="3">
        <f t="shared" ca="1" si="606"/>
        <v>6.5358329842435656E-2</v>
      </c>
      <c r="P773" s="3">
        <f t="shared" ca="1" si="607"/>
        <v>6.4800109158371616E-2</v>
      </c>
      <c r="Q773" s="3">
        <f t="shared" ca="1" si="608"/>
        <v>6.4032364629841729E-2</v>
      </c>
      <c r="R773" s="3">
        <f t="shared" ca="1" si="609"/>
        <v>6.3087487117851504E-2</v>
      </c>
      <c r="S773" s="3">
        <f t="shared" ca="1" si="610"/>
        <v>6.1999804327266372E-2</v>
      </c>
      <c r="T773" s="3">
        <f t="shared" ca="1" si="611"/>
        <v>6.0804339770776067E-2</v>
      </c>
      <c r="U773" s="3">
        <f t="shared" ca="1" si="612"/>
        <v>5.9535785043526884E-2</v>
      </c>
      <c r="V773" s="3">
        <f t="shared" ca="1" si="613"/>
        <v>5.8227685492746789E-2</v>
      </c>
      <c r="W773" s="3">
        <f t="shared" ca="1" si="614"/>
        <v>5.6911836722576804E-2</v>
      </c>
      <c r="X773" s="3">
        <f t="shared" ca="1" si="615"/>
        <v>5.5617885281283107E-2</v>
      </c>
      <c r="Y773" s="3">
        <f t="shared" ca="1" si="616"/>
        <v>5.437312147571785E-2</v>
      </c>
      <c r="Z773" s="3">
        <f t="shared" ca="1" si="617"/>
        <v>5.3202445017900307E-2</v>
      </c>
      <c r="AA773" s="3">
        <f t="shared" ca="1" si="618"/>
        <v>5.2128474348986265E-2</v>
      </c>
      <c r="AB773" s="3">
        <f t="shared" ca="1" si="619"/>
        <v>5.1171757846056924E-2</v>
      </c>
      <c r="AC773" s="3">
        <f t="shared" ca="1" si="620"/>
        <v>5.0351031160898778E-2</v>
      </c>
      <c r="AD773" s="3">
        <f t="shared" ca="1" si="621"/>
        <v>4.9683453368225029E-2</v>
      </c>
      <c r="AE773" s="3">
        <f t="shared" ca="1" si="622"/>
        <v>4.9184751064966607E-2</v>
      </c>
      <c r="AF773" s="3">
        <f t="shared" ca="1" si="623"/>
        <v>4.8869210140537619E-2</v>
      </c>
      <c r="AG773" s="3">
        <f t="shared" ca="1" si="624"/>
        <v>4.8749483379391854E-2</v>
      </c>
      <c r="AH773" s="3">
        <f t="shared" ca="1" si="625"/>
        <v>4.8836226424673702E-2</v>
      </c>
      <c r="AI773" s="3">
        <f t="shared" ca="1" si="626"/>
        <v>4.9137624921302227E-2</v>
      </c>
      <c r="AJ773" s="3">
        <f t="shared" ca="1" si="627"/>
        <v>4.9658914782695657E-2</v>
      </c>
      <c r="AK773" s="3">
        <f t="shared" ca="1" si="628"/>
        <v>5.0402007717135808E-2</v>
      </c>
      <c r="AL773" s="3">
        <f t="shared" ca="1" si="629"/>
        <v>5.1365308189718031E-2</v>
      </c>
      <c r="AM773" s="3">
        <f t="shared" ca="1" si="630"/>
        <v>5.2543759705317439E-2</v>
      </c>
      <c r="AN773" s="3">
        <f t="shared" ca="1" si="631"/>
        <v>5.3929121339382956E-2</v>
      </c>
      <c r="AO773" s="3">
        <f t="shared" ca="1" si="632"/>
        <v>5.5510479235141644E-2</v>
      </c>
      <c r="AP773" s="3">
        <f t="shared" ca="1" si="633"/>
        <v>5.7275022828136894E-2</v>
      </c>
      <c r="AQ773" s="3">
        <f t="shared" ca="1" si="634"/>
        <v>5.9209064187629085E-2</v>
      </c>
      <c r="AR773" s="3">
        <f t="shared" ca="1" si="635"/>
        <v>6.1299036100668766E-2</v>
      </c>
      <c r="AS773" s="3">
        <f t="shared" ca="1" si="636"/>
        <v>6.3531840960363836E-2</v>
      </c>
      <c r="AT773" s="3">
        <f t="shared" ca="1" si="637"/>
        <v>6.5893907513428121E-2</v>
      </c>
      <c r="AU773" s="3">
        <f t="shared" ca="1" si="638"/>
        <v>6.8369298473869938E-2</v>
      </c>
      <c r="AV773" s="3">
        <f t="shared" ca="1" si="639"/>
        <v>7.0938970222270456E-2</v>
      </c>
      <c r="AW773" s="3">
        <f t="shared" ca="1" si="640"/>
        <v>7.3583478987050421E-2</v>
      </c>
      <c r="AX773" s="3">
        <f t="shared" ca="1" si="641"/>
        <v>7.628708727206629E-2</v>
      </c>
      <c r="AY773" s="3">
        <f t="shared" ca="1" si="642"/>
        <v>7.9036384528249598E-2</v>
      </c>
      <c r="AZ773" s="3">
        <f t="shared" ca="1" si="591"/>
        <v>8.1817252149513867E-2</v>
      </c>
      <c r="BC773" s="3">
        <f t="shared" ca="1" si="643"/>
        <v>4.2237935214457956E-2</v>
      </c>
      <c r="BD773" s="3">
        <f t="shared" ca="1" si="643"/>
        <v>0.35881704568388351</v>
      </c>
      <c r="BE773" s="3">
        <f t="shared" ca="1" si="643"/>
        <v>0.46004577924502676</v>
      </c>
    </row>
    <row r="774" spans="1:57" x14ac:dyDescent="0.2">
      <c r="A774" s="3">
        <f t="shared" si="592"/>
        <v>7.619999999999882</v>
      </c>
      <c r="B774" s="3">
        <f t="shared" ca="1" si="593"/>
        <v>5.3793733869766394E-2</v>
      </c>
      <c r="C774" s="3">
        <f t="shared" ca="1" si="594"/>
        <v>5.4203943966245935E-2</v>
      </c>
      <c r="D774" s="3">
        <f t="shared" ca="1" si="595"/>
        <v>5.5135865067384965E-2</v>
      </c>
      <c r="E774" s="3">
        <f t="shared" ca="1" si="596"/>
        <v>5.6382576962882271E-2</v>
      </c>
      <c r="F774" s="3">
        <f t="shared" ca="1" si="597"/>
        <v>5.7774554946440147E-2</v>
      </c>
      <c r="G774" s="3">
        <f t="shared" ca="1" si="598"/>
        <v>5.9177039836568843E-2</v>
      </c>
      <c r="H774" s="3">
        <f t="shared" ca="1" si="599"/>
        <v>6.048649658096035E-2</v>
      </c>
      <c r="I774" s="3">
        <f t="shared" ca="1" si="600"/>
        <v>6.1626748950248146E-2</v>
      </c>
      <c r="J774" s="3">
        <f t="shared" ca="1" si="601"/>
        <v>6.2545141531265253E-2</v>
      </c>
      <c r="K774" s="3">
        <f t="shared" ca="1" si="602"/>
        <v>6.3208924882842063E-2</v>
      </c>
      <c r="L774" s="3">
        <f t="shared" ca="1" si="603"/>
        <v>6.3601955949077929E-2</v>
      </c>
      <c r="M774" s="3">
        <f t="shared" ca="1" si="604"/>
        <v>6.3721738646950521E-2</v>
      </c>
      <c r="N774" s="3">
        <f t="shared" ca="1" si="605"/>
        <v>6.3576790843369591E-2</v>
      </c>
      <c r="O774" s="3">
        <f t="shared" ca="1" si="606"/>
        <v>6.3184306977155227E-2</v>
      </c>
      <c r="P774" s="3">
        <f t="shared" ca="1" si="607"/>
        <v>6.2568083565311836E-2</v>
      </c>
      <c r="Q774" s="3">
        <f t="shared" ca="1" si="608"/>
        <v>6.1756681291863486E-2</v>
      </c>
      <c r="R774" s="3">
        <f t="shared" ca="1" si="609"/>
        <v>6.0781806906728693E-2</v>
      </c>
      <c r="S774" s="3">
        <f t="shared" ca="1" si="610"/>
        <v>5.9676906944018761E-2</v>
      </c>
      <c r="T774" s="3">
        <f t="shared" ca="1" si="611"/>
        <v>5.847597121350441E-2</v>
      </c>
      <c r="U774" s="3">
        <f t="shared" ca="1" si="612"/>
        <v>5.7212546533218826E-2</v>
      </c>
      <c r="V774" s="3">
        <f t="shared" ca="1" si="613"/>
        <v>5.5918960680174032E-2</v>
      </c>
      <c r="W774" s="3">
        <f t="shared" ca="1" si="614"/>
        <v>5.4625753893053179E-2</v>
      </c>
      <c r="X774" s="3">
        <f t="shared" ca="1" si="615"/>
        <v>5.3361311167795931E-2</v>
      </c>
      <c r="Y774" s="3">
        <f t="shared" ca="1" si="616"/>
        <v>5.2151683168439572E-2</v>
      </c>
      <c r="Z774" s="3">
        <f t="shared" ca="1" si="617"/>
        <v>5.1020576296946465E-2</v>
      </c>
      <c r="AA774" s="3">
        <f t="shared" ca="1" si="618"/>
        <v>4.9989482557449567E-2</v>
      </c>
      <c r="AB774" s="3">
        <f t="shared" ca="1" si="619"/>
        <v>4.9077907184790492E-2</v>
      </c>
      <c r="AC774" s="3">
        <f t="shared" ca="1" si="620"/>
        <v>4.8303638093975844E-2</v>
      </c>
      <c r="AD774" s="3">
        <f t="shared" ca="1" si="621"/>
        <v>4.7682989787499755E-2</v>
      </c>
      <c r="AE774" s="3">
        <f t="shared" ca="1" si="622"/>
        <v>4.7230951092704275E-2</v>
      </c>
      <c r="AF774" s="3">
        <f t="shared" ca="1" si="623"/>
        <v>4.6961177024530169E-2</v>
      </c>
      <c r="AG774" s="3">
        <f t="shared" ca="1" si="624"/>
        <v>4.6885793816803897E-2</v>
      </c>
      <c r="AH774" s="3">
        <f t="shared" ca="1" si="625"/>
        <v>4.701503064036746E-2</v>
      </c>
      <c r="AI774" s="3">
        <f t="shared" ca="1" si="626"/>
        <v>4.7356741584137212E-2</v>
      </c>
      <c r="AJ774" s="3">
        <f t="shared" ca="1" si="627"/>
        <v>4.7915920016785074E-2</v>
      </c>
      <c r="AK774" s="3">
        <f t="shared" ca="1" si="628"/>
        <v>4.869431691312983E-2</v>
      </c>
      <c r="AL774" s="3">
        <f t="shared" ca="1" si="629"/>
        <v>4.9690248323528557E-2</v>
      </c>
      <c r="AM774" s="3">
        <f t="shared" ca="1" si="630"/>
        <v>5.0898629104502796E-2</v>
      </c>
      <c r="AN774" s="3">
        <f t="shared" ca="1" si="631"/>
        <v>5.2311233891495987E-2</v>
      </c>
      <c r="AO774" s="3">
        <f t="shared" ca="1" si="632"/>
        <v>5.3917190519496533E-2</v>
      </c>
      <c r="AP774" s="3">
        <f t="shared" ca="1" si="633"/>
        <v>5.5703734620420324E-2</v>
      </c>
      <c r="AQ774" s="3">
        <f t="shared" ca="1" si="634"/>
        <v>5.7657198936329063E-2</v>
      </c>
      <c r="AR774" s="3">
        <f t="shared" ca="1" si="635"/>
        <v>5.9763965717049373E-2</v>
      </c>
      <c r="AS774" s="3">
        <f t="shared" ca="1" si="636"/>
        <v>6.2010753986430668E-2</v>
      </c>
      <c r="AT774" s="3">
        <f t="shared" ca="1" si="637"/>
        <v>6.4383618482896324E-2</v>
      </c>
      <c r="AU774" s="3">
        <f t="shared" ca="1" si="638"/>
        <v>6.686603848650019E-2</v>
      </c>
      <c r="AV774" s="3">
        <f t="shared" ca="1" si="639"/>
        <v>6.9438201668957297E-2</v>
      </c>
      <c r="AW774" s="3">
        <f t="shared" ca="1" si="640"/>
        <v>7.2079690622173412E-2</v>
      </c>
      <c r="AX774" s="3">
        <f t="shared" ca="1" si="641"/>
        <v>7.4773429134770517E-2</v>
      </c>
      <c r="AY774" s="3">
        <f t="shared" ca="1" si="642"/>
        <v>7.7504216681877597E-2</v>
      </c>
      <c r="AZ774" s="3">
        <f t="shared" ca="1" si="591"/>
        <v>8.0255363762657711E-2</v>
      </c>
      <c r="BC774" s="3">
        <f t="shared" ca="1" si="643"/>
        <v>-1.4860607745681067</v>
      </c>
      <c r="BD774" s="3">
        <f t="shared" ca="1" si="643"/>
        <v>-0.21809585905222306</v>
      </c>
      <c r="BE774" s="3">
        <f t="shared" ca="1" si="643"/>
        <v>-0.59575486014540413</v>
      </c>
    </row>
    <row r="775" spans="1:57" x14ac:dyDescent="0.2">
      <c r="A775" s="3">
        <f t="shared" si="592"/>
        <v>7.6299999999998818</v>
      </c>
      <c r="B775" s="3">
        <f t="shared" ca="1" si="593"/>
        <v>5.4454102238915822E-2</v>
      </c>
      <c r="C775" s="3">
        <f t="shared" ca="1" si="594"/>
        <v>5.4613684896948796E-2</v>
      </c>
      <c r="D775" s="3">
        <f t="shared" ca="1" si="595"/>
        <v>5.5416031998494604E-2</v>
      </c>
      <c r="E775" s="3">
        <f t="shared" ca="1" si="596"/>
        <v>5.6629611783248719E-2</v>
      </c>
      <c r="F775" s="3">
        <f t="shared" ca="1" si="597"/>
        <v>5.80633035327257E-2</v>
      </c>
      <c r="G775" s="3">
        <f t="shared" ca="1" si="598"/>
        <v>5.9563546589331787E-2</v>
      </c>
      <c r="H775" s="3">
        <f t="shared" ca="1" si="599"/>
        <v>6.1010586399888218E-2</v>
      </c>
      <c r="I775" s="3">
        <f t="shared" ca="1" si="600"/>
        <v>6.2314404423612739E-2</v>
      </c>
      <c r="J775" s="3">
        <f t="shared" ca="1" si="601"/>
        <v>6.3410682884178241E-2</v>
      </c>
      <c r="K775" s="3">
        <f t="shared" ca="1" si="602"/>
        <v>6.4257000118556812E-2</v>
      </c>
      <c r="L775" s="3">
        <f t="shared" ca="1" si="603"/>
        <v>6.4829348551771915E-2</v>
      </c>
      <c r="M775" s="3">
        <f t="shared" ca="1" si="604"/>
        <v>6.5119000213098729E-2</v>
      </c>
      <c r="N775" s="3">
        <f t="shared" ca="1" si="605"/>
        <v>6.5129706083311936E-2</v>
      </c>
      <c r="O775" s="3">
        <f t="shared" ca="1" si="606"/>
        <v>6.4875198657752042E-2</v>
      </c>
      <c r="P775" s="3">
        <f t="shared" ca="1" si="607"/>
        <v>6.437696510788686E-2</v>
      </c>
      <c r="Q775" s="3">
        <f t="shared" ca="1" si="608"/>
        <v>6.366226485531444E-2</v>
      </c>
      <c r="R775" s="3">
        <f t="shared" ca="1" si="609"/>
        <v>6.2762374845509228E-2</v>
      </c>
      <c r="S775" s="3">
        <f t="shared" ca="1" si="610"/>
        <v>6.171105452603097E-2</v>
      </c>
      <c r="T775" s="3">
        <f t="shared" ca="1" si="611"/>
        <v>6.0543228423156972E-2</v>
      </c>
      <c r="U775" s="3">
        <f t="shared" ca="1" si="612"/>
        <v>5.9293886690395932E-2</v>
      </c>
      <c r="V775" s="3">
        <f t="shared" ca="1" si="613"/>
        <v>5.7997203498532282E-2</v>
      </c>
      <c r="W775" s="3">
        <f t="shared" ca="1" si="614"/>
        <v>5.6685870494714401E-2</v>
      </c>
      <c r="X775" s="3">
        <f t="shared" ca="1" si="615"/>
        <v>5.5390638464921968E-2</v>
      </c>
      <c r="Y775" s="3">
        <f t="shared" ca="1" si="616"/>
        <v>5.4140054898896638E-2</v>
      </c>
      <c r="Z775" s="3">
        <f t="shared" ca="1" si="617"/>
        <v>5.2960377839152188E-2</v>
      </c>
      <c r="AA775" s="3">
        <f t="shared" ca="1" si="618"/>
        <v>5.1875636439144862E-2</v>
      </c>
      <c r="AB775" s="3">
        <f t="shared" ca="1" si="619"/>
        <v>5.0907795965782002E-2</v>
      </c>
      <c r="AC775" s="3">
        <f t="shared" ca="1" si="620"/>
        <v>5.0076971113389906E-2</v>
      </c>
      <c r="AD775" s="3">
        <f t="shared" ca="1" si="621"/>
        <v>4.9401620231006894E-2</v>
      </c>
      <c r="AE775" s="3">
        <f t="shared" ca="1" si="622"/>
        <v>4.8898650072615193E-2</v>
      </c>
      <c r="AF775" s="3">
        <f t="shared" ca="1" si="623"/>
        <v>4.8583371947239273E-2</v>
      </c>
      <c r="AG775" s="3">
        <f t="shared" ca="1" si="624"/>
        <v>4.8469279196039196E-2</v>
      </c>
      <c r="AH775" s="3">
        <f t="shared" ca="1" si="625"/>
        <v>4.8567660499573895E-2</v>
      </c>
      <c r="AI775" s="3">
        <f t="shared" ca="1" si="626"/>
        <v>4.8887113337382562E-2</v>
      </c>
      <c r="AJ775" s="3">
        <f t="shared" ca="1" si="627"/>
        <v>4.9433059876555684E-2</v>
      </c>
      <c r="AK775" s="3">
        <f t="shared" ca="1" si="628"/>
        <v>5.020737631255693E-2</v>
      </c>
      <c r="AL775" s="3">
        <f t="shared" ca="1" si="629"/>
        <v>5.1208219847539448E-2</v>
      </c>
      <c r="AM775" s="3">
        <f t="shared" ca="1" si="630"/>
        <v>5.2430089673620624E-2</v>
      </c>
      <c r="AN775" s="3">
        <f t="shared" ca="1" si="631"/>
        <v>5.3864123004758208E-2</v>
      </c>
      <c r="AO775" s="3">
        <f t="shared" ca="1" si="632"/>
        <v>5.5498631819730512E-2</v>
      </c>
      <c r="AP775" s="3">
        <f t="shared" ca="1" si="633"/>
        <v>5.731990793671609E-2</v>
      </c>
      <c r="AQ775" s="3">
        <f t="shared" ca="1" si="634"/>
        <v>5.9313265059961415E-2</v>
      </c>
      <c r="AR775" s="3">
        <f t="shared" ca="1" si="635"/>
        <v>6.1464039049455396E-2</v>
      </c>
      <c r="AS775" s="3">
        <f t="shared" ca="1" si="636"/>
        <v>6.3757918321122486E-2</v>
      </c>
      <c r="AT775" s="3">
        <f t="shared" ca="1" si="637"/>
        <v>6.6180001242851588E-2</v>
      </c>
      <c r="AU775" s="3">
        <f t="shared" ca="1" si="638"/>
        <v>6.8712993318159693E-2</v>
      </c>
      <c r="AV775" s="3">
        <f t="shared" ca="1" si="639"/>
        <v>7.1336651397820333E-2</v>
      </c>
      <c r="AW775" s="3">
        <f t="shared" ca="1" si="640"/>
        <v>7.4030595635027813E-2</v>
      </c>
      <c r="AX775" s="3">
        <f t="shared" ca="1" si="641"/>
        <v>7.6778255781998928E-2</v>
      </c>
      <c r="AY775" s="3">
        <f t="shared" ca="1" si="642"/>
        <v>7.9565484122570446E-2</v>
      </c>
      <c r="AZ775" s="3">
        <f t="shared" ca="1" si="591"/>
        <v>8.2377339294025548E-2</v>
      </c>
      <c r="BC775" s="3">
        <f t="shared" ca="1" si="643"/>
        <v>1.2657205974524821</v>
      </c>
      <c r="BD775" s="3">
        <f t="shared" ca="1" si="643"/>
        <v>-0.8570004236789277</v>
      </c>
      <c r="BE775" s="3">
        <f t="shared" ca="1" si="643"/>
        <v>1.5431725168293324</v>
      </c>
    </row>
    <row r="776" spans="1:57" x14ac:dyDescent="0.2">
      <c r="A776" s="3">
        <f t="shared" si="592"/>
        <v>7.6399999999998816</v>
      </c>
      <c r="B776" s="3">
        <f t="shared" ca="1" si="593"/>
        <v>5.3902245421631141E-2</v>
      </c>
      <c r="C776" s="3">
        <f t="shared" ca="1" si="594"/>
        <v>5.3849888896090874E-2</v>
      </c>
      <c r="D776" s="3">
        <f t="shared" ca="1" si="595"/>
        <v>5.4461716169451634E-2</v>
      </c>
      <c r="E776" s="3">
        <f t="shared" ca="1" si="596"/>
        <v>5.5503770338855653E-2</v>
      </c>
      <c r="F776" s="3">
        <f t="shared" ca="1" si="597"/>
        <v>5.6782795866128222E-2</v>
      </c>
      <c r="G776" s="3">
        <f t="shared" ca="1" si="598"/>
        <v>5.8143363128664007E-2</v>
      </c>
      <c r="H776" s="3">
        <f t="shared" ca="1" si="599"/>
        <v>5.9464091754034457E-2</v>
      </c>
      <c r="I776" s="3">
        <f t="shared" ca="1" si="600"/>
        <v>6.0653558921221012E-2</v>
      </c>
      <c r="J776" s="3">
        <f t="shared" ca="1" si="601"/>
        <v>6.1646243380002845E-2</v>
      </c>
      <c r="K776" s="3">
        <f t="shared" ca="1" si="602"/>
        <v>6.2398700831764749E-2</v>
      </c>
      <c r="L776" s="3">
        <f t="shared" ca="1" si="603"/>
        <v>6.2886062636326109E-2</v>
      </c>
      <c r="M776" s="3">
        <f t="shared" ca="1" si="604"/>
        <v>6.3098882760523695E-2</v>
      </c>
      <c r="N776" s="3">
        <f t="shared" ca="1" si="605"/>
        <v>6.3040319333735967E-2</v>
      </c>
      <c r="O776" s="3">
        <f t="shared" ca="1" si="606"/>
        <v>6.2723620324691198E-2</v>
      </c>
      <c r="P776" s="3">
        <f t="shared" ca="1" si="607"/>
        <v>6.2169880864989112E-2</v>
      </c>
      <c r="Q776" s="3">
        <f t="shared" ca="1" si="608"/>
        <v>6.1406046147845894E-2</v>
      </c>
      <c r="R776" s="3">
        <f t="shared" ca="1" si="609"/>
        <v>6.046314324789797E-2</v>
      </c>
      <c r="S776" s="3">
        <f t="shared" ca="1" si="610"/>
        <v>5.9374733861017381E-2</v>
      </c>
      <c r="T776" s="3">
        <f t="shared" ca="1" si="611"/>
        <v>5.8175585797620624E-2</v>
      </c>
      <c r="U776" s="3">
        <f t="shared" ca="1" si="612"/>
        <v>5.6900563508162853E-2</v>
      </c>
      <c r="V776" s="3">
        <f t="shared" ca="1" si="613"/>
        <v>5.5583737403158126E-2</v>
      </c>
      <c r="W776" s="3">
        <f t="shared" ca="1" si="614"/>
        <v>5.4257709088884949E-2</v>
      </c>
      <c r="X776" s="3">
        <f t="shared" ca="1" si="615"/>
        <v>5.2953145546196775E-2</v>
      </c>
      <c r="Y776" s="3">
        <f t="shared" ca="1" si="616"/>
        <v>5.1698509827466377E-2</v>
      </c>
      <c r="Z776" s="3">
        <f t="shared" ca="1" si="617"/>
        <v>5.0519968490200989E-2</v>
      </c>
      <c r="AA776" s="3">
        <f t="shared" ca="1" si="618"/>
        <v>4.9441445981571054E-2</v>
      </c>
      <c r="AB776" s="3">
        <f t="shared" ca="1" si="619"/>
        <v>4.8484783475238331E-2</v>
      </c>
      <c r="AC776" s="3">
        <f t="shared" ca="1" si="620"/>
        <v>4.7669945841187576E-2</v>
      </c>
      <c r="AD776" s="3">
        <f t="shared" ca="1" si="621"/>
        <v>4.7015209320796621E-2</v>
      </c>
      <c r="AE776" s="3">
        <f t="shared" ca="1" si="622"/>
        <v>4.6537259761082965E-2</v>
      </c>
      <c r="AF776" s="3">
        <f t="shared" ca="1" si="623"/>
        <v>4.6251142872677786E-2</v>
      </c>
      <c r="AG776" s="3">
        <f t="shared" ca="1" si="624"/>
        <v>4.6170037324656313E-2</v>
      </c>
      <c r="AH776" s="3">
        <f t="shared" ca="1" si="625"/>
        <v>4.6304866159491816E-2</v>
      </c>
      <c r="AI776" s="3">
        <f t="shared" ca="1" si="626"/>
        <v>4.6663811584601464E-2</v>
      </c>
      <c r="AJ776" s="3">
        <f t="shared" ca="1" si="627"/>
        <v>4.7251835561737995E-2</v>
      </c>
      <c r="AK776" s="3">
        <f t="shared" ca="1" si="628"/>
        <v>4.8070316648017197E-2</v>
      </c>
      <c r="AL776" s="3">
        <f t="shared" ca="1" si="629"/>
        <v>4.9116886285623877E-2</v>
      </c>
      <c r="AM776" s="3">
        <f t="shared" ca="1" si="630"/>
        <v>5.0385500173160257E-2</v>
      </c>
      <c r="AN776" s="3">
        <f t="shared" ca="1" si="631"/>
        <v>5.1866745832906486E-2</v>
      </c>
      <c r="AO776" s="3">
        <f t="shared" ca="1" si="632"/>
        <v>5.3548392461960762E-2</v>
      </c>
      <c r="AP776" s="3">
        <f t="shared" ca="1" si="633"/>
        <v>5.5416209503552652E-2</v>
      </c>
      <c r="AQ776" s="3">
        <f t="shared" ca="1" si="634"/>
        <v>5.7455017636048801E-2</v>
      </c>
      <c r="AR776" s="3">
        <f t="shared" ca="1" si="635"/>
        <v>5.9649686457742268E-2</v>
      </c>
      <c r="AS776" s="3">
        <f t="shared" ca="1" si="636"/>
        <v>6.1985451296938811E-2</v>
      </c>
      <c r="AT776" s="3">
        <f t="shared" ca="1" si="637"/>
        <v>6.4446966362718461E-2</v>
      </c>
      <c r="AU776" s="3">
        <f t="shared" ca="1" si="638"/>
        <v>6.701654095824354E-2</v>
      </c>
      <c r="AV776" s="3">
        <f t="shared" ca="1" si="639"/>
        <v>6.9673666319928551E-2</v>
      </c>
      <c r="AW776" s="3">
        <f t="shared" ca="1" si="640"/>
        <v>7.2397866787455842E-2</v>
      </c>
      <c r="AX776" s="3">
        <f t="shared" ca="1" si="641"/>
        <v>7.5172557316961472E-2</v>
      </c>
      <c r="AY776" s="3">
        <f t="shared" ca="1" si="642"/>
        <v>7.7983639217027806E-2</v>
      </c>
      <c r="AZ776" s="3">
        <f t="shared" ca="1" si="591"/>
        <v>8.0816191561292217E-2</v>
      </c>
      <c r="BC776" s="3">
        <f t="shared" ca="1" si="643"/>
        <v>-1.6546098481237754</v>
      </c>
      <c r="BD776" s="3">
        <f t="shared" ca="1" si="643"/>
        <v>1.8236434069327956E-2</v>
      </c>
      <c r="BE776" s="3">
        <f t="shared" ca="1" si="643"/>
        <v>0.22282083171414335</v>
      </c>
    </row>
    <row r="777" spans="1:57" x14ac:dyDescent="0.2">
      <c r="A777" s="3">
        <f t="shared" si="592"/>
        <v>7.6499999999998813</v>
      </c>
      <c r="B777" s="3">
        <f t="shared" ca="1" si="593"/>
        <v>5.4654177095951668E-2</v>
      </c>
      <c r="C777" s="3">
        <f t="shared" ca="1" si="594"/>
        <v>5.476470203602804E-2</v>
      </c>
      <c r="D777" s="3">
        <f t="shared" ca="1" si="595"/>
        <v>5.5549715330311118E-2</v>
      </c>
      <c r="E777" s="3">
        <f t="shared" ca="1" si="596"/>
        <v>5.6770676272806263E-2</v>
      </c>
      <c r="F777" s="3">
        <f t="shared" ca="1" si="597"/>
        <v>5.8230362135887025E-2</v>
      </c>
      <c r="G777" s="3">
        <f t="shared" ca="1" si="598"/>
        <v>5.9769946543938877E-2</v>
      </c>
      <c r="H777" s="3">
        <f t="shared" ca="1" si="599"/>
        <v>6.1265179050923803E-2</v>
      </c>
      <c r="I777" s="3">
        <f t="shared" ca="1" si="600"/>
        <v>6.2622251456247627E-2</v>
      </c>
      <c r="J777" s="3">
        <f t="shared" ca="1" si="601"/>
        <v>6.3773701384741741E-2</v>
      </c>
      <c r="K777" s="3">
        <f t="shared" ca="1" si="602"/>
        <v>6.4674548665480322E-2</v>
      </c>
      <c r="L777" s="3">
        <f t="shared" ca="1" si="603"/>
        <v>6.5298756410806971E-2</v>
      </c>
      <c r="M777" s="3">
        <f t="shared" ca="1" si="604"/>
        <v>6.563604171300351E-2</v>
      </c>
      <c r="N777" s="3">
        <f t="shared" ca="1" si="605"/>
        <v>6.5689022400457348E-2</v>
      </c>
      <c r="O777" s="3">
        <f t="shared" ca="1" si="606"/>
        <v>6.5470669497503894E-2</v>
      </c>
      <c r="P777" s="3">
        <f t="shared" ca="1" si="607"/>
        <v>6.5002033055563666E-2</v>
      </c>
      <c r="Q777" s="3">
        <f t="shared" ca="1" si="608"/>
        <v>6.4310215397526363E-2</v>
      </c>
      <c r="R777" s="3">
        <f t="shared" ca="1" si="609"/>
        <v>6.3426575178465283E-2</v>
      </c>
      <c r="S777" s="3">
        <f t="shared" ca="1" si="610"/>
        <v>6.2385154254773825E-2</v>
      </c>
      <c r="T777" s="3">
        <f t="shared" ca="1" si="611"/>
        <v>6.1221325134041341E-2</v>
      </c>
      <c r="U777" s="3">
        <f t="shared" ca="1" si="612"/>
        <v>5.9970659189343488E-2</v>
      </c>
      <c r="V777" s="3">
        <f t="shared" ca="1" si="613"/>
        <v>5.8668015292997991E-2</v>
      </c>
      <c r="W777" s="3">
        <f t="shared" ca="1" si="614"/>
        <v>5.7346845884580291E-2</v>
      </c>
      <c r="X777" s="3">
        <f t="shared" ca="1" si="615"/>
        <v>5.6038713393359953E-2</v>
      </c>
      <c r="Y777" s="3">
        <f t="shared" ca="1" si="616"/>
        <v>5.4773004465351216E-2</v>
      </c>
      <c r="Z777" s="3">
        <f t="shared" ca="1" si="617"/>
        <v>5.3576822049480048E-2</v>
      </c>
      <c r="AA777" s="3">
        <f t="shared" ca="1" si="618"/>
        <v>5.2475025345813657E-2</v>
      </c>
      <c r="AB777" s="3">
        <f t="shared" ca="1" si="619"/>
        <v>5.1490374884393245E-2</v>
      </c>
      <c r="AC777" s="3">
        <f t="shared" ca="1" si="620"/>
        <v>5.0643726232093358E-2</v>
      </c>
      <c r="AD777" s="3">
        <f t="shared" ca="1" si="621"/>
        <v>4.995420487559056E-2</v>
      </c>
      <c r="AE777" s="3">
        <f t="shared" ca="1" si="622"/>
        <v>4.9439292385569968E-2</v>
      </c>
      <c r="AF777" s="3">
        <f t="shared" ca="1" si="623"/>
        <v>4.9114765920311401E-2</v>
      </c>
      <c r="AG777" s="3">
        <f t="shared" ca="1" si="624"/>
        <v>4.8994462769666389E-2</v>
      </c>
      <c r="AH777" s="3">
        <f t="shared" ca="1" si="625"/>
        <v>4.908988639787009E-2</v>
      </c>
      <c r="AI777" s="3">
        <f t="shared" ca="1" si="626"/>
        <v>4.9409719764181681E-2</v>
      </c>
      <c r="AJ777" s="3">
        <f t="shared" ca="1" si="627"/>
        <v>4.9959348472908567E-2</v>
      </c>
      <c r="AK777" s="3">
        <f t="shared" ca="1" si="628"/>
        <v>5.0740503628758586E-2</v>
      </c>
      <c r="AL777" s="3">
        <f t="shared" ca="1" si="629"/>
        <v>5.1751106611435997E-2</v>
      </c>
      <c r="AM777" s="3">
        <f t="shared" ca="1" si="630"/>
        <v>5.2985350684047611E-2</v>
      </c>
      <c r="AN777" s="3">
        <f t="shared" ca="1" si="631"/>
        <v>5.4434020627312361E-2</v>
      </c>
      <c r="AO777" s="3">
        <f t="shared" ca="1" si="632"/>
        <v>5.6085056880813174E-2</v>
      </c>
      <c r="AP777" s="3">
        <f t="shared" ca="1" si="633"/>
        <v>5.7924389368207624E-2</v>
      </c>
      <c r="AQ777" s="3">
        <f t="shared" ca="1" si="634"/>
        <v>5.9936999720350048E-2</v>
      </c>
      <c r="AR777" s="3">
        <f t="shared" ca="1" si="635"/>
        <v>6.2107919351485338E-2</v>
      </c>
      <c r="AS777" s="3">
        <f t="shared" ca="1" si="636"/>
        <v>6.4422536736590486E-2</v>
      </c>
      <c r="AT777" s="3">
        <f t="shared" ca="1" si="637"/>
        <v>6.6865651726903591E-2</v>
      </c>
      <c r="AU777" s="3">
        <f t="shared" ca="1" si="638"/>
        <v>6.9419756883442055E-2</v>
      </c>
      <c r="AV777" s="3">
        <f t="shared" ca="1" si="639"/>
        <v>7.2064651968138924E-2</v>
      </c>
      <c r="AW777" s="3">
        <f t="shared" ca="1" si="640"/>
        <v>7.4780338335495064E-2</v>
      </c>
      <c r="AX777" s="3">
        <f t="shared" ca="1" si="641"/>
        <v>7.7550796334906802E-2</v>
      </c>
      <c r="AY777" s="3">
        <f t="shared" ca="1" si="642"/>
        <v>8.0362570260694044E-2</v>
      </c>
      <c r="AZ777" s="3">
        <f t="shared" ca="1" si="591"/>
        <v>8.3201441083413957E-2</v>
      </c>
      <c r="BC777" s="3">
        <f t="shared" ca="1" si="643"/>
        <v>2.0628061884828472</v>
      </c>
      <c r="BD777" s="3">
        <f t="shared" ca="1" si="643"/>
        <v>-0.19029333317082386</v>
      </c>
      <c r="BE777" s="3">
        <f t="shared" ca="1" si="643"/>
        <v>0.35628990008299777</v>
      </c>
    </row>
    <row r="778" spans="1:57" x14ac:dyDescent="0.2">
      <c r="A778" s="3">
        <f t="shared" si="592"/>
        <v>7.6599999999998811</v>
      </c>
      <c r="B778" s="3">
        <f t="shared" ca="1" si="593"/>
        <v>5.4538870050041925E-2</v>
      </c>
      <c r="C778" s="3">
        <f t="shared" ca="1" si="594"/>
        <v>5.4708132258361707E-2</v>
      </c>
      <c r="D778" s="3">
        <f t="shared" ca="1" si="595"/>
        <v>5.5533452415045551E-2</v>
      </c>
      <c r="E778" s="3">
        <f t="shared" ca="1" si="596"/>
        <v>5.6779138244455435E-2</v>
      </c>
      <c r="F778" s="3">
        <f t="shared" ca="1" si="597"/>
        <v>5.8250547847984085E-2</v>
      </c>
      <c r="G778" s="3">
        <f t="shared" ca="1" si="598"/>
        <v>5.9791181693521621E-2</v>
      </c>
      <c r="H778" s="3">
        <f t="shared" ca="1" si="599"/>
        <v>6.1278876327216715E-2</v>
      </c>
      <c r="I778" s="3">
        <f t="shared" ca="1" si="600"/>
        <v>6.2621684701847424E-2</v>
      </c>
      <c r="J778" s="3">
        <f t="shared" ca="1" si="601"/>
        <v>6.3753793424239771E-2</v>
      </c>
      <c r="K778" s="3">
        <f t="shared" ca="1" si="602"/>
        <v>6.4631672348817018E-2</v>
      </c>
      <c r="L778" s="3">
        <f t="shared" ca="1" si="603"/>
        <v>6.5230548356724968E-2</v>
      </c>
      <c r="M778" s="3">
        <f t="shared" ca="1" si="604"/>
        <v>6.5541228241165692E-2</v>
      </c>
      <c r="N778" s="3">
        <f t="shared" ca="1" si="605"/>
        <v>6.5567257218527672E-2</v>
      </c>
      <c r="O778" s="3">
        <f t="shared" ca="1" si="606"/>
        <v>6.5322382839570564E-2</v>
      </c>
      <c r="P778" s="3">
        <f t="shared" ca="1" si="607"/>
        <v>6.4828292109899044E-2</v>
      </c>
      <c r="Q778" s="3">
        <f t="shared" ca="1" si="608"/>
        <v>6.411259597399642E-2</v>
      </c>
      <c r="R778" s="3">
        <f t="shared" ca="1" si="609"/>
        <v>6.3207044621867464E-2</v>
      </c>
      <c r="S778" s="3">
        <f t="shared" ca="1" si="610"/>
        <v>6.2145965602434641E-2</v>
      </c>
      <c r="T778" s="3">
        <f t="shared" ca="1" si="611"/>
        <v>6.0964922454164017E-2</v>
      </c>
      <c r="U778" s="3">
        <f t="shared" ca="1" si="612"/>
        <v>5.9699593941332889E-2</v>
      </c>
      <c r="V778" s="3">
        <f t="shared" ca="1" si="613"/>
        <v>5.8384873443719607E-2</v>
      </c>
      <c r="W778" s="3">
        <f t="shared" ca="1" si="614"/>
        <v>5.7054185408126915E-2</v>
      </c>
      <c r="X778" s="3">
        <f t="shared" ca="1" si="615"/>
        <v>5.5739011674289546E-2</v>
      </c>
      <c r="Y778" s="3">
        <f t="shared" ca="1" si="616"/>
        <v>5.4468614999739894E-2</v>
      </c>
      <c r="Z778" s="3">
        <f t="shared" ca="1" si="617"/>
        <v>5.3269939673154354E-2</v>
      </c>
      <c r="AA778" s="3">
        <f t="shared" ca="1" si="618"/>
        <v>5.2167659007398427E-2</v>
      </c>
      <c r="AB778" s="3">
        <f t="shared" ca="1" si="619"/>
        <v>5.1184326748957711E-2</v>
      </c>
      <c r="AC778" s="3">
        <f t="shared" ca="1" si="620"/>
        <v>5.0340575721079805E-2</v>
      </c>
      <c r="AD778" s="3">
        <f t="shared" ca="1" si="621"/>
        <v>4.9655296230064691E-2</v>
      </c>
      <c r="AE778" s="3">
        <f t="shared" ca="1" si="622"/>
        <v>4.9145724597870422E-2</v>
      </c>
      <c r="AF778" s="3">
        <f t="shared" ca="1" si="623"/>
        <v>4.8827384478652751E-2</v>
      </c>
      <c r="AG778" s="3">
        <f t="shared" ca="1" si="624"/>
        <v>4.871385354987786E-2</v>
      </c>
      <c r="AH778" s="3">
        <f t="shared" ca="1" si="625"/>
        <v>4.8816373006576312E-2</v>
      </c>
      <c r="AI778" s="3">
        <f t="shared" ca="1" si="626"/>
        <v>4.9143366348412355E-2</v>
      </c>
      <c r="AJ778" s="3">
        <f t="shared" ca="1" si="627"/>
        <v>4.9699970127262613E-2</v>
      </c>
      <c r="AK778" s="3">
        <f t="shared" ca="1" si="628"/>
        <v>5.0487685945296651E-2</v>
      </c>
      <c r="AL778" s="3">
        <f t="shared" ca="1" si="629"/>
        <v>5.1504234939643123E-2</v>
      </c>
      <c r="AM778" s="3">
        <f t="shared" ca="1" si="630"/>
        <v>5.2743648965732644E-2</v>
      </c>
      <c r="AN778" s="3">
        <f t="shared" ca="1" si="631"/>
        <v>5.419659975534509E-2</v>
      </c>
      <c r="AO778" s="3">
        <f t="shared" ca="1" si="632"/>
        <v>5.5850972890818827E-2</v>
      </c>
      <c r="AP778" s="3">
        <f t="shared" ca="1" si="633"/>
        <v>5.7692710438477297E-2</v>
      </c>
      <c r="AQ778" s="3">
        <f t="shared" ca="1" si="634"/>
        <v>5.9706875934871888E-2</v>
      </c>
      <c r="AR778" s="3">
        <f t="shared" ca="1" si="635"/>
        <v>6.1878642512900123E-2</v>
      </c>
      <c r="AS778" s="3">
        <f t="shared" ca="1" si="636"/>
        <v>6.4193578828500075E-2</v>
      </c>
      <c r="AT778" s="3">
        <f t="shared" ca="1" si="637"/>
        <v>6.6636691499347311E-2</v>
      </c>
      <c r="AU778" s="3">
        <f t="shared" ca="1" si="638"/>
        <v>6.9190736599654343E-2</v>
      </c>
      <c r="AV778" s="3">
        <f t="shared" ca="1" si="639"/>
        <v>7.1835903216247443E-2</v>
      </c>
      <c r="AW778" s="3">
        <f t="shared" ca="1" si="640"/>
        <v>7.4552729007929974E-2</v>
      </c>
      <c r="AX778" s="3">
        <f t="shared" ca="1" si="641"/>
        <v>7.7325777407318969E-2</v>
      </c>
      <c r="AY778" s="3">
        <f t="shared" ca="1" si="642"/>
        <v>8.0142188262015579E-2</v>
      </c>
      <c r="AZ778" s="3">
        <f t="shared" ca="1" si="591"/>
        <v>8.2988179259190858E-2</v>
      </c>
      <c r="BC778" s="3">
        <f t="shared" ca="1" si="643"/>
        <v>-0.19157976113525166</v>
      </c>
      <c r="BD778" s="3">
        <f t="shared" ca="1" si="643"/>
        <v>0.31887170792551522</v>
      </c>
      <c r="BE778" s="3">
        <f t="shared" ca="1" si="643"/>
        <v>-1.7711821801367655E-2</v>
      </c>
    </row>
    <row r="779" spans="1:57" x14ac:dyDescent="0.2">
      <c r="A779" s="3">
        <f t="shared" si="592"/>
        <v>7.6699999999998809</v>
      </c>
      <c r="B779" s="3">
        <f t="shared" ca="1" si="593"/>
        <v>5.3640533953172732E-2</v>
      </c>
      <c r="C779" s="3">
        <f t="shared" ca="1" si="594"/>
        <v>5.3851208626587078E-2</v>
      </c>
      <c r="D779" s="3">
        <f t="shared" ca="1" si="595"/>
        <v>5.4690806626833878E-2</v>
      </c>
      <c r="E779" s="3">
        <f t="shared" ca="1" si="596"/>
        <v>5.5925388554177093E-2</v>
      </c>
      <c r="F779" s="3">
        <f t="shared" ca="1" si="597"/>
        <v>5.7362314692505731E-2</v>
      </c>
      <c r="G779" s="3">
        <f t="shared" ca="1" si="598"/>
        <v>5.8847285585216402E-2</v>
      </c>
      <c r="H779" s="3">
        <f t="shared" ca="1" si="599"/>
        <v>6.0260488017976628E-2</v>
      </c>
      <c r="I779" s="3">
        <f t="shared" ca="1" si="600"/>
        <v>6.1512430670951211E-2</v>
      </c>
      <c r="J779" s="3">
        <f t="shared" ca="1" si="601"/>
        <v>6.2539819521870946E-2</v>
      </c>
      <c r="K779" s="3">
        <f t="shared" ca="1" si="602"/>
        <v>6.3301668320302443E-2</v>
      </c>
      <c r="L779" s="3">
        <f t="shared" ca="1" si="603"/>
        <v>6.377573591193865E-2</v>
      </c>
      <c r="M779" s="3">
        <f t="shared" ca="1" si="604"/>
        <v>6.395531533823251E-2</v>
      </c>
      <c r="N779" s="3">
        <f t="shared" ca="1" si="605"/>
        <v>6.3846361309740515E-2</v>
      </c>
      <c r="O779" s="3">
        <f t="shared" ca="1" si="606"/>
        <v>6.3464925957746679E-2</v>
      </c>
      <c r="P779" s="3">
        <f t="shared" ca="1" si="607"/>
        <v>6.2834870814430191E-2</v>
      </c>
      <c r="Q779" s="3">
        <f t="shared" ca="1" si="608"/>
        <v>6.1985829287039065E-2</v>
      </c>
      <c r="R779" s="3">
        <f t="shared" ca="1" si="609"/>
        <v>6.0951403139806605E-2</v>
      </c>
      <c r="S779" s="3">
        <f t="shared" ca="1" si="610"/>
        <v>5.9767584958729983E-2</v>
      </c>
      <c r="T779" s="3">
        <f t="shared" ca="1" si="611"/>
        <v>5.8471404247177207E-2</v>
      </c>
      <c r="U779" s="3">
        <f t="shared" ca="1" si="612"/>
        <v>5.7099797145231772E-2</v>
      </c>
      <c r="V779" s="3">
        <f t="shared" ca="1" si="613"/>
        <v>5.5688699213302426E-2</v>
      </c>
      <c r="W779" s="3">
        <f t="shared" ca="1" si="614"/>
        <v>5.427235808200187E-2</v>
      </c>
      <c r="X779" s="3">
        <f t="shared" ca="1" si="615"/>
        <v>5.2882858672874712E-2</v>
      </c>
      <c r="Y779" s="3">
        <f t="shared" ca="1" si="616"/>
        <v>5.1549848188141782E-2</v>
      </c>
      <c r="Z779" s="3">
        <f t="shared" ca="1" si="617"/>
        <v>5.0300440593068638E-2</v>
      </c>
      <c r="AA779" s="3">
        <f t="shared" ca="1" si="618"/>
        <v>4.9159270170046045E-2</v>
      </c>
      <c r="AB779" s="3">
        <f t="shared" ca="1" si="619"/>
        <v>4.8148650950250844E-2</v>
      </c>
      <c r="AC779" s="3">
        <f t="shared" ca="1" si="620"/>
        <v>4.7288785163343207E-2</v>
      </c>
      <c r="AD779" s="3">
        <f t="shared" ca="1" si="621"/>
        <v>4.6597953221526114E-2</v>
      </c>
      <c r="AE779" s="3">
        <f t="shared" ca="1" si="622"/>
        <v>4.6092615866001101E-2</v>
      </c>
      <c r="AF779" s="3">
        <f t="shared" ca="1" si="623"/>
        <v>4.5787371738718718E-2</v>
      </c>
      <c r="AG779" s="3">
        <f t="shared" ca="1" si="624"/>
        <v>4.5694743861300832E-2</v>
      </c>
      <c r="AH779" s="3">
        <f t="shared" ca="1" si="625"/>
        <v>4.5824813414637837E-2</v>
      </c>
      <c r="AI779" s="3">
        <f t="shared" ca="1" si="626"/>
        <v>4.6184768007625027E-2</v>
      </c>
      <c r="AJ779" s="3">
        <f t="shared" ca="1" si="627"/>
        <v>4.6778467204828554E-2</v>
      </c>
      <c r="AK779" s="3">
        <f t="shared" ca="1" si="628"/>
        <v>4.7606134009284692E-2</v>
      </c>
      <c r="AL779" s="3">
        <f t="shared" ca="1" si="629"/>
        <v>4.8664252564190713E-2</v>
      </c>
      <c r="AM779" s="3">
        <f t="shared" ca="1" si="630"/>
        <v>4.9945705598833733E-2</v>
      </c>
      <c r="AN779" s="3">
        <f t="shared" ca="1" si="631"/>
        <v>5.1440152984343346E-2</v>
      </c>
      <c r="AO779" s="3">
        <f t="shared" ca="1" si="632"/>
        <v>5.3134658567062433E-2</v>
      </c>
      <c r="AP779" s="3">
        <f t="shared" ca="1" si="633"/>
        <v>5.5014587715000819E-2</v>
      </c>
      <c r="AQ779" s="3">
        <f t="shared" ca="1" si="634"/>
        <v>5.7064724217661872E-2</v>
      </c>
      <c r="AR779" s="3">
        <f t="shared" ca="1" si="635"/>
        <v>5.9270300817814599E-2</v>
      </c>
      <c r="AS779" s="3">
        <f t="shared" ca="1" si="636"/>
        <v>6.161731973977197E-2</v>
      </c>
      <c r="AT779" s="3">
        <f t="shared" ca="1" si="637"/>
        <v>6.409164303378681E-2</v>
      </c>
      <c r="AU779" s="3">
        <f t="shared" ca="1" si="638"/>
        <v>6.6677397130988372E-2</v>
      </c>
      <c r="AV779" s="3">
        <f t="shared" ca="1" si="639"/>
        <v>6.9356789806251623E-2</v>
      </c>
      <c r="AW779" s="3">
        <f t="shared" ca="1" si="640"/>
        <v>7.2113112956718142E-2</v>
      </c>
      <c r="AX779" s="3">
        <f t="shared" ca="1" si="641"/>
        <v>7.4934392578798845E-2</v>
      </c>
      <c r="AY779" s="3">
        <f t="shared" ca="1" si="642"/>
        <v>7.7811977197367654E-2</v>
      </c>
      <c r="AZ779" s="3">
        <f t="shared" ca="1" si="591"/>
        <v>8.0736894203096404E-2</v>
      </c>
      <c r="BC779" s="3">
        <f t="shared" ca="1" si="643"/>
        <v>-1.9340543856100165</v>
      </c>
      <c r="BD779" s="3">
        <f t="shared" ca="1" si="643"/>
        <v>1.712368629817278</v>
      </c>
      <c r="BE779" s="3">
        <f t="shared" ca="1" si="643"/>
        <v>0.61174691530345005</v>
      </c>
    </row>
    <row r="780" spans="1:57" x14ac:dyDescent="0.2">
      <c r="A780" s="3">
        <f t="shared" si="592"/>
        <v>7.6799999999998807</v>
      </c>
      <c r="B780" s="3">
        <f t="shared" ca="1" si="593"/>
        <v>5.3240146055185435E-2</v>
      </c>
      <c r="C780" s="3">
        <f t="shared" ca="1" si="594"/>
        <v>5.315001773473034E-2</v>
      </c>
      <c r="D780" s="3">
        <f t="shared" ca="1" si="595"/>
        <v>5.3747197362043621E-2</v>
      </c>
      <c r="E780" s="3">
        <f t="shared" ca="1" si="596"/>
        <v>5.4787973326270591E-2</v>
      </c>
      <c r="F780" s="3">
        <f t="shared" ca="1" si="597"/>
        <v>5.60711202869408E-2</v>
      </c>
      <c r="G780" s="3">
        <f t="shared" ca="1" si="598"/>
        <v>5.7434849870892958E-2</v>
      </c>
      <c r="H780" s="3">
        <f t="shared" ca="1" si="599"/>
        <v>5.8752870736525922E-2</v>
      </c>
      <c r="I780" s="3">
        <f t="shared" ca="1" si="600"/>
        <v>5.9930141644438807E-2</v>
      </c>
      <c r="J780" s="3">
        <f t="shared" ca="1" si="601"/>
        <v>6.0898667397067244E-2</v>
      </c>
      <c r="K780" s="3">
        <f t="shared" ca="1" si="602"/>
        <v>6.1613532861872766E-2</v>
      </c>
      <c r="L780" s="3">
        <f t="shared" ca="1" si="603"/>
        <v>6.2049266797584768E-2</v>
      </c>
      <c r="M780" s="3">
        <f t="shared" ca="1" si="604"/>
        <v>6.2196560414990047E-2</v>
      </c>
      <c r="N780" s="3">
        <f t="shared" ca="1" si="605"/>
        <v>6.2059327350445538E-2</v>
      </c>
      <c r="O780" s="3">
        <f t="shared" ca="1" si="606"/>
        <v>6.1652075087211891E-2</v>
      </c>
      <c r="P780" s="3">
        <f t="shared" ca="1" si="607"/>
        <v>6.0997555915302738E-2</v>
      </c>
      <c r="Q780" s="3">
        <f t="shared" ca="1" si="608"/>
        <v>6.0124671805373862E-2</v>
      </c>
      <c r="R780" s="3">
        <f t="shared" ca="1" si="609"/>
        <v>5.9066616763802107E-2</v>
      </c>
      <c r="S780" s="3">
        <f t="shared" ca="1" si="610"/>
        <v>5.7859248633978705E-2</v>
      </c>
      <c r="T780" s="3">
        <f t="shared" ca="1" si="611"/>
        <v>5.6539687928613414E-2</v>
      </c>
      <c r="U780" s="3">
        <f t="shared" ca="1" si="612"/>
        <v>5.5145143590221143E-2</v>
      </c>
      <c r="V780" s="3">
        <f t="shared" ca="1" si="613"/>
        <v>5.3711965013082216E-2</v>
      </c>
      <c r="W780" s="3">
        <f t="shared" ca="1" si="614"/>
        <v>5.2274917022241379E-2</v>
      </c>
      <c r="X780" s="3">
        <f t="shared" ca="1" si="615"/>
        <v>5.0866670405786817E-2</v>
      </c>
      <c r="Y780" s="3">
        <f t="shared" ca="1" si="616"/>
        <v>4.9517495071379217E-2</v>
      </c>
      <c r="Z780" s="3">
        <f t="shared" ca="1" si="617"/>
        <v>4.8255135383799885E-2</v>
      </c>
      <c r="AA780" s="3">
        <f t="shared" ca="1" si="618"/>
        <v>4.7104837050101343E-2</v>
      </c>
      <c r="AB780" s="3">
        <f t="shared" ca="1" si="619"/>
        <v>4.6089482128489373E-2</v>
      </c>
      <c r="AC780" s="3">
        <f t="shared" ca="1" si="620"/>
        <v>4.5229775127798438E-2</v>
      </c>
      <c r="AD780" s="3">
        <f t="shared" ca="1" si="621"/>
        <v>4.4544412706334219E-2</v>
      </c>
      <c r="AE780" s="3">
        <f t="shared" ca="1" si="622"/>
        <v>4.4050167869792822E-2</v>
      </c>
      <c r="AF780" s="3">
        <f t="shared" ca="1" si="623"/>
        <v>4.3761832542154024E-2</v>
      </c>
      <c r="AG780" s="3">
        <f t="shared" ca="1" si="624"/>
        <v>4.369199288413763E-2</v>
      </c>
      <c r="AH780" s="3">
        <f t="shared" ca="1" si="625"/>
        <v>4.3850656712338044E-2</v>
      </c>
      <c r="AI780" s="3">
        <f t="shared" ca="1" si="626"/>
        <v>4.4244800894357506E-2</v>
      </c>
      <c r="AJ780" s="3">
        <f t="shared" ca="1" si="627"/>
        <v>4.4877941577907227E-2</v>
      </c>
      <c r="AK780" s="3">
        <f t="shared" ca="1" si="628"/>
        <v>4.5749835348720465E-2</v>
      </c>
      <c r="AL780" s="3">
        <f t="shared" ca="1" si="629"/>
        <v>4.6856390614422275E-2</v>
      </c>
      <c r="AM780" s="3">
        <f t="shared" ca="1" si="630"/>
        <v>4.8189822068483386E-2</v>
      </c>
      <c r="AN780" s="3">
        <f t="shared" ca="1" si="631"/>
        <v>4.9739049694137741E-2</v>
      </c>
      <c r="AO780" s="3">
        <f t="shared" ca="1" si="632"/>
        <v>5.1490349767716548E-2</v>
      </c>
      <c r="AP780" s="3">
        <f t="shared" ca="1" si="633"/>
        <v>5.3428278816358227E-2</v>
      </c>
      <c r="AQ780" s="3">
        <f t="shared" ca="1" si="634"/>
        <v>5.5536814087972071E-2</v>
      </c>
      <c r="AR780" s="3">
        <f t="shared" ca="1" si="635"/>
        <v>5.7800398467788616E-2</v>
      </c>
      <c r="AS780" s="3">
        <f t="shared" ca="1" si="636"/>
        <v>6.0204268298003655E-2</v>
      </c>
      <c r="AT780" s="3">
        <f t="shared" ca="1" si="637"/>
        <v>6.273356524315532E-2</v>
      </c>
      <c r="AU780" s="3">
        <f t="shared" ca="1" si="638"/>
        <v>6.5371807712818003E-2</v>
      </c>
      <c r="AV780" s="3">
        <f t="shared" ca="1" si="639"/>
        <v>6.8100813596692331E-2</v>
      </c>
      <c r="AW780" s="3">
        <f t="shared" ca="1" si="640"/>
        <v>7.0903761551078762E-2</v>
      </c>
      <c r="AX780" s="3">
        <f t="shared" ca="1" si="641"/>
        <v>7.3768788917472114E-2</v>
      </c>
      <c r="AY780" s="3">
        <f t="shared" ca="1" si="642"/>
        <v>7.6687588436935392E-2</v>
      </c>
      <c r="AZ780" s="3">
        <f t="shared" ca="1" si="591"/>
        <v>7.9651133585596917E-2</v>
      </c>
      <c r="BC780" s="3">
        <f t="shared" ca="1" si="643"/>
        <v>-1.4003397919580118</v>
      </c>
      <c r="BD780" s="3">
        <f t="shared" ca="1" si="643"/>
        <v>-0.22936310276670113</v>
      </c>
      <c r="BE780" s="3">
        <f t="shared" ca="1" si="643"/>
        <v>0.6688699588373872</v>
      </c>
    </row>
    <row r="781" spans="1:57" x14ac:dyDescent="0.2">
      <c r="A781" s="3">
        <f t="shared" si="592"/>
        <v>7.6899999999998805</v>
      </c>
      <c r="B781" s="3">
        <f t="shared" ca="1" si="593"/>
        <v>5.3125099953342102E-2</v>
      </c>
      <c r="C781" s="3">
        <f t="shared" ca="1" si="594"/>
        <v>5.2365522461213489E-2</v>
      </c>
      <c r="D781" s="3">
        <f t="shared" ca="1" si="595"/>
        <v>5.2470085480453815E-2</v>
      </c>
      <c r="E781" s="3">
        <f t="shared" ca="1" si="596"/>
        <v>5.3163586417933402E-2</v>
      </c>
      <c r="F781" s="3">
        <f t="shared" ca="1" si="597"/>
        <v>5.4217037715444484E-2</v>
      </c>
      <c r="G781" s="3">
        <f t="shared" ca="1" si="598"/>
        <v>5.5444347983912005E-2</v>
      </c>
      <c r="H781" s="3">
        <f t="shared" ca="1" si="599"/>
        <v>5.6698122423153252E-2</v>
      </c>
      <c r="I781" s="3">
        <f t="shared" ca="1" si="600"/>
        <v>5.7865165550825153E-2</v>
      </c>
      <c r="J781" s="3">
        <f t="shared" ca="1" si="601"/>
        <v>5.8862035886653265E-2</v>
      </c>
      <c r="K781" s="3">
        <f t="shared" ca="1" si="602"/>
        <v>5.9630847701627264E-2</v>
      </c>
      <c r="L781" s="3">
        <f t="shared" ca="1" si="603"/>
        <v>6.0135411493652403E-2</v>
      </c>
      <c r="M781" s="3">
        <f t="shared" ca="1" si="604"/>
        <v>6.0357738128796731E-2</v>
      </c>
      <c r="N781" s="3">
        <f t="shared" ca="1" si="605"/>
        <v>6.0294893407133385E-2</v>
      </c>
      <c r="O781" s="3">
        <f t="shared" ca="1" si="606"/>
        <v>5.9956173219000541E-2</v>
      </c>
      <c r="P781" s="3">
        <f t="shared" ca="1" si="607"/>
        <v>5.9360567522198142E-2</v>
      </c>
      <c r="Q781" s="3">
        <f t="shared" ca="1" si="608"/>
        <v>5.8534487624574472E-2</v>
      </c>
      <c r="R781" s="3">
        <f t="shared" ca="1" si="609"/>
        <v>5.7509740391295514E-2</v>
      </c>
      <c r="S781" s="3">
        <f t="shared" ca="1" si="610"/>
        <v>5.6321741330665295E-2</v>
      </c>
      <c r="T781" s="3">
        <f t="shared" ca="1" si="611"/>
        <v>5.5007964079472615E-2</v>
      </c>
      <c r="U781" s="3">
        <f t="shared" ca="1" si="612"/>
        <v>5.360662608906816E-2</v>
      </c>
      <c r="V781" s="3">
        <f t="shared" ca="1" si="613"/>
        <v>5.2155609738242889E-2</v>
      </c>
      <c r="W781" s="3">
        <f t="shared" ca="1" si="614"/>
        <v>5.0691615461995965E-2</v>
      </c>
      <c r="X781" s="3">
        <f t="shared" ca="1" si="615"/>
        <v>4.9249539383717407E-2</v>
      </c>
      <c r="Y781" s="3">
        <f t="shared" ca="1" si="616"/>
        <v>4.7862062393765469E-2</v>
      </c>
      <c r="Z781" s="3">
        <f t="shared" ca="1" si="617"/>
        <v>4.6559430063455733E-2</v>
      </c>
      <c r="AA781" s="3">
        <f t="shared" ca="1" si="618"/>
        <v>4.5369392548196226E-2</v>
      </c>
      <c r="AB781" s="3">
        <f t="shared" ca="1" si="619"/>
        <v>4.4317260827281005E-2</v>
      </c>
      <c r="AC781" s="3">
        <f t="shared" ca="1" si="620"/>
        <v>4.3426022076930873E-2</v>
      </c>
      <c r="AD781" s="3">
        <f t="shared" ca="1" si="621"/>
        <v>4.2716446683387498E-2</v>
      </c>
      <c r="AE781" s="3">
        <f t="shared" ca="1" si="622"/>
        <v>4.2207118074232372E-2</v>
      </c>
      <c r="AF781" s="3">
        <f t="shared" ca="1" si="623"/>
        <v>4.1914329858461226E-2</v>
      </c>
      <c r="AG781" s="3">
        <f t="shared" ca="1" si="624"/>
        <v>4.1851825543952954E-2</v>
      </c>
      <c r="AH781" s="3">
        <f t="shared" ca="1" si="625"/>
        <v>4.203040113960492E-2</v>
      </c>
      <c r="AI781" s="3">
        <f t="shared" ca="1" si="626"/>
        <v>4.2457439192337902E-2</v>
      </c>
      <c r="AJ781" s="3">
        <f t="shared" ca="1" si="627"/>
        <v>4.3136477191327946E-2</v>
      </c>
      <c r="AK781" s="3">
        <f t="shared" ca="1" si="628"/>
        <v>4.4066917825644258E-2</v>
      </c>
      <c r="AL781" s="3">
        <f t="shared" ca="1" si="629"/>
        <v>4.5243959431732317E-2</v>
      </c>
      <c r="AM781" s="3">
        <f t="shared" ca="1" si="630"/>
        <v>4.6658778828961037E-2</v>
      </c>
      <c r="AN781" s="3">
        <f t="shared" ca="1" si="631"/>
        <v>4.8298968101354429E-2</v>
      </c>
      <c r="AO781" s="3">
        <f t="shared" ca="1" si="632"/>
        <v>5.0149233041175877E-2</v>
      </c>
      <c r="AP781" s="3">
        <f t="shared" ca="1" si="633"/>
        <v>5.2192372656780867E-2</v>
      </c>
      <c r="AQ781" s="3">
        <f t="shared" ca="1" si="634"/>
        <v>5.4410478194967339E-2</v>
      </c>
      <c r="AR781" s="3">
        <f t="shared" ca="1" si="635"/>
        <v>5.6786033436640675E-2</v>
      </c>
      <c r="AS781" s="3">
        <f t="shared" ca="1" si="636"/>
        <v>5.930229719886821E-2</v>
      </c>
      <c r="AT781" s="3">
        <f t="shared" ca="1" si="637"/>
        <v>6.1942490704873204E-2</v>
      </c>
      <c r="AU781" s="3">
        <f t="shared" ca="1" si="638"/>
        <v>6.4688395699523588E-2</v>
      </c>
      <c r="AV781" s="3">
        <f t="shared" ca="1" si="639"/>
        <v>6.7520447028553157E-2</v>
      </c>
      <c r="AW781" s="3">
        <f t="shared" ca="1" si="640"/>
        <v>7.0420921209104537E-2</v>
      </c>
      <c r="AX781" s="3">
        <f t="shared" ca="1" si="641"/>
        <v>7.3377560454478727E-2</v>
      </c>
      <c r="AY781" s="3">
        <f t="shared" ca="1" si="642"/>
        <v>7.6382247815888399E-2</v>
      </c>
      <c r="AZ781" s="3">
        <f t="shared" ref="AZ781:AZ844" ca="1" si="644">AZ780+AZ$2*$B$7+(AZ$3*$BC781+AZ$4*$BD781+AZ$5*$BE781)*SQRT($B$7)+(AZ780-AY780)/(AZ$11-AY$11)*$B$7</f>
        <v>7.9426263810406003E-2</v>
      </c>
      <c r="BC781" s="3">
        <f t="shared" ca="1" si="643"/>
        <v>-1.2195898159171765</v>
      </c>
      <c r="BD781" s="3">
        <f t="shared" ca="1" si="643"/>
        <v>-1.263543073916777</v>
      </c>
      <c r="BE781" s="3">
        <f t="shared" ca="1" si="643"/>
        <v>1.8510052839312943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5.3515458960922468E-2</v>
      </c>
      <c r="C782" s="3">
        <f t="shared" ref="C782:C845" ca="1" si="647">C781+C$2*$B$7+(C$3*$BC782+C$4*$BD782+C$5*$BE782)*SQRT($B$7)+(D781-C781)/(D$11-C$11)*$B$7</f>
        <v>5.2703204810508553E-2</v>
      </c>
      <c r="D782" s="3">
        <f t="shared" ref="D782:D845" ca="1" si="648">D781+D$2*$B$7+(D$3*$BC782+D$4*$BD782+D$5*$BE782)*SQRT($B$7)+(E781-D781)/(E$11-D$11)*$B$7</f>
        <v>5.277249517126989E-2</v>
      </c>
      <c r="E782" s="3">
        <f t="shared" ref="E782:E845" ca="1" si="649">E781+E$2*$B$7+(E$3*$BC782+E$4*$BD782+E$5*$BE782)*SQRT($B$7)+(F781-E781)/(F$11-E$11)*$B$7</f>
        <v>5.344679948022589E-2</v>
      </c>
      <c r="F782" s="3">
        <f t="shared" ref="F782:F845" ca="1" si="650">F781+F$2*$B$7+(F$3*$BC782+F$4*$BD782+F$5*$BE782)*SQRT($B$7)+(G781-F781)/(G$11-F$11)*$B$7</f>
        <v>5.4495729913603824E-2</v>
      </c>
      <c r="G782" s="3">
        <f t="shared" ref="G782:G845" ca="1" si="651">G781+G$2*$B$7+(G$3*$BC782+G$4*$BD782+G$5*$BE782)*SQRT($B$7)+(H781-G781)/(H$11-G$11)*$B$7</f>
        <v>5.5731743230085173E-2</v>
      </c>
      <c r="H782" s="3">
        <f t="shared" ref="H782:H845" ca="1" si="652">H781+H$2*$B$7+(H$3*$BC782+H$4*$BD782+H$5*$BE782)*SQRT($B$7)+(I781-H781)/(I$11-H$11)*$B$7</f>
        <v>5.7005961390929311E-2</v>
      </c>
      <c r="I782" s="3">
        <f t="shared" ref="I782:I845" ca="1" si="653">I781+I$2*$B$7+(I$3*$BC782+I$4*$BD782+I$5*$BE782)*SQRT($B$7)+(J781-I781)/(J$11-I$11)*$B$7</f>
        <v>5.8203693373167061E-2</v>
      </c>
      <c r="J782" s="3">
        <f t="shared" ref="J782:J845" ca="1" si="654">J781+J$2*$B$7+(J$3*$BC782+J$4*$BD782+J$5*$BE782)*SQRT($B$7)+(K781-J781)/(K$11-J$11)*$B$7</f>
        <v>5.9240007607678315E-2</v>
      </c>
      <c r="K782" s="3">
        <f t="shared" ref="K782:K845" ca="1" si="655">K781+K$2*$B$7+(K$3*$BC782+K$4*$BD782+K$5*$BE782)*SQRT($B$7)+(L781-K781)/(L$11-K$11)*$B$7</f>
        <v>6.0055550047903382E-2</v>
      </c>
      <c r="L782" s="3">
        <f t="shared" ref="L782:L845" ca="1" si="656">L781+L$2*$B$7+(L$3*$BC782+L$4*$BD782+L$5*$BE782)*SQRT($B$7)+(M781-L781)/(M$11-L$11)*$B$7</f>
        <v>6.0612699473980694E-2</v>
      </c>
      <c r="M782" s="3">
        <f t="shared" ref="M782:M845" ca="1" si="657">M781+M$2*$B$7+(M$3*$BC782+M$4*$BD782+M$5*$BE782)*SQRT($B$7)+(N781-M781)/(N$11-M$11)*$B$7</f>
        <v>6.0892084980559105E-2</v>
      </c>
      <c r="N782" s="3">
        <f t="shared" ref="N782:N845" ca="1" si="658">N781+N$2*$B$7+(N$3*$BC782+N$4*$BD782+N$5*$BE782)*SQRT($B$7)+(O781-N781)/(O$11-N$11)*$B$7</f>
        <v>6.088945248910569E-2</v>
      </c>
      <c r="O782" s="3">
        <f t="shared" ref="O782:O845" ca="1" si="659">O781+O$2*$B$7+(O$3*$BC782+O$4*$BD782+O$5*$BE782)*SQRT($B$7)+(P781-O781)/(P$11-O$11)*$B$7</f>
        <v>6.061285058143865E-2</v>
      </c>
      <c r="P782" s="3">
        <f t="shared" ref="P782:P845" ca="1" si="660">P781+P$2*$B$7+(P$3*$BC782+P$4*$BD782+P$5*$BE782)*SQRT($B$7)+(Q781-P781)/(Q$11-P$11)*$B$7</f>
        <v>6.0080104024210795E-2</v>
      </c>
      <c r="Q782" s="3">
        <f t="shared" ref="Q782:Q845" ca="1" si="661">Q781+Q$2*$B$7+(Q$3*$BC782+Q$4*$BD782+Q$5*$BE782)*SQRT($B$7)+(R781-Q781)/(R$11-Q$11)*$B$7</f>
        <v>5.9316549576589737E-2</v>
      </c>
      <c r="R782" s="3">
        <f t="shared" ref="R782:R845" ca="1" si="662">R781+R$2*$B$7+(R$3*$BC782+R$4*$BD782+R$5*$BE782)*SQRT($B$7)+(S781-R781)/(S$11-R$11)*$B$7</f>
        <v>5.8353017751305004E-2</v>
      </c>
      <c r="S782" s="3">
        <f t="shared" ref="S782:S845" ca="1" si="663">S781+S$2*$B$7+(S$3*$BC782+S$4*$BD782+S$5*$BE782)*SQRT($B$7)+(T781-S781)/(T$11-S$11)*$B$7</f>
        <v>5.7224052470720238E-2</v>
      </c>
      <c r="T782" s="3">
        <f t="shared" ref="T782:T845" ca="1" si="664">T781+T$2*$B$7+(T$3*$BC782+T$4*$BD782+T$5*$BE782)*SQRT($B$7)+(U781-T781)/(U$11-T$11)*$B$7</f>
        <v>5.5966366074442268E-2</v>
      </c>
      <c r="U782" s="3">
        <f t="shared" ref="U782:U845" ca="1" si="665">U781+U$2*$B$7+(U$3*$BC782+U$4*$BD782+U$5*$BE782)*SQRT($B$7)+(V781-U781)/(V$11-U$11)*$B$7</f>
        <v>5.461752938347815E-2</v>
      </c>
      <c r="V782" s="3">
        <f t="shared" ref="V782:V845" ca="1" si="666">V781+V$2*$B$7+(V$3*$BC782+V$4*$BD782+V$5*$BE782)*SQRT($B$7)+(W781-V781)/(W$11-V$11)*$B$7</f>
        <v>5.3214895939805586E-2</v>
      </c>
      <c r="W782" s="3">
        <f t="shared" ref="W782:W845" ca="1" si="667">W781+W$2*$B$7+(W$3*$BC782+W$4*$BD782+W$5*$BE782)*SQRT($B$7)+(X781-W781)/(X$11-W$11)*$B$7</f>
        <v>5.1794756903923621E-2</v>
      </c>
      <c r="X782" s="3">
        <f t="shared" ref="X782:X845" ca="1" si="668">X781+X$2*$B$7+(X$3*$BC782+X$4*$BD782+X$5*$BE782)*SQRT($B$7)+(Y781-X781)/(Y$11-X$11)*$B$7</f>
        <v>5.0391718988806969E-2</v>
      </c>
      <c r="Y782" s="3">
        <f t="shared" ref="Y782:Y845" ca="1" si="669">Y781+Y$2*$B$7+(Y$3*$BC782+Y$4*$BD782+Y$5*$BE782)*SQRT($B$7)+(Z781-Y781)/(Z$11-Y$11)*$B$7</f>
        <v>4.9038292244458964E-2</v>
      </c>
      <c r="Z782" s="3">
        <f t="shared" ref="Z782:Z845" ca="1" si="670">Z781+Z$2*$B$7+(Z$3*$BC782+Z$4*$BD782+Z$5*$BE782)*SQRT($B$7)+(AA781-Z781)/(AA$11-Z$11)*$B$7</f>
        <v>4.7764666913425846E-2</v>
      </c>
      <c r="AA782" s="3">
        <f t="shared" ref="AA782:AA845" ca="1" si="671">AA781+AA$2*$B$7+(AA$3*$BC782+AA$4*$BD782+AA$5*$BE782)*SQRT($B$7)+(AB781-AA781)/(AB$11-AA$11)*$B$7</f>
        <v>4.6598648297842542E-2</v>
      </c>
      <c r="AB782" s="3">
        <f t="shared" ref="AB782:AB845" ca="1" si="672">AB781+AB$2*$B$7+(AB$3*$BC782+AB$4*$BD782+AB$5*$BE782)*SQRT($B$7)+(AC781-AB781)/(AC$11-AB$11)*$B$7</f>
        <v>4.5565705758072499E-2</v>
      </c>
      <c r="AC782" s="3">
        <f t="shared" ref="AC782:AC845" ca="1" si="673">AC781+AC$2*$B$7+(AC$3*$BC782+AC$4*$BD782+AC$5*$BE782)*SQRT($B$7)+(AD781-AC781)/(AD$11-AC$11)*$B$7</f>
        <v>4.4689078472623246E-2</v>
      </c>
      <c r="AD782" s="3">
        <f t="shared" ref="AD782:AD845" ca="1" si="674">AD781+AD$2*$B$7+(AD$3*$BC782+AD$4*$BD782+AD$5*$BE782)*SQRT($B$7)+(AE781-AD781)/(AE$11-AD$11)*$B$7</f>
        <v>4.3989870469784906E-2</v>
      </c>
      <c r="AE782" s="3">
        <f t="shared" ref="AE782:AE845" ca="1" si="675">AE781+AE$2*$B$7+(AE$3*$BC782+AE$4*$BD782+AE$5*$BE782)*SQRT($B$7)+(AF781-AE781)/(AF$11-AE$11)*$B$7</f>
        <v>4.3487066394388596E-2</v>
      </c>
      <c r="AF782" s="3">
        <f t="shared" ref="AF782:AF845" ca="1" si="676">AF781+AF$2*$B$7+(AF$3*$BC782+AF$4*$BD782+AF$5*$BE782)*SQRT($B$7)+(AG781-AF781)/(AG$11-AF$11)*$B$7</f>
        <v>4.3197413122396743E-2</v>
      </c>
      <c r="AG782" s="3">
        <f t="shared" ref="AG782:AG845" ca="1" si="677">AG781+AG$2*$B$7+(AG$3*$BC782+AG$4*$BD782+AG$5*$BE782)*SQRT($B$7)+(AH781-AG781)/(AH$11-AG$11)*$B$7</f>
        <v>4.3135143387216586E-2</v>
      </c>
      <c r="AH782" s="3">
        <f t="shared" ref="AH782:AH845" ca="1" si="678">AH781+AH$2*$B$7+(AH$3*$BC782+AH$4*$BD782+AH$5*$BE782)*SQRT($B$7)+(AI781-AH781)/(AI$11-AH$11)*$B$7</f>
        <v>4.3311562673579995E-2</v>
      </c>
      <c r="AI782" s="3">
        <f t="shared" ref="AI782:AI845" ca="1" si="679">AI781+AI$2*$B$7+(AI$3*$BC782+AI$4*$BD782+AI$5*$BE782)*SQRT($B$7)+(AJ781-AI781)/(AJ$11-AI$11)*$B$7</f>
        <v>4.3734568592065828E-2</v>
      </c>
      <c r="AJ782" s="3">
        <f t="shared" ref="AJ782:AJ845" ca="1" si="680">AJ781+AJ$2*$B$7+(AJ$3*$BC782+AJ$4*$BD782+AJ$5*$BE782)*SQRT($B$7)+(AK781-AJ781)/(AK$11-AJ$11)*$B$7</f>
        <v>4.4408205727348909E-2</v>
      </c>
      <c r="AK782" s="3">
        <f t="shared" ref="AK782:AK845" ca="1" si="681">AK781+AK$2*$B$7+(AK$3*$BC782+AK$4*$BD782+AK$5*$BE782)*SQRT($B$7)+(AL781-AK781)/(AL$11-AK$11)*$B$7</f>
        <v>4.5332362830649245E-2</v>
      </c>
      <c r="AL782" s="3">
        <f t="shared" ref="AL782:AL845" ca="1" si="682">AL781+AL$2*$B$7+(AL$3*$BC782+AL$4*$BD782+AL$5*$BE782)*SQRT($B$7)+(AM781-AL781)/(AM$11-AL$11)*$B$7</f>
        <v>4.6502689738210957E-2</v>
      </c>
      <c r="AM782" s="3">
        <f t="shared" ref="AM782:AM845" ca="1" si="683">AM781+AM$2*$B$7+(AM$3*$BC782+AM$4*$BD782+AM$5*$BE782)*SQRT($B$7)+(AN781-AM781)/(AN$11-AM$11)*$B$7</f>
        <v>4.7910765573204048E-2</v>
      </c>
      <c r="AN782" s="3">
        <f t="shared" ref="AN782:AN845" ca="1" si="684">AN781+AN$2*$B$7+(AN$3*$BC782+AN$4*$BD782+AN$5*$BE782)*SQRT($B$7)+(AO781-AN781)/(AO$11-AN$11)*$B$7</f>
        <v>4.9544519890570023E-2</v>
      </c>
      <c r="AO782" s="3">
        <f t="shared" ref="AO782:AO845" ca="1" si="685">AO781+AO$2*$B$7+(AO$3*$BC782+AO$4*$BD782+AO$5*$BE782)*SQRT($B$7)+(AP781-AO781)/(AP$11-AO$11)*$B$7</f>
        <v>5.1388914700519289E-2</v>
      </c>
      <c r="AP782" s="3">
        <f t="shared" ref="AP782:AP845" ca="1" si="686">AP781+AP$2*$B$7+(AP$3*$BC782+AP$4*$BD782+AP$5*$BE782)*SQRT($B$7)+(AQ781-AP781)/(AQ$11-AP$11)*$B$7</f>
        <v>5.342690514945099E-2</v>
      </c>
      <c r="AQ782" s="3">
        <f t="shared" ref="AQ782:AQ845" ca="1" si="687">AQ781+AQ$2*$B$7+(AQ$3*$BC782+AQ$4*$BD782+AQ$5*$BE782)*SQRT($B$7)+(AR781-AQ781)/(AR$11-AQ$11)*$B$7</f>
        <v>5.5640612179517927E-2</v>
      </c>
      <c r="AR782" s="3">
        <f t="shared" ref="AR782:AR845" ca="1" si="688">AR781+AR$2*$B$7+(AR$3*$BC782+AR$4*$BD782+AR$5*$BE782)*SQRT($B$7)+(AS781-AR781)/(AS$11-AR$11)*$B$7</f>
        <v>5.8012382923179638E-2</v>
      </c>
      <c r="AS782" s="3">
        <f t="shared" ref="AS782:AS845" ca="1" si="689">AS781+AS$2*$B$7+(AS$3*$BC782+AS$4*$BD782+AS$5*$BE782)*SQRT($B$7)+(AT781-AS781)/(AT$11-AS$11)*$B$7</f>
        <v>6.0525122623233112E-2</v>
      </c>
      <c r="AT782" s="3">
        <f t="shared" ref="AT782:AT845" ca="1" si="690">AT781+AT$2*$B$7+(AT$3*$BC782+AT$4*$BD782+AT$5*$BE782)*SQRT($B$7)+(AU781-AT781)/(AU$11-AT$11)*$B$7</f>
        <v>6.3161442435723067E-2</v>
      </c>
      <c r="AU782" s="3">
        <f t="shared" ref="AU782:AU845" ca="1" si="691">AU781+AU$2*$B$7+(AU$3*$BC782+AU$4*$BD782+AU$5*$BE782)*SQRT($B$7)+(AV781-AU781)/(AV$11-AU$11)*$B$7</f>
        <v>6.5902258591201968E-2</v>
      </c>
      <c r="AV782" s="3">
        <f t="shared" ref="AV782:AV845" ca="1" si="692">AV781+AV$2*$B$7+(AV$3*$BC782+AV$4*$BD782+AV$5*$BE782)*SQRT($B$7)+(AW781-AV781)/(AW$11-AV$11)*$B$7</f>
        <v>6.8726917042245428E-2</v>
      </c>
      <c r="AW782" s="3">
        <f t="shared" ref="AW782:AW845" ca="1" si="693">AW781+AW$2*$B$7+(AW$3*$BC782+AW$4*$BD782+AW$5*$BE782)*SQRT($B$7)+(AX781-AW781)/(AX$11-AW$11)*$B$7</f>
        <v>7.1616359955284092E-2</v>
      </c>
      <c r="AX782" s="3">
        <f t="shared" ref="AX782:AX845" ca="1" si="694">AX781+AX$2*$B$7+(AX$3*$BC782+AX$4*$BD782+AX$5*$BE782)*SQRT($B$7)+(AY781-AX781)/(AY$11-AX$11)*$B$7</f>
        <v>7.4556619134125063E-2</v>
      </c>
      <c r="AY782" s="3">
        <f t="shared" ref="AY782:AY845" ca="1" si="695">AY781+AY$2*$B$7+(AY$3*$BC782+AY$4*$BD782+AY$5*$BE782)*SQRT($B$7)+(AZ781-AY781)/(AZ$11-AY$11)*$B$7</f>
        <v>7.7537390477992407E-2</v>
      </c>
      <c r="AZ782" s="3">
        <f t="shared" ca="1" si="644"/>
        <v>8.0546752557584672E-2</v>
      </c>
      <c r="BC782" s="3">
        <f t="shared" ref="BC782:BE845" ca="1" si="696">RAND()+RAND()+RAND()+RAND()+RAND()+RAND()+RAND()+RAND()+RAND()+RAND()+RAND()+RAND()-6</f>
        <v>0.77534232197713582</v>
      </c>
      <c r="BD782" s="3">
        <f t="shared" ca="1" si="696"/>
        <v>-0.94918856402931429</v>
      </c>
      <c r="BE782" s="3">
        <f t="shared" ca="1" si="696"/>
        <v>-0.21112851786821718</v>
      </c>
    </row>
    <row r="783" spans="1:57" x14ac:dyDescent="0.2">
      <c r="A783" s="3">
        <f t="shared" si="645"/>
        <v>7.7099999999998801</v>
      </c>
      <c r="B783" s="3">
        <f t="shared" ca="1" si="646"/>
        <v>5.3551158228523854E-2</v>
      </c>
      <c r="C783" s="3">
        <f t="shared" ca="1" si="647"/>
        <v>5.2702434345207223E-2</v>
      </c>
      <c r="D783" s="3">
        <f t="shared" ca="1" si="648"/>
        <v>5.2757223656959458E-2</v>
      </c>
      <c r="E783" s="3">
        <f t="shared" ca="1" si="649"/>
        <v>5.3433791258952465E-2</v>
      </c>
      <c r="F783" s="3">
        <f t="shared" ca="1" si="650"/>
        <v>5.4497260299554803E-2</v>
      </c>
      <c r="G783" s="3">
        <f t="shared" ca="1" si="651"/>
        <v>5.5756255735910872E-2</v>
      </c>
      <c r="H783" s="3">
        <f t="shared" ca="1" si="652"/>
        <v>5.7058669789323127E-2</v>
      </c>
      <c r="I783" s="3">
        <f t="shared" ca="1" si="653"/>
        <v>5.8287130917047285E-2</v>
      </c>
      <c r="J783" s="3">
        <f t="shared" ca="1" si="654"/>
        <v>5.9354525520241383E-2</v>
      </c>
      <c r="K783" s="3">
        <f t="shared" ca="1" si="655"/>
        <v>6.0199767290828245E-2</v>
      </c>
      <c r="L783" s="3">
        <f t="shared" ca="1" si="656"/>
        <v>6.0783905746683096E-2</v>
      </c>
      <c r="M783" s="3">
        <f t="shared" ca="1" si="657"/>
        <v>6.1086598913957312E-2</v>
      </c>
      <c r="N783" s="3">
        <f t="shared" ca="1" si="658"/>
        <v>6.1102937080162567E-2</v>
      </c>
      <c r="O783" s="3">
        <f t="shared" ca="1" si="659"/>
        <v>6.0840588045817968E-2</v>
      </c>
      <c r="P783" s="3">
        <f t="shared" ca="1" si="660"/>
        <v>6.0317232382963569E-2</v>
      </c>
      <c r="Q783" s="3">
        <f t="shared" ca="1" si="661"/>
        <v>5.9558263399441529E-2</v>
      </c>
      <c r="R783" s="3">
        <f t="shared" ca="1" si="662"/>
        <v>5.859473552873018E-2</v>
      </c>
      <c r="S783" s="3">
        <f t="shared" ca="1" si="663"/>
        <v>5.7461553073734462E-2</v>
      </c>
      <c r="T783" s="3">
        <f t="shared" ca="1" si="664"/>
        <v>5.6195896695946053E-2</v>
      </c>
      <c r="U783" s="3">
        <f t="shared" ca="1" si="665"/>
        <v>5.4835887258571255E-2</v>
      </c>
      <c r="V783" s="3">
        <f t="shared" ca="1" si="666"/>
        <v>5.3419486035300251E-2</v>
      </c>
      <c r="W783" s="3">
        <f t="shared" ca="1" si="667"/>
        <v>5.1983627660711594E-2</v>
      </c>
      <c r="X783" s="3">
        <f t="shared" ca="1" si="668"/>
        <v>5.0563578091239833E-2</v>
      </c>
      <c r="Y783" s="3">
        <f t="shared" ca="1" si="669"/>
        <v>4.9192504261318805E-2</v>
      </c>
      <c r="Z783" s="3">
        <f t="shared" ca="1" si="670"/>
        <v>4.7901234485519022E-2</v>
      </c>
      <c r="AA783" s="3">
        <f t="shared" ca="1" si="671"/>
        <v>4.6718178333799175E-2</v>
      </c>
      <c r="AB783" s="3">
        <f t="shared" ca="1" si="672"/>
        <v>4.566936187369551E-2</v>
      </c>
      <c r="AC783" s="3">
        <f t="shared" ca="1" si="673"/>
        <v>4.4778520745634556E-2</v>
      </c>
      <c r="AD783" s="3">
        <f t="shared" ca="1" si="674"/>
        <v>4.4067183591089243E-2</v>
      </c>
      <c r="AE783" s="3">
        <f t="shared" ca="1" si="675"/>
        <v>4.3554677588939793E-2</v>
      </c>
      <c r="AF783" s="3">
        <f t="shared" ca="1" si="676"/>
        <v>4.3258001840394383E-2</v>
      </c>
      <c r="AG783" s="3">
        <f t="shared" ca="1" si="677"/>
        <v>4.3191545662679277E-2</v>
      </c>
      <c r="AH783" s="3">
        <f t="shared" ca="1" si="678"/>
        <v>4.3366673990199146E-2</v>
      </c>
      <c r="AI783" s="3">
        <f t="shared" ca="1" si="679"/>
        <v>4.3791249747073387E-2</v>
      </c>
      <c r="AJ783" s="3">
        <f t="shared" ca="1" si="680"/>
        <v>4.44691962313312E-2</v>
      </c>
      <c r="AK783" s="3">
        <f t="shared" ca="1" si="681"/>
        <v>4.5400205758755065E-2</v>
      </c>
      <c r="AL783" s="3">
        <f t="shared" ca="1" si="682"/>
        <v>4.6579670999868199E-2</v>
      </c>
      <c r="AM783" s="3">
        <f t="shared" ca="1" si="683"/>
        <v>4.7998869941478006E-2</v>
      </c>
      <c r="AN783" s="3">
        <f t="shared" ca="1" si="684"/>
        <v>4.9645406236069702E-2</v>
      </c>
      <c r="AO783" s="3">
        <f t="shared" ca="1" si="685"/>
        <v>5.1503913057924462E-2</v>
      </c>
      <c r="AP783" s="3">
        <f t="shared" ca="1" si="686"/>
        <v>5.3557036550979861E-2</v>
      </c>
      <c r="AQ783" s="3">
        <f t="shared" ca="1" si="687"/>
        <v>5.5786627043179958E-2</v>
      </c>
      <c r="AR783" s="3">
        <f t="shared" ca="1" si="688"/>
        <v>5.8174807958381446E-2</v>
      </c>
      <c r="AS783" s="3">
        <f t="shared" ca="1" si="689"/>
        <v>6.0704309450488936E-2</v>
      </c>
      <c r="AT783" s="3">
        <f t="shared" ca="1" si="690"/>
        <v>6.3357632971114519E-2</v>
      </c>
      <c r="AU783" s="3">
        <f t="shared" ca="1" si="691"/>
        <v>6.6115711060381707E-2</v>
      </c>
      <c r="AV783" s="3">
        <f t="shared" ca="1" si="692"/>
        <v>6.8958125386863189E-2</v>
      </c>
      <c r="AW783" s="3">
        <f t="shared" ca="1" si="693"/>
        <v>7.1866314841066203E-2</v>
      </c>
      <c r="AX783" s="3">
        <f t="shared" ca="1" si="694"/>
        <v>7.4827008250637095E-2</v>
      </c>
      <c r="AY783" s="3">
        <f t="shared" ca="1" si="695"/>
        <v>7.7830762145632684E-2</v>
      </c>
      <c r="AZ783" s="3">
        <f t="shared" ca="1" si="644"/>
        <v>8.0866527318541492E-2</v>
      </c>
      <c r="BC783" s="3">
        <f t="shared" ca="1" si="696"/>
        <v>9.3475450131354165E-2</v>
      </c>
      <c r="BD783" s="3">
        <f t="shared" ca="1" si="696"/>
        <v>3.244354887488754E-2</v>
      </c>
      <c r="BE783" s="3">
        <f t="shared" ca="1" si="696"/>
        <v>0.47074839036813731</v>
      </c>
    </row>
    <row r="784" spans="1:57" x14ac:dyDescent="0.2">
      <c r="A784" s="3">
        <f t="shared" si="645"/>
        <v>7.7199999999998798</v>
      </c>
      <c r="B784" s="3">
        <f t="shared" ca="1" si="646"/>
        <v>5.3524444044010272E-2</v>
      </c>
      <c r="C784" s="3">
        <f t="shared" ca="1" si="647"/>
        <v>5.2743287246979194E-2</v>
      </c>
      <c r="D784" s="3">
        <f t="shared" ca="1" si="648"/>
        <v>5.2852050224501006E-2</v>
      </c>
      <c r="E784" s="3">
        <f t="shared" ca="1" si="649"/>
        <v>5.3570681063972822E-2</v>
      </c>
      <c r="F784" s="3">
        <f t="shared" ca="1" si="650"/>
        <v>5.4665858771371673E-2</v>
      </c>
      <c r="G784" s="3">
        <f t="shared" ca="1" si="651"/>
        <v>5.5947640950609827E-2</v>
      </c>
      <c r="H784" s="3">
        <f t="shared" ca="1" si="652"/>
        <v>5.7265233946576267E-2</v>
      </c>
      <c r="I784" s="3">
        <f t="shared" ca="1" si="653"/>
        <v>5.8502466676641635E-2</v>
      </c>
      <c r="J784" s="3">
        <f t="shared" ca="1" si="654"/>
        <v>5.9573317160476057E-2</v>
      </c>
      <c r="K784" s="3">
        <f t="shared" ca="1" si="655"/>
        <v>6.0417686548901298E-2</v>
      </c>
      <c r="L784" s="3">
        <f t="shared" ca="1" si="656"/>
        <v>6.0997512147127182E-2</v>
      </c>
      <c r="M784" s="3">
        <f t="shared" ca="1" si="657"/>
        <v>6.1293244403190637E-2</v>
      </c>
      <c r="N784" s="3">
        <f t="shared" ca="1" si="658"/>
        <v>6.1300674868990469E-2</v>
      </c>
      <c r="O784" s="3">
        <f t="shared" ca="1" si="659"/>
        <v>6.1028085692943455E-2</v>
      </c>
      <c r="P784" s="3">
        <f t="shared" ca="1" si="660"/>
        <v>6.049368929050486E-2</v>
      </c>
      <c r="Q784" s="3">
        <f t="shared" ca="1" si="661"/>
        <v>5.9723332996968491E-2</v>
      </c>
      <c r="R784" s="3">
        <f t="shared" ca="1" si="662"/>
        <v>5.8748452470689813E-2</v>
      </c>
      <c r="S784" s="3">
        <f t="shared" ca="1" si="663"/>
        <v>5.7604265760843487E-2</v>
      </c>
      <c r="T784" s="3">
        <f t="shared" ca="1" si="664"/>
        <v>5.6328205365404248E-2</v>
      </c>
      <c r="U784" s="3">
        <f t="shared" ca="1" si="665"/>
        <v>5.4958587791320318E-2</v>
      </c>
      <c r="V784" s="3">
        <f t="shared" ca="1" si="666"/>
        <v>5.3533519521373814E-2</v>
      </c>
      <c r="W784" s="3">
        <f t="shared" ca="1" si="667"/>
        <v>5.2090035657090292E-2</v>
      </c>
      <c r="X784" s="3">
        <f t="shared" ca="1" si="668"/>
        <v>5.0663463396728246E-2</v>
      </c>
      <c r="Y784" s="3">
        <f t="shared" ca="1" si="669"/>
        <v>4.928699690257949E-2</v>
      </c>
      <c r="Z784" s="3">
        <f t="shared" ca="1" si="670"/>
        <v>4.799146243797614E-2</v>
      </c>
      <c r="AA784" s="3">
        <f t="shared" ca="1" si="671"/>
        <v>4.6805242287418738E-2</v>
      </c>
      <c r="AB784" s="3">
        <f t="shared" ca="1" si="672"/>
        <v>4.5754313128664952E-2</v>
      </c>
      <c r="AC784" s="3">
        <f t="shared" ca="1" si="673"/>
        <v>4.4862341162923675E-2</v>
      </c>
      <c r="AD784" s="3">
        <f t="shared" ca="1" si="674"/>
        <v>4.4150766537801318E-2</v>
      </c>
      <c r="AE784" s="3">
        <f t="shared" ca="1" si="675"/>
        <v>4.3638809117039365E-2</v>
      </c>
      <c r="AF784" s="3">
        <f t="shared" ca="1" si="676"/>
        <v>4.3343341970415082E-2</v>
      </c>
      <c r="AG784" s="3">
        <f t="shared" ca="1" si="677"/>
        <v>4.3278610541263987E-2</v>
      </c>
      <c r="AH784" s="3">
        <f t="shared" ca="1" si="678"/>
        <v>4.3455820627341865E-2</v>
      </c>
      <c r="AI784" s="3">
        <f t="shared" ca="1" si="679"/>
        <v>4.388266567768935E-2</v>
      </c>
      <c r="AJ784" s="3">
        <f t="shared" ca="1" si="680"/>
        <v>4.4562896479586486E-2</v>
      </c>
      <c r="AK784" s="3">
        <f t="shared" ca="1" si="681"/>
        <v>4.5496038854586238E-2</v>
      </c>
      <c r="AL784" s="3">
        <f t="shared" ca="1" si="682"/>
        <v>4.6677334855235543E-2</v>
      </c>
      <c r="AM784" s="3">
        <f t="shared" ca="1" si="683"/>
        <v>4.8097937782509939E-2</v>
      </c>
      <c r="AN784" s="3">
        <f t="shared" ca="1" si="684"/>
        <v>4.9745362892616947E-2</v>
      </c>
      <c r="AO784" s="3">
        <f t="shared" ca="1" si="685"/>
        <v>5.1604202057670676E-2</v>
      </c>
      <c r="AP784" s="3">
        <f t="shared" ca="1" si="686"/>
        <v>5.3657116702447952E-2</v>
      </c>
      <c r="AQ784" s="3">
        <f t="shared" ca="1" si="687"/>
        <v>5.5886032031922134E-2</v>
      </c>
      <c r="AR784" s="3">
        <f t="shared" ca="1" si="688"/>
        <v>5.8273196836553437E-2</v>
      </c>
      <c r="AS784" s="3">
        <f t="shared" ca="1" si="689"/>
        <v>6.0801499506586892E-2</v>
      </c>
      <c r="AT784" s="3">
        <f t="shared" ca="1" si="690"/>
        <v>6.3453628459750985E-2</v>
      </c>
      <c r="AU784" s="3">
        <f t="shared" ca="1" si="691"/>
        <v>6.6210769287806198E-2</v>
      </c>
      <c r="AV784" s="3">
        <f t="shared" ca="1" si="692"/>
        <v>6.9052889076981622E-2</v>
      </c>
      <c r="AW784" s="3">
        <f t="shared" ca="1" si="693"/>
        <v>7.1961955833755337E-2</v>
      </c>
      <c r="AX784" s="3">
        <f t="shared" ca="1" si="694"/>
        <v>7.4925280601842933E-2</v>
      </c>
      <c r="AY784" s="3">
        <f t="shared" ca="1" si="695"/>
        <v>7.7933983710973223E-2</v>
      </c>
      <c r="AZ784" s="3">
        <f t="shared" ca="1" si="644"/>
        <v>8.0977291609782912E-2</v>
      </c>
      <c r="BC784" s="3">
        <f t="shared" ca="1" si="696"/>
        <v>7.4386400011686504E-2</v>
      </c>
      <c r="BD784" s="3">
        <f t="shared" ca="1" si="696"/>
        <v>0.23362332478903092</v>
      </c>
      <c r="BE784" s="3">
        <f t="shared" ca="1" si="696"/>
        <v>4.5622841881659326E-2</v>
      </c>
    </row>
    <row r="785" spans="1:57" x14ac:dyDescent="0.2">
      <c r="A785" s="3">
        <f t="shared" si="645"/>
        <v>7.7299999999998796</v>
      </c>
      <c r="B785" s="3">
        <f t="shared" ca="1" si="646"/>
        <v>5.3453256454950367E-2</v>
      </c>
      <c r="C785" s="3">
        <f t="shared" ca="1" si="647"/>
        <v>5.262556786417192E-2</v>
      </c>
      <c r="D785" s="3">
        <f t="shared" ca="1" si="648"/>
        <v>5.2667254462754137E-2</v>
      </c>
      <c r="E785" s="3">
        <f t="shared" ca="1" si="649"/>
        <v>5.3305672175547839E-2</v>
      </c>
      <c r="F785" s="3">
        <f t="shared" ca="1" si="650"/>
        <v>5.4313740095199695E-2</v>
      </c>
      <c r="G785" s="3">
        <f t="shared" ca="1" si="651"/>
        <v>5.5506689374184223E-2</v>
      </c>
      <c r="H785" s="3">
        <f t="shared" ca="1" si="652"/>
        <v>5.6737931254325094E-2</v>
      </c>
      <c r="I785" s="3">
        <f t="shared" ca="1" si="653"/>
        <v>5.7894624874389344E-2</v>
      </c>
      <c r="J785" s="3">
        <f t="shared" ca="1" si="654"/>
        <v>5.8893293657869321E-2</v>
      </c>
      <c r="K785" s="3">
        <f t="shared" ca="1" si="655"/>
        <v>5.9675684980595452E-2</v>
      </c>
      <c r="L785" s="3">
        <f t="shared" ca="1" si="656"/>
        <v>6.02049645607892E-2</v>
      </c>
      <c r="M785" s="3">
        <f t="shared" ca="1" si="657"/>
        <v>6.0462270555817203E-2</v>
      </c>
      <c r="N785" s="3">
        <f t="shared" ca="1" si="658"/>
        <v>6.0443614457757693E-2</v>
      </c>
      <c r="O785" s="3">
        <f t="shared" ca="1" si="659"/>
        <v>6.0157099478162022E-2</v>
      </c>
      <c r="P785" s="3">
        <f t="shared" ca="1" si="660"/>
        <v>5.9620425205545641E-2</v>
      </c>
      <c r="Q785" s="3">
        <f t="shared" ca="1" si="661"/>
        <v>5.8858653444394428E-2</v>
      </c>
      <c r="R785" s="3">
        <f t="shared" ca="1" si="662"/>
        <v>5.7902219050935011E-2</v>
      </c>
      <c r="S785" s="3">
        <f t="shared" ca="1" si="663"/>
        <v>5.6785177664459868E-2</v>
      </c>
      <c r="T785" s="3">
        <f t="shared" ca="1" si="664"/>
        <v>5.5543687593553479E-2</v>
      </c>
      <c r="U785" s="3">
        <f t="shared" ca="1" si="665"/>
        <v>5.4214725272348982E-2</v>
      </c>
      <c r="V785" s="3">
        <f t="shared" ca="1" si="666"/>
        <v>5.2835033084141447E-2</v>
      </c>
      <c r="W785" s="3">
        <f t="shared" ca="1" si="667"/>
        <v>5.1440295715022982E-2</v>
      </c>
      <c r="X785" s="3">
        <f t="shared" ca="1" si="668"/>
        <v>5.0064537086263711E-2</v>
      </c>
      <c r="Y785" s="3">
        <f t="shared" ca="1" si="669"/>
        <v>4.8739724288487073E-2</v>
      </c>
      <c r="Z785" s="3">
        <f t="shared" ca="1" si="670"/>
        <v>4.7495557226746844E-2</v>
      </c>
      <c r="AA785" s="3">
        <f t="shared" ca="1" si="671"/>
        <v>4.6359412275989324E-2</v>
      </c>
      <c r="AB785" s="3">
        <f t="shared" ca="1" si="672"/>
        <v>4.5356395392054695E-2</v>
      </c>
      <c r="AC785" s="3">
        <f t="shared" ca="1" si="673"/>
        <v>4.4509446827821132E-2</v>
      </c>
      <c r="AD785" s="3">
        <f t="shared" ca="1" si="674"/>
        <v>4.3839430009740027E-2</v>
      </c>
      <c r="AE785" s="3">
        <f t="shared" ca="1" si="675"/>
        <v>4.3365136934166215E-2</v>
      </c>
      <c r="AF785" s="3">
        <f t="shared" ca="1" si="676"/>
        <v>4.3103157095156185E-2</v>
      </c>
      <c r="AG785" s="3">
        <f t="shared" ca="1" si="677"/>
        <v>4.3067588799237617E-2</v>
      </c>
      <c r="AH785" s="3">
        <f t="shared" ca="1" si="678"/>
        <v>4.3269616933919487E-2</v>
      </c>
      <c r="AI785" s="3">
        <f t="shared" ca="1" si="679"/>
        <v>4.3717028319264224E-2</v>
      </c>
      <c r="AJ785" s="3">
        <f t="shared" ca="1" si="680"/>
        <v>4.4413767737157724E-2</v>
      </c>
      <c r="AK785" s="3">
        <f t="shared" ca="1" si="681"/>
        <v>4.5359639622007779E-2</v>
      </c>
      <c r="AL785" s="3">
        <f t="shared" ca="1" si="682"/>
        <v>4.655022996920271E-2</v>
      </c>
      <c r="AM785" s="3">
        <f t="shared" ca="1" si="683"/>
        <v>4.7977078184304973E-2</v>
      </c>
      <c r="AN785" s="3">
        <f t="shared" ca="1" si="684"/>
        <v>4.9628100847801442E-2</v>
      </c>
      <c r="AO785" s="3">
        <f t="shared" ca="1" si="685"/>
        <v>5.1488275767372055E-2</v>
      </c>
      <c r="AP785" s="3">
        <f t="shared" ca="1" si="686"/>
        <v>5.3540598809135129E-2</v>
      </c>
      <c r="AQ785" s="3">
        <f t="shared" ca="1" si="687"/>
        <v>5.5767231352833069E-2</v>
      </c>
      <c r="AR785" s="3">
        <f t="shared" ca="1" si="688"/>
        <v>5.8150497198863546E-2</v>
      </c>
      <c r="AS785" s="3">
        <f t="shared" ca="1" si="689"/>
        <v>6.0673123532715284E-2</v>
      </c>
      <c r="AT785" s="3">
        <f t="shared" ca="1" si="690"/>
        <v>6.3317336264754373E-2</v>
      </c>
      <c r="AU785" s="3">
        <f t="shared" ca="1" si="691"/>
        <v>6.6063529254903539E-2</v>
      </c>
      <c r="AV785" s="3">
        <f t="shared" ca="1" si="692"/>
        <v>6.8890543880261473E-2</v>
      </c>
      <c r="AW785" s="3">
        <f t="shared" ca="1" si="693"/>
        <v>7.1778823741972406E-2</v>
      </c>
      <c r="AX785" s="3">
        <f t="shared" ca="1" si="694"/>
        <v>7.471358847479434E-2</v>
      </c>
      <c r="AY785" s="3">
        <f t="shared" ca="1" si="695"/>
        <v>7.768314234608438E-2</v>
      </c>
      <c r="AZ785" s="3">
        <f t="shared" ca="1" si="644"/>
        <v>8.0672768888296192E-2</v>
      </c>
      <c r="BC785" s="3">
        <f t="shared" ca="1" si="696"/>
        <v>-0.36220689083460478</v>
      </c>
      <c r="BD785" s="3">
        <f t="shared" ca="1" si="696"/>
        <v>-0.6772297467967805</v>
      </c>
      <c r="BE785" s="3">
        <f t="shared" ca="1" si="696"/>
        <v>-0.76188726385815109</v>
      </c>
    </row>
    <row r="786" spans="1:57" x14ac:dyDescent="0.2">
      <c r="A786" s="3">
        <f t="shared" si="645"/>
        <v>7.7399999999998794</v>
      </c>
      <c r="B786" s="3">
        <f t="shared" ca="1" si="646"/>
        <v>5.3921024425487414E-2</v>
      </c>
      <c r="C786" s="3">
        <f t="shared" ca="1" si="647"/>
        <v>5.2604152470944403E-2</v>
      </c>
      <c r="D786" s="3">
        <f t="shared" ca="1" si="648"/>
        <v>5.2287818341188473E-2</v>
      </c>
      <c r="E786" s="3">
        <f t="shared" ca="1" si="649"/>
        <v>5.2678886409109338E-2</v>
      </c>
      <c r="F786" s="3">
        <f t="shared" ca="1" si="650"/>
        <v>5.3531853350596674E-2</v>
      </c>
      <c r="G786" s="3">
        <f t="shared" ca="1" si="651"/>
        <v>5.4645472087977022E-2</v>
      </c>
      <c r="H786" s="3">
        <f t="shared" ca="1" si="652"/>
        <v>5.5858498953228371E-2</v>
      </c>
      <c r="I786" s="3">
        <f t="shared" ca="1" si="653"/>
        <v>5.7045144134891451E-2</v>
      </c>
      <c r="J786" s="3">
        <f t="shared" ca="1" si="654"/>
        <v>5.8110574005191207E-2</v>
      </c>
      <c r="K786" s="3">
        <f t="shared" ca="1" si="655"/>
        <v>5.898665992689988E-2</v>
      </c>
      <c r="L786" s="3">
        <f t="shared" ca="1" si="656"/>
        <v>5.9628064931134088E-2</v>
      </c>
      <c r="M786" s="3">
        <f t="shared" ca="1" si="657"/>
        <v>6.0008693265215192E-2</v>
      </c>
      <c r="N786" s="3">
        <f t="shared" ca="1" si="658"/>
        <v>6.0118489988354666E-2</v>
      </c>
      <c r="O786" s="3">
        <f t="shared" ca="1" si="659"/>
        <v>5.9960561437023364E-2</v>
      </c>
      <c r="P786" s="3">
        <f t="shared" ca="1" si="660"/>
        <v>5.9548585480171709E-2</v>
      </c>
      <c r="Q786" s="3">
        <f t="shared" ca="1" si="661"/>
        <v>5.8904486576312323E-2</v>
      </c>
      <c r="R786" s="3">
        <f t="shared" ca="1" si="662"/>
        <v>5.80563594935702E-2</v>
      </c>
      <c r="S786" s="3">
        <f t="shared" ca="1" si="663"/>
        <v>5.7036633575150375E-2</v>
      </c>
      <c r="T786" s="3">
        <f t="shared" ca="1" si="664"/>
        <v>5.5880474742616489E-2</v>
      </c>
      <c r="U786" s="3">
        <f t="shared" ca="1" si="665"/>
        <v>5.4624424555063736E-2</v>
      </c>
      <c r="V786" s="3">
        <f t="shared" ca="1" si="666"/>
        <v>5.3305275014353136E-2</v>
      </c>
      <c r="W786" s="3">
        <f t="shared" ca="1" si="667"/>
        <v>5.1959175172303293E-2</v>
      </c>
      <c r="X786" s="3">
        <f t="shared" ca="1" si="668"/>
        <v>5.0620961477839434E-2</v>
      </c>
      <c r="Y786" s="3">
        <f t="shared" ca="1" si="669"/>
        <v>4.9323698155163492E-2</v>
      </c>
      <c r="Z786" s="3">
        <f t="shared" ca="1" si="670"/>
        <v>4.8098406149911593E-2</v>
      </c>
      <c r="AA786" s="3">
        <f t="shared" ca="1" si="671"/>
        <v>4.6973948728656005E-2</v>
      </c>
      <c r="AB786" s="3">
        <f t="shared" ca="1" si="672"/>
        <v>4.5977028954563279E-2</v>
      </c>
      <c r="AC786" s="3">
        <f t="shared" ca="1" si="673"/>
        <v>4.5132241035813536E-2</v>
      </c>
      <c r="AD786" s="3">
        <f t="shared" ca="1" si="674"/>
        <v>4.4462108128326162E-2</v>
      </c>
      <c r="AE786" s="3">
        <f t="shared" ca="1" si="675"/>
        <v>4.3987039264219478E-2</v>
      </c>
      <c r="AF786" s="3">
        <f t="shared" ca="1" si="676"/>
        <v>4.3725153061173097E-2</v>
      </c>
      <c r="AG786" s="3">
        <f t="shared" ca="1" si="677"/>
        <v>4.3691947966901422E-2</v>
      </c>
      <c r="AH786" s="3">
        <f t="shared" ca="1" si="678"/>
        <v>4.389984403047089E-2</v>
      </c>
      <c r="AI786" s="3">
        <f t="shared" ca="1" si="679"/>
        <v>4.4357667944318946E-2</v>
      </c>
      <c r="AJ786" s="3">
        <f t="shared" ca="1" si="680"/>
        <v>4.507018445904256E-2</v>
      </c>
      <c r="AK786" s="3">
        <f t="shared" ca="1" si="681"/>
        <v>4.6037778513428308E-2</v>
      </c>
      <c r="AL786" s="3">
        <f t="shared" ca="1" si="682"/>
        <v>4.7256361707543326E-2</v>
      </c>
      <c r="AM786" s="3">
        <f t="shared" ca="1" si="683"/>
        <v>4.8717532258875054E-2</v>
      </c>
      <c r="AN786" s="3">
        <f t="shared" ca="1" si="684"/>
        <v>5.040899052253392E-2</v>
      </c>
      <c r="AO786" s="3">
        <f t="shared" ca="1" si="685"/>
        <v>5.231521851617562E-2</v>
      </c>
      <c r="AP786" s="3">
        <f t="shared" ca="1" si="686"/>
        <v>5.4418434043569511E-2</v>
      </c>
      <c r="AQ786" s="3">
        <f t="shared" ca="1" si="687"/>
        <v>5.6699732086257913E-2</v>
      </c>
      <c r="AR786" s="3">
        <f t="shared" ca="1" si="688"/>
        <v>5.914006702080498E-2</v>
      </c>
      <c r="AS786" s="3">
        <f t="shared" ca="1" si="689"/>
        <v>6.1720474604287423E-2</v>
      </c>
      <c r="AT786" s="3">
        <f t="shared" ca="1" si="690"/>
        <v>6.4421166261336399E-2</v>
      </c>
      <c r="AU786" s="3">
        <f t="shared" ca="1" si="691"/>
        <v>6.7220241562344948E-2</v>
      </c>
      <c r="AV786" s="3">
        <f t="shared" ca="1" si="692"/>
        <v>7.0094039971133351E-2</v>
      </c>
      <c r="AW786" s="3">
        <f t="shared" ca="1" si="693"/>
        <v>7.302031431349236E-2</v>
      </c>
      <c r="AX786" s="3">
        <f t="shared" ca="1" si="694"/>
        <v>7.5981329465007158E-2</v>
      </c>
      <c r="AY786" s="3">
        <f t="shared" ca="1" si="695"/>
        <v>7.8962108801932829E-2</v>
      </c>
      <c r="AZ786" s="3">
        <f t="shared" ca="1" si="644"/>
        <v>8.1944434527939522E-2</v>
      </c>
      <c r="BC786" s="3">
        <f t="shared" ca="1" si="696"/>
        <v>0.30396343322429331</v>
      </c>
      <c r="BD786" s="3">
        <f t="shared" ca="1" si="696"/>
        <v>-2.1320796339735089</v>
      </c>
      <c r="BE786" s="3">
        <f t="shared" ca="1" si="696"/>
        <v>0.70733884768302779</v>
      </c>
    </row>
    <row r="787" spans="1:57" x14ac:dyDescent="0.2">
      <c r="A787" s="3">
        <f t="shared" si="645"/>
        <v>7.7499999999998792</v>
      </c>
      <c r="B787" s="3">
        <f t="shared" ca="1" si="646"/>
        <v>5.3730899737598904E-2</v>
      </c>
      <c r="C787" s="3">
        <f t="shared" ca="1" si="647"/>
        <v>5.2140649205336759E-2</v>
      </c>
      <c r="D787" s="3">
        <f t="shared" ca="1" si="648"/>
        <v>5.1579705502378649E-2</v>
      </c>
      <c r="E787" s="3">
        <f t="shared" ca="1" si="649"/>
        <v>5.1754538878768276E-2</v>
      </c>
      <c r="F787" s="3">
        <f t="shared" ca="1" si="650"/>
        <v>5.2418939986957194E-2</v>
      </c>
      <c r="G787" s="3">
        <f t="shared" ca="1" si="651"/>
        <v>5.3370687273064446E-2</v>
      </c>
      <c r="H787" s="3">
        <f t="shared" ca="1" si="652"/>
        <v>5.444733605999183E-2</v>
      </c>
      <c r="I787" s="3">
        <f t="shared" ca="1" si="653"/>
        <v>5.5521708817070581E-2</v>
      </c>
      <c r="J787" s="3">
        <f t="shared" ca="1" si="654"/>
        <v>5.6497435009261493E-2</v>
      </c>
      <c r="K787" s="3">
        <f t="shared" ca="1" si="655"/>
        <v>5.7304735026301817E-2</v>
      </c>
      <c r="L787" s="3">
        <f t="shared" ca="1" si="656"/>
        <v>5.7896539532900408E-2</v>
      </c>
      <c r="M787" s="3">
        <f t="shared" ca="1" si="657"/>
        <v>5.8244969255394137E-2</v>
      </c>
      <c r="N787" s="3">
        <f t="shared" ca="1" si="658"/>
        <v>5.8338162469194495E-2</v>
      </c>
      <c r="O787" s="3">
        <f t="shared" ca="1" si="659"/>
        <v>5.817742114046244E-2</v>
      </c>
      <c r="P787" s="3">
        <f t="shared" ca="1" si="660"/>
        <v>5.7774644778143071E-2</v>
      </c>
      <c r="Q787" s="3">
        <f t="shared" ca="1" si="661"/>
        <v>5.7150027110449933E-2</v>
      </c>
      <c r="R787" s="3">
        <f t="shared" ca="1" si="662"/>
        <v>5.6329999491516451E-2</v>
      </c>
      <c r="S787" s="3">
        <f t="shared" ca="1" si="663"/>
        <v>5.5345412903311464E-2</v>
      </c>
      <c r="T787" s="3">
        <f t="shared" ca="1" si="664"/>
        <v>5.4229955677657572E-2</v>
      </c>
      <c r="U787" s="3">
        <f t="shared" ca="1" si="665"/>
        <v>5.301880615918738E-2</v>
      </c>
      <c r="V787" s="3">
        <f t="shared" ca="1" si="666"/>
        <v>5.1747518892253347E-2</v>
      </c>
      <c r="W787" s="3">
        <f t="shared" ca="1" si="667"/>
        <v>5.0451140280839274E-2</v>
      </c>
      <c r="X787" s="3">
        <f t="shared" ca="1" si="668"/>
        <v>4.9163545548323639E-2</v>
      </c>
      <c r="Y787" s="3">
        <f t="shared" ca="1" si="669"/>
        <v>4.7916983155370824E-2</v>
      </c>
      <c r="Z787" s="3">
        <f t="shared" ca="1" si="670"/>
        <v>4.6741805039935802E-2</v>
      </c>
      <c r="AA787" s="3">
        <f t="shared" ca="1" si="671"/>
        <v>4.5666350550448764E-2</v>
      </c>
      <c r="AB787" s="3">
        <f t="shared" ca="1" si="672"/>
        <v>4.4716939074035733E-2</v>
      </c>
      <c r="AC787" s="3">
        <f t="shared" ca="1" si="673"/>
        <v>4.3917913206967703E-2</v>
      </c>
      <c r="AD787" s="3">
        <f t="shared" ca="1" si="674"/>
        <v>4.3291665080894874E-2</v>
      </c>
      <c r="AE787" s="3">
        <f t="shared" ca="1" si="675"/>
        <v>4.2858578834946592E-2</v>
      </c>
      <c r="AF787" s="3">
        <f t="shared" ca="1" si="676"/>
        <v>4.263683753746584E-2</v>
      </c>
      <c r="AG787" s="3">
        <f t="shared" ca="1" si="677"/>
        <v>4.2642075210816678E-2</v>
      </c>
      <c r="AH787" s="3">
        <f t="shared" ca="1" si="678"/>
        <v>4.2886899869752478E-2</v>
      </c>
      <c r="AI787" s="3">
        <f t="shared" ca="1" si="679"/>
        <v>4.3380359919596941E-2</v>
      </c>
      <c r="AJ787" s="3">
        <f t="shared" ca="1" si="680"/>
        <v>4.4127457010764246E-2</v>
      </c>
      <c r="AK787" s="3">
        <f t="shared" ca="1" si="681"/>
        <v>4.5128809045086461E-2</v>
      </c>
      <c r="AL787" s="3">
        <f t="shared" ca="1" si="682"/>
        <v>4.638053604016578E-2</v>
      </c>
      <c r="AM787" s="3">
        <f t="shared" ca="1" si="683"/>
        <v>4.7874397422536075E-2</v>
      </c>
      <c r="AN787" s="3">
        <f t="shared" ca="1" si="684"/>
        <v>4.9598182936090508E-2</v>
      </c>
      <c r="AO787" s="3">
        <f t="shared" ca="1" si="685"/>
        <v>5.1536365635802224E-2</v>
      </c>
      <c r="AP787" s="3">
        <f t="shared" ca="1" si="686"/>
        <v>5.367102559757319E-2</v>
      </c>
      <c r="AQ787" s="3">
        <f t="shared" ca="1" si="687"/>
        <v>5.5982951836239234E-2</v>
      </c>
      <c r="AR787" s="3">
        <f t="shared" ca="1" si="688"/>
        <v>5.84525709109735E-2</v>
      </c>
      <c r="AS787" s="3">
        <f t="shared" ca="1" si="689"/>
        <v>6.1060105855399241E-2</v>
      </c>
      <c r="AT787" s="3">
        <f t="shared" ca="1" si="690"/>
        <v>6.3784620264378811E-2</v>
      </c>
      <c r="AU787" s="3">
        <f t="shared" ca="1" si="691"/>
        <v>6.6602718971968455E-2</v>
      </c>
      <c r="AV787" s="3">
        <f t="shared" ca="1" si="692"/>
        <v>6.9488909679774294E-2</v>
      </c>
      <c r="AW787" s="3">
        <f t="shared" ca="1" si="693"/>
        <v>7.2418726479835452E-2</v>
      </c>
      <c r="AX787" s="3">
        <f t="shared" ca="1" si="694"/>
        <v>7.5371681251834299E-2</v>
      </c>
      <c r="AY787" s="3">
        <f t="shared" ca="1" si="695"/>
        <v>7.8329373295689758E-2</v>
      </c>
      <c r="AZ787" s="3">
        <f t="shared" ca="1" si="644"/>
        <v>8.1269954573934974E-2</v>
      </c>
      <c r="BC787" s="3">
        <f t="shared" ca="1" si="696"/>
        <v>-0.97294093400282478</v>
      </c>
      <c r="BD787" s="3">
        <f t="shared" ca="1" si="696"/>
        <v>-1.1787574556139679</v>
      </c>
      <c r="BE787" s="3">
        <f t="shared" ca="1" si="696"/>
        <v>-0.40122383305631892</v>
      </c>
    </row>
    <row r="788" spans="1:57" x14ac:dyDescent="0.2">
      <c r="A788" s="3">
        <f t="shared" si="645"/>
        <v>7.759999999999879</v>
      </c>
      <c r="B788" s="3">
        <f t="shared" ca="1" si="646"/>
        <v>5.4087301319854543E-2</v>
      </c>
      <c r="C788" s="3">
        <f t="shared" ca="1" si="647"/>
        <v>5.2982690601453789E-2</v>
      </c>
      <c r="D788" s="3">
        <f t="shared" ca="1" si="648"/>
        <v>5.2775454991113517E-2</v>
      </c>
      <c r="E788" s="3">
        <f t="shared" ca="1" si="649"/>
        <v>5.3197577303697806E-2</v>
      </c>
      <c r="F788" s="3">
        <f t="shared" ca="1" si="650"/>
        <v>5.402511761223093E-2</v>
      </c>
      <c r="G788" s="3">
        <f t="shared" ca="1" si="651"/>
        <v>5.5075129129110827E-2</v>
      </c>
      <c r="H788" s="3">
        <f t="shared" ca="1" si="652"/>
        <v>5.6201687504638428E-2</v>
      </c>
      <c r="I788" s="3">
        <f t="shared" ca="1" si="653"/>
        <v>5.7291612475610279E-2</v>
      </c>
      <c r="J788" s="3">
        <f t="shared" ca="1" si="654"/>
        <v>5.8260230055591916E-2</v>
      </c>
      <c r="K788" s="3">
        <f t="shared" ca="1" si="655"/>
        <v>5.904736966910859E-2</v>
      </c>
      <c r="L788" s="3">
        <f t="shared" ca="1" si="656"/>
        <v>5.9613687522091029E-2</v>
      </c>
      <c r="M788" s="3">
        <f t="shared" ca="1" si="657"/>
        <v>5.9937341241678828E-2</v>
      </c>
      <c r="N788" s="3">
        <f t="shared" ca="1" si="658"/>
        <v>6.0011003137177749E-2</v>
      </c>
      <c r="O788" s="3">
        <f t="shared" ca="1" si="659"/>
        <v>5.9839183167275982E-2</v>
      </c>
      <c r="P788" s="3">
        <f t="shared" ca="1" si="660"/>
        <v>5.9435830804937639E-2</v>
      </c>
      <c r="Q788" s="3">
        <f t="shared" ca="1" si="661"/>
        <v>5.8822191014992323E-2</v>
      </c>
      <c r="R788" s="3">
        <f t="shared" ca="1" si="662"/>
        <v>5.8024898293511339E-2</v>
      </c>
      <c r="S788" s="3">
        <f t="shared" ca="1" si="663"/>
        <v>5.7074300615710553E-2</v>
      </c>
      <c r="T788" s="3">
        <f t="shared" ca="1" si="664"/>
        <v>5.6003010349069973E-2</v>
      </c>
      <c r="U788" s="3">
        <f t="shared" ca="1" si="665"/>
        <v>5.4844681255058689E-2</v>
      </c>
      <c r="V788" s="3">
        <f t="shared" ca="1" si="666"/>
        <v>5.3633010055335835E-2</v>
      </c>
      <c r="W788" s="3">
        <f t="shared" ca="1" si="667"/>
        <v>5.2400958404541211E-2</v>
      </c>
      <c r="X788" s="3">
        <f t="shared" ca="1" si="668"/>
        <v>5.1180186984943643E-2</v>
      </c>
      <c r="Y788" s="3">
        <f t="shared" ca="1" si="669"/>
        <v>5.0000687747631466E-2</v>
      </c>
      <c r="Z788" s="3">
        <f t="shared" ca="1" si="670"/>
        <v>4.8890592490423691E-2</v>
      </c>
      <c r="AA788" s="3">
        <f t="shared" ca="1" si="671"/>
        <v>4.7876125429144413E-2</v>
      </c>
      <c r="AB788" s="3">
        <f t="shared" ca="1" si="672"/>
        <v>4.6981654544591869E-2</v>
      </c>
      <c r="AC788" s="3">
        <f t="shared" ca="1" si="673"/>
        <v>4.622978340661054E-2</v>
      </c>
      <c r="AD788" s="3">
        <f t="shared" ca="1" si="674"/>
        <v>4.5641416126567115E-2</v>
      </c>
      <c r="AE788" s="3">
        <f t="shared" ca="1" si="675"/>
        <v>4.5235728753562847E-2</v>
      </c>
      <c r="AF788" s="3">
        <f t="shared" ca="1" si="676"/>
        <v>4.5029996071764014E-2</v>
      </c>
      <c r="AG788" s="3">
        <f t="shared" ca="1" si="677"/>
        <v>4.5039255351909162E-2</v>
      </c>
      <c r="AH788" s="3">
        <f t="shared" ca="1" si="678"/>
        <v>4.5275833879909071E-2</v>
      </c>
      <c r="AI788" s="3">
        <f t="shared" ca="1" si="679"/>
        <v>4.5748813199026774E-2</v>
      </c>
      <c r="AJ788" s="3">
        <f t="shared" ca="1" si="680"/>
        <v>4.6463533143793145E-2</v>
      </c>
      <c r="AK788" s="3">
        <f t="shared" ca="1" si="681"/>
        <v>4.7421238708630492E-2</v>
      </c>
      <c r="AL788" s="3">
        <f t="shared" ca="1" si="682"/>
        <v>4.8618941542847724E-2</v>
      </c>
      <c r="AM788" s="3">
        <f t="shared" ca="1" si="683"/>
        <v>5.0049524087081396E-2</v>
      </c>
      <c r="AN788" s="3">
        <f t="shared" ca="1" si="684"/>
        <v>5.1702088641560152E-2</v>
      </c>
      <c r="AO788" s="3">
        <f t="shared" ca="1" si="685"/>
        <v>5.3562559825741034E-2</v>
      </c>
      <c r="AP788" s="3">
        <f t="shared" ca="1" si="686"/>
        <v>5.5614547032774547E-2</v>
      </c>
      <c r="AQ788" s="3">
        <f t="shared" ca="1" si="687"/>
        <v>5.7840369195393107E-2</v>
      </c>
      <c r="AR788" s="3">
        <f t="shared" ca="1" si="688"/>
        <v>6.0221885459666974E-2</v>
      </c>
      <c r="AS788" s="3">
        <f t="shared" ca="1" si="689"/>
        <v>6.2740540450677049E-2</v>
      </c>
      <c r="AT788" s="3">
        <f t="shared" ca="1" si="690"/>
        <v>6.537630132565353E-2</v>
      </c>
      <c r="AU788" s="3">
        <f t="shared" ca="1" si="691"/>
        <v>6.8106282748666355E-2</v>
      </c>
      <c r="AV788" s="3">
        <f t="shared" ca="1" si="692"/>
        <v>7.0905046131281305E-2</v>
      </c>
      <c r="AW788" s="3">
        <f t="shared" ca="1" si="693"/>
        <v>7.3747593455787422E-2</v>
      </c>
      <c r="AX788" s="3">
        <f t="shared" ca="1" si="694"/>
        <v>7.6612087048910663E-2</v>
      </c>
      <c r="AY788" s="3">
        <f t="shared" ca="1" si="695"/>
        <v>7.9477743153240826E-2</v>
      </c>
      <c r="AZ788" s="3">
        <f t="shared" ca="1" si="644"/>
        <v>8.2320104645346032E-2</v>
      </c>
      <c r="BC788" s="3">
        <f t="shared" ca="1" si="696"/>
        <v>1.4744160092124945</v>
      </c>
      <c r="BD788" s="3">
        <f t="shared" ca="1" si="696"/>
        <v>0.13217619868725716</v>
      </c>
      <c r="BE788" s="3">
        <f t="shared" ca="1" si="696"/>
        <v>-1.7348295851156186</v>
      </c>
    </row>
    <row r="789" spans="1:57" x14ac:dyDescent="0.2">
      <c r="A789" s="3">
        <f t="shared" si="645"/>
        <v>7.7699999999998788</v>
      </c>
      <c r="B789" s="3">
        <f t="shared" ca="1" si="646"/>
        <v>5.4251514095249961E-2</v>
      </c>
      <c r="C789" s="3">
        <f t="shared" ca="1" si="647"/>
        <v>5.3125525574309905E-2</v>
      </c>
      <c r="D789" s="3">
        <f t="shared" ca="1" si="648"/>
        <v>5.2890363427320952E-2</v>
      </c>
      <c r="E789" s="3">
        <f t="shared" ca="1" si="649"/>
        <v>5.3281684804709531E-2</v>
      </c>
      <c r="F789" s="3">
        <f t="shared" ca="1" si="650"/>
        <v>5.407854668712448E-2</v>
      </c>
      <c r="G789" s="3">
        <f t="shared" ca="1" si="651"/>
        <v>5.5100385978808925E-2</v>
      </c>
      <c r="H789" s="3">
        <f t="shared" ca="1" si="652"/>
        <v>5.6203110960203188E-2</v>
      </c>
      <c r="I789" s="3">
        <f t="shared" ca="1" si="653"/>
        <v>5.7274882477808209E-2</v>
      </c>
      <c r="J789" s="3">
        <f t="shared" ca="1" si="654"/>
        <v>5.8231932863587604E-2</v>
      </c>
      <c r="K789" s="3">
        <f t="shared" ca="1" si="655"/>
        <v>5.9014616888975725E-2</v>
      </c>
      <c r="L789" s="3">
        <f t="shared" ca="1" si="656"/>
        <v>5.9583785998394895E-2</v>
      </c>
      <c r="M789" s="3">
        <f t="shared" ca="1" si="657"/>
        <v>5.9917510874469594E-2</v>
      </c>
      <c r="N789" s="3">
        <f t="shared" ca="1" si="658"/>
        <v>6.0008139775085033E-2</v>
      </c>
      <c r="O789" s="3">
        <f t="shared" ca="1" si="659"/>
        <v>5.9859663859134694E-2</v>
      </c>
      <c r="P789" s="3">
        <f t="shared" ca="1" si="660"/>
        <v>5.9485358826974616E-2</v>
      </c>
      <c r="Q789" s="3">
        <f t="shared" ca="1" si="661"/>
        <v>5.89056781903812E-2</v>
      </c>
      <c r="R789" s="3">
        <f t="shared" ca="1" si="662"/>
        <v>5.8146382163241521E-2</v>
      </c>
      <c r="S789" s="3">
        <f t="shared" ca="1" si="663"/>
        <v>5.7236894000363421E-2</v>
      </c>
      <c r="T789" s="3">
        <f t="shared" ca="1" si="664"/>
        <v>5.6208880772360754E-2</v>
      </c>
      <c r="U789" s="3">
        <f t="shared" ca="1" si="665"/>
        <v>5.5095057602362198E-2</v>
      </c>
      <c r="V789" s="3">
        <f t="shared" ca="1" si="666"/>
        <v>5.3928213733273195E-2</v>
      </c>
      <c r="W789" s="3">
        <f t="shared" ca="1" si="667"/>
        <v>5.2740456160677567E-2</v>
      </c>
      <c r="X789" s="3">
        <f t="shared" ca="1" si="668"/>
        <v>5.1562662434624408E-2</v>
      </c>
      <c r="Y789" s="3">
        <f t="shared" ca="1" si="669"/>
        <v>5.0424128520588647E-2</v>
      </c>
      <c r="Z789" s="3">
        <f t="shared" ca="1" si="670"/>
        <v>4.935238973516471E-2</v>
      </c>
      <c r="AA789" s="3">
        <f t="shared" ca="1" si="671"/>
        <v>4.8373182198609609E-2</v>
      </c>
      <c r="AB789" s="3">
        <f t="shared" ca="1" si="672"/>
        <v>4.751049936851727E-2</v>
      </c>
      <c r="AC789" s="3">
        <f t="shared" ca="1" si="673"/>
        <v>4.678668521391878E-2</v>
      </c>
      <c r="AD789" s="3">
        <f t="shared" ca="1" si="674"/>
        <v>4.6222496724603872E-2</v>
      </c>
      <c r="AE789" s="3">
        <f t="shared" ca="1" si="675"/>
        <v>4.583706940281522E-2</v>
      </c>
      <c r="AF789" s="3">
        <f t="shared" ca="1" si="676"/>
        <v>4.5647735353230363E-2</v>
      </c>
      <c r="AG789" s="3">
        <f t="shared" ca="1" si="677"/>
        <v>4.5669676424166264E-2</v>
      </c>
      <c r="AH789" s="3">
        <f t="shared" ca="1" si="678"/>
        <v>4.5915440128906873E-2</v>
      </c>
      <c r="AI789" s="3">
        <f t="shared" ca="1" si="679"/>
        <v>4.6394391861703931E-2</v>
      </c>
      <c r="AJ789" s="3">
        <f t="shared" ca="1" si="680"/>
        <v>4.7112206455553599E-2</v>
      </c>
      <c r="AK789" s="3">
        <f t="shared" ca="1" si="681"/>
        <v>4.8070501466984078E-2</v>
      </c>
      <c r="AL789" s="3">
        <f t="shared" ca="1" si="682"/>
        <v>4.9266683072141076E-2</v>
      </c>
      <c r="AM789" s="3">
        <f t="shared" ca="1" si="683"/>
        <v>5.0694032046727434E-2</v>
      </c>
      <c r="AN789" s="3">
        <f t="shared" ca="1" si="684"/>
        <v>5.2342032221807618E-2</v>
      </c>
      <c r="AO789" s="3">
        <f t="shared" ca="1" si="685"/>
        <v>5.4196949824208696E-2</v>
      </c>
      <c r="AP789" s="3">
        <f t="shared" ca="1" si="686"/>
        <v>5.6242668214635645E-2</v>
      </c>
      <c r="AQ789" s="3">
        <f t="shared" ca="1" si="687"/>
        <v>5.8461675170514697E-2</v>
      </c>
      <c r="AR789" s="3">
        <f t="shared" ca="1" si="688"/>
        <v>6.0835841625801544E-2</v>
      </c>
      <c r="AS789" s="3">
        <f t="shared" ca="1" si="689"/>
        <v>6.3346405944879183E-2</v>
      </c>
      <c r="AT789" s="3">
        <f t="shared" ca="1" si="690"/>
        <v>6.5972863336396556E-2</v>
      </c>
      <c r="AU789" s="3">
        <f t="shared" ca="1" si="691"/>
        <v>6.8691580386442228E-2</v>
      </c>
      <c r="AV789" s="3">
        <f t="shared" ca="1" si="692"/>
        <v>7.1476101788391228E-2</v>
      </c>
      <c r="AW789" s="3">
        <f t="shared" ca="1" si="693"/>
        <v>7.4300089878823236E-2</v>
      </c>
      <c r="AX789" s="3">
        <f t="shared" ca="1" si="694"/>
        <v>7.7139896777502978E-2</v>
      </c>
      <c r="AY789" s="3">
        <f t="shared" ca="1" si="695"/>
        <v>7.9972352274589223E-2</v>
      </c>
      <c r="AZ789" s="3">
        <f t="shared" ca="1" si="644"/>
        <v>8.2771104388099412E-2</v>
      </c>
      <c r="BC789" s="3">
        <f t="shared" ca="1" si="696"/>
        <v>0.28090640740050521</v>
      </c>
      <c r="BD789" s="3">
        <f t="shared" ca="1" si="696"/>
        <v>-0.73099537526633718</v>
      </c>
      <c r="BE789" s="3">
        <f t="shared" ca="1" si="696"/>
        <v>-0.50171888229325212</v>
      </c>
    </row>
    <row r="790" spans="1:57" x14ac:dyDescent="0.2">
      <c r="A790" s="3">
        <f t="shared" si="645"/>
        <v>7.7799999999998786</v>
      </c>
      <c r="B790" s="3">
        <f t="shared" ca="1" si="646"/>
        <v>5.3814990077377056E-2</v>
      </c>
      <c r="C790" s="3">
        <f t="shared" ca="1" si="647"/>
        <v>5.2580439034465271E-2</v>
      </c>
      <c r="D790" s="3">
        <f t="shared" ca="1" si="648"/>
        <v>5.226696917076868E-2</v>
      </c>
      <c r="E790" s="3">
        <f t="shared" ca="1" si="649"/>
        <v>5.2602433863734914E-2</v>
      </c>
      <c r="F790" s="3">
        <f t="shared" ca="1" si="650"/>
        <v>5.3359297996620272E-2</v>
      </c>
      <c r="G790" s="3">
        <f t="shared" ca="1" si="651"/>
        <v>5.4351510487712799E-2</v>
      </c>
      <c r="H790" s="3">
        <f t="shared" ca="1" si="652"/>
        <v>5.5430493182284983E-2</v>
      </c>
      <c r="I790" s="3">
        <f t="shared" ca="1" si="653"/>
        <v>5.6480823937695407E-2</v>
      </c>
      <c r="J790" s="3">
        <f t="shared" ca="1" si="654"/>
        <v>5.7415961696621186E-2</v>
      </c>
      <c r="K790" s="3">
        <f t="shared" ca="1" si="655"/>
        <v>5.8174207757314342E-2</v>
      </c>
      <c r="L790" s="3">
        <f t="shared" ca="1" si="656"/>
        <v>5.8714994439681104E-2</v>
      </c>
      <c r="M790" s="3">
        <f t="shared" ca="1" si="657"/>
        <v>5.9015526219842199E-2</v>
      </c>
      <c r="N790" s="3">
        <f t="shared" ca="1" si="658"/>
        <v>5.9067760862540779E-2</v>
      </c>
      <c r="O790" s="3">
        <f t="shared" ca="1" si="659"/>
        <v>5.8875701900039122E-2</v>
      </c>
      <c r="P790" s="3">
        <f t="shared" ca="1" si="660"/>
        <v>5.8452971917425024E-2</v>
      </c>
      <c r="Q790" s="3">
        <f t="shared" ca="1" si="661"/>
        <v>5.7820642057749713E-2</v>
      </c>
      <c r="R790" s="3">
        <f t="shared" ca="1" si="662"/>
        <v>5.7005301779135063E-2</v>
      </c>
      <c r="S790" s="3">
        <f t="shared" ca="1" si="663"/>
        <v>5.6037360670896701E-2</v>
      </c>
      <c r="T790" s="3">
        <f t="shared" ca="1" si="664"/>
        <v>5.4949579247325908E-2</v>
      </c>
      <c r="U790" s="3">
        <f t="shared" ca="1" si="665"/>
        <v>5.3775827647048288E-2</v>
      </c>
      <c r="V790" s="3">
        <f t="shared" ca="1" si="666"/>
        <v>5.2550070499549885E-2</v>
      </c>
      <c r="W790" s="3">
        <f t="shared" ca="1" si="667"/>
        <v>5.1305573586830522E-2</v>
      </c>
      <c r="X790" s="3">
        <f t="shared" ca="1" si="668"/>
        <v>5.0074323790959836E-2</v>
      </c>
      <c r="Y790" s="3">
        <f t="shared" ca="1" si="669"/>
        <v>4.8886648082624003E-2</v>
      </c>
      <c r="Z790" s="3">
        <f t="shared" ca="1" si="670"/>
        <v>4.7771009390805273E-2</v>
      </c>
      <c r="AA790" s="3">
        <f t="shared" ca="1" si="671"/>
        <v>4.6753946581114099E-2</v>
      </c>
      <c r="AB790" s="3">
        <f t="shared" ca="1" si="672"/>
        <v>4.5860112890524475E-2</v>
      </c>
      <c r="AC790" s="3">
        <f t="shared" ca="1" si="673"/>
        <v>4.5112354239406065E-2</v>
      </c>
      <c r="AD790" s="3">
        <f t="shared" ca="1" si="674"/>
        <v>4.4531760164908882E-2</v>
      </c>
      <c r="AE790" s="3">
        <f t="shared" ca="1" si="675"/>
        <v>4.4137621361206053E-2</v>
      </c>
      <c r="AF790" s="3">
        <f t="shared" ca="1" si="676"/>
        <v>4.3947244105868789E-2</v>
      </c>
      <c r="AG790" s="3">
        <f t="shared" ca="1" si="677"/>
        <v>4.397560492530761E-2</v>
      </c>
      <c r="AH790" s="3">
        <f t="shared" ca="1" si="678"/>
        <v>4.4234874127605871E-2</v>
      </c>
      <c r="AI790" s="3">
        <f t="shared" ca="1" si="679"/>
        <v>4.4733882283176554E-2</v>
      </c>
      <c r="AJ790" s="3">
        <f t="shared" ca="1" si="680"/>
        <v>4.547763265675818E-2</v>
      </c>
      <c r="AK790" s="3">
        <f t="shared" ca="1" si="681"/>
        <v>4.6466961313255145E-2</v>
      </c>
      <c r="AL790" s="3">
        <f t="shared" ca="1" si="682"/>
        <v>4.76984148816295E-2</v>
      </c>
      <c r="AM790" s="3">
        <f t="shared" ca="1" si="683"/>
        <v>4.9164372919765859E-2</v>
      </c>
      <c r="AN790" s="3">
        <f t="shared" ca="1" si="684"/>
        <v>5.0853417370904035E-2</v>
      </c>
      <c r="AO790" s="3">
        <f t="shared" ca="1" si="685"/>
        <v>5.2750957428763921E-2</v>
      </c>
      <c r="AP790" s="3">
        <f t="shared" ca="1" si="686"/>
        <v>5.4840112172556486E-2</v>
      </c>
      <c r="AQ790" s="3">
        <f t="shared" ca="1" si="687"/>
        <v>5.7102742959021145E-2</v>
      </c>
      <c r="AR790" s="3">
        <f t="shared" ca="1" si="688"/>
        <v>5.9520270001064815E-2</v>
      </c>
      <c r="AS790" s="3">
        <f t="shared" ca="1" si="689"/>
        <v>6.2073692943547164E-2</v>
      </c>
      <c r="AT790" s="3">
        <f t="shared" ca="1" si="690"/>
        <v>6.4742537481065704E-2</v>
      </c>
      <c r="AU790" s="3">
        <f t="shared" ca="1" si="691"/>
        <v>6.7503570980195493E-2</v>
      </c>
      <c r="AV790" s="3">
        <f t="shared" ca="1" si="692"/>
        <v>7.0331233707643173E-2</v>
      </c>
      <c r="AW790" s="3">
        <f t="shared" ca="1" si="693"/>
        <v>7.3200647529251789E-2</v>
      </c>
      <c r="AX790" s="3">
        <f t="shared" ca="1" si="694"/>
        <v>7.6090173645240414E-2</v>
      </c>
      <c r="AY790" s="3">
        <f t="shared" ca="1" si="695"/>
        <v>7.8979257726346605E-2</v>
      </c>
      <c r="AZ790" s="3">
        <f t="shared" ca="1" si="644"/>
        <v>8.1846199729932581E-2</v>
      </c>
      <c r="BC790" s="3">
        <f t="shared" ca="1" si="696"/>
        <v>-1.0466837392527291</v>
      </c>
      <c r="BD790" s="3">
        <f t="shared" ca="1" si="696"/>
        <v>0.65608329020174239</v>
      </c>
      <c r="BE790" s="3">
        <f t="shared" ca="1" si="696"/>
        <v>0.89870243399210725</v>
      </c>
    </row>
    <row r="791" spans="1:57" x14ac:dyDescent="0.2">
      <c r="A791" s="3">
        <f t="shared" si="645"/>
        <v>7.7899999999998784</v>
      </c>
      <c r="B791" s="3">
        <f t="shared" ca="1" si="646"/>
        <v>5.4681078745215335E-2</v>
      </c>
      <c r="C791" s="3">
        <f t="shared" ca="1" si="647"/>
        <v>5.330061188948481E-2</v>
      </c>
      <c r="D791" s="3">
        <f t="shared" ca="1" si="648"/>
        <v>5.2951335838870975E-2</v>
      </c>
      <c r="E791" s="3">
        <f t="shared" ca="1" si="649"/>
        <v>5.333758275926271E-2</v>
      </c>
      <c r="F791" s="3">
        <f t="shared" ca="1" si="650"/>
        <v>5.4211205403090705E-2</v>
      </c>
      <c r="G791" s="3">
        <f t="shared" ca="1" si="651"/>
        <v>5.5368236293275239E-2</v>
      </c>
      <c r="H791" s="3">
        <f t="shared" ca="1" si="652"/>
        <v>5.6644671271393554E-2</v>
      </c>
      <c r="I791" s="3">
        <f t="shared" ca="1" si="653"/>
        <v>5.7911954699882251E-2</v>
      </c>
      <c r="J791" s="3">
        <f t="shared" ca="1" si="654"/>
        <v>5.9072513917982891E-2</v>
      </c>
      <c r="K791" s="3">
        <f t="shared" ca="1" si="655"/>
        <v>6.0055537065150863E-2</v>
      </c>
      <c r="L791" s="3">
        <f t="shared" ca="1" si="656"/>
        <v>6.0813085425953942E-2</v>
      </c>
      <c r="M791" s="3">
        <f t="shared" ca="1" si="657"/>
        <v>6.1316565390963911E-2</v>
      </c>
      <c r="N791" s="3">
        <f t="shared" ca="1" si="658"/>
        <v>6.1553547653078654E-2</v>
      </c>
      <c r="O791" s="3">
        <f t="shared" ca="1" si="659"/>
        <v>6.1524905119754357E-2</v>
      </c>
      <c r="P791" s="3">
        <f t="shared" ca="1" si="660"/>
        <v>6.1242239134266588E-2</v>
      </c>
      <c r="Q791" s="3">
        <f t="shared" ca="1" si="661"/>
        <v>6.0725569516892598E-2</v>
      </c>
      <c r="R791" s="3">
        <f t="shared" ca="1" si="662"/>
        <v>6.0001272497836516E-2</v>
      </c>
      <c r="S791" s="3">
        <f t="shared" ca="1" si="663"/>
        <v>5.9100258327623979E-2</v>
      </c>
      <c r="T791" s="3">
        <f t="shared" ca="1" si="664"/>
        <v>5.805638541372616E-2</v>
      </c>
      <c r="U791" s="3">
        <f t="shared" ca="1" si="665"/>
        <v>5.6905109813314432E-2</v>
      </c>
      <c r="V791" s="3">
        <f t="shared" ca="1" si="666"/>
        <v>5.5682368236598181E-2</v>
      </c>
      <c r="W791" s="3">
        <f t="shared" ca="1" si="667"/>
        <v>5.442369008147132E-2</v>
      </c>
      <c r="X791" s="3">
        <f t="shared" ca="1" si="668"/>
        <v>5.3163529877318642E-2</v>
      </c>
      <c r="Y791" s="3">
        <f t="shared" ca="1" si="669"/>
        <v>5.1934805757065113E-2</v>
      </c>
      <c r="Z791" s="3">
        <f t="shared" ca="1" si="670"/>
        <v>5.0768621621409396E-2</v>
      </c>
      <c r="AA791" s="3">
        <f t="shared" ca="1" si="671"/>
        <v>4.9694140008125998E-2</v>
      </c>
      <c r="AB791" s="3">
        <f t="shared" ca="1" si="672"/>
        <v>4.873855979921838E-2</v>
      </c>
      <c r="AC791" s="3">
        <f t="shared" ca="1" si="673"/>
        <v>4.7927140052168318E-2</v>
      </c>
      <c r="AD791" s="3">
        <f t="shared" ca="1" si="674"/>
        <v>4.7283202754380027E-2</v>
      </c>
      <c r="AE791" s="3">
        <f t="shared" ca="1" si="675"/>
        <v>4.6828048831178255E-2</v>
      </c>
      <c r="AF791" s="3">
        <f t="shared" ca="1" si="676"/>
        <v>4.6580738354726842E-2</v>
      </c>
      <c r="AG791" s="3">
        <f t="shared" ca="1" si="677"/>
        <v>4.6557719206789298E-2</v>
      </c>
      <c r="AH791" s="3">
        <f t="shared" ca="1" si="678"/>
        <v>4.6772333716412068E-2</v>
      </c>
      <c r="AI791" s="3">
        <f t="shared" ca="1" si="679"/>
        <v>4.7234277906653147E-2</v>
      </c>
      <c r="AJ791" s="3">
        <f t="shared" ca="1" si="680"/>
        <v>4.7949116297901932E-2</v>
      </c>
      <c r="AK791" s="3">
        <f t="shared" ca="1" si="681"/>
        <v>4.8917953322819084E-2</v>
      </c>
      <c r="AL791" s="3">
        <f t="shared" ca="1" si="682"/>
        <v>5.0137330444432249E-2</v>
      </c>
      <c r="AM791" s="3">
        <f t="shared" ca="1" si="683"/>
        <v>5.1599375403239181E-2</v>
      </c>
      <c r="AN791" s="3">
        <f t="shared" ca="1" si="684"/>
        <v>5.3292206178693E-2</v>
      </c>
      <c r="AO791" s="3">
        <f t="shared" ca="1" si="685"/>
        <v>5.5200597849380431E-2</v>
      </c>
      <c r="AP791" s="3">
        <f t="shared" ca="1" si="686"/>
        <v>5.7306912501004191E-2</v>
      </c>
      <c r="AQ791" s="3">
        <f t="shared" ca="1" si="687"/>
        <v>5.9592179022980474E-2</v>
      </c>
      <c r="AR791" s="3">
        <f t="shared" ca="1" si="688"/>
        <v>6.2036952944886835E-2</v>
      </c>
      <c r="AS791" s="3">
        <f t="shared" ca="1" si="689"/>
        <v>6.4621382190836574E-2</v>
      </c>
      <c r="AT791" s="3">
        <f t="shared" ca="1" si="690"/>
        <v>6.7324223246516823E-2</v>
      </c>
      <c r="AU791" s="3">
        <f t="shared" ca="1" si="691"/>
        <v>7.0121672815226813E-2</v>
      </c>
      <c r="AV791" s="3">
        <f t="shared" ca="1" si="692"/>
        <v>7.2987939923125966E-2</v>
      </c>
      <c r="AW791" s="3">
        <f t="shared" ca="1" si="693"/>
        <v>7.5898342604403868E-2</v>
      </c>
      <c r="AX791" s="3">
        <f t="shared" ca="1" si="694"/>
        <v>7.8831876168231063E-2</v>
      </c>
      <c r="AY791" s="3">
        <f t="shared" ca="1" si="695"/>
        <v>8.1769169536351313E-2</v>
      </c>
      <c r="AZ791" s="3">
        <f t="shared" ca="1" si="644"/>
        <v>8.4691320267838904E-2</v>
      </c>
      <c r="BC791" s="3">
        <f t="shared" ca="1" si="696"/>
        <v>1.9843500836022638</v>
      </c>
      <c r="BD791" s="3">
        <f t="shared" ca="1" si="696"/>
        <v>-0.8335855874393765</v>
      </c>
      <c r="BE791" s="3">
        <f t="shared" ca="1" si="696"/>
        <v>1.4944864992825115</v>
      </c>
    </row>
    <row r="792" spans="1:57" x14ac:dyDescent="0.2">
      <c r="A792" s="3">
        <f t="shared" si="645"/>
        <v>7.7999999999998781</v>
      </c>
      <c r="B792" s="3">
        <f t="shared" ca="1" si="646"/>
        <v>5.4524906971926274E-2</v>
      </c>
      <c r="C792" s="3">
        <f t="shared" ca="1" si="647"/>
        <v>5.2788562308139671E-2</v>
      </c>
      <c r="D792" s="3">
        <f t="shared" ca="1" si="648"/>
        <v>5.2165386530714827E-2</v>
      </c>
      <c r="E792" s="3">
        <f t="shared" ca="1" si="649"/>
        <v>5.2346213518912943E-2</v>
      </c>
      <c r="F792" s="3">
        <f t="shared" ca="1" si="650"/>
        <v>5.3070922648959074E-2</v>
      </c>
      <c r="G792" s="3">
        <f t="shared" ca="1" si="651"/>
        <v>5.4124991747391674E-2</v>
      </c>
      <c r="H792" s="3">
        <f t="shared" ca="1" si="652"/>
        <v>5.5335178509779093E-2</v>
      </c>
      <c r="I792" s="3">
        <f t="shared" ca="1" si="653"/>
        <v>5.6564907140920918E-2</v>
      </c>
      <c r="J792" s="3">
        <f t="shared" ca="1" si="654"/>
        <v>5.7709707622970834E-2</v>
      </c>
      <c r="K792" s="3">
        <f t="shared" ca="1" si="655"/>
        <v>5.8692901631036028E-2</v>
      </c>
      <c r="L792" s="3">
        <f t="shared" ca="1" si="656"/>
        <v>5.9461626206839265E-2</v>
      </c>
      <c r="M792" s="3">
        <f t="shared" ca="1" si="657"/>
        <v>5.9983220308156851E-2</v>
      </c>
      <c r="N792" s="3">
        <f t="shared" ca="1" si="658"/>
        <v>6.0241961944375956E-2</v>
      </c>
      <c r="O792" s="3">
        <f t="shared" ca="1" si="659"/>
        <v>6.0236127510516817E-2</v>
      </c>
      <c r="P792" s="3">
        <f t="shared" ca="1" si="660"/>
        <v>5.9975343045321573E-2</v>
      </c>
      <c r="Q792" s="3">
        <f t="shared" ca="1" si="661"/>
        <v>5.9478203020617251E-2</v>
      </c>
      <c r="R792" s="3">
        <f t="shared" ca="1" si="662"/>
        <v>5.877014077223798E-2</v>
      </c>
      <c r="S792" s="3">
        <f t="shared" ca="1" si="663"/>
        <v>5.7881542335941977E-2</v>
      </c>
      <c r="T792" s="3">
        <f t="shared" ca="1" si="664"/>
        <v>5.6846100466637475E-2</v>
      </c>
      <c r="U792" s="3">
        <f t="shared" ca="1" si="665"/>
        <v>5.5699407572619868E-2</v>
      </c>
      <c r="V792" s="3">
        <f t="shared" ca="1" si="666"/>
        <v>5.447778561213213E-2</v>
      </c>
      <c r="W792" s="3">
        <f t="shared" ca="1" si="667"/>
        <v>5.3217348365626492E-2</v>
      </c>
      <c r="X792" s="3">
        <f t="shared" ca="1" si="668"/>
        <v>5.1953287348192198E-2</v>
      </c>
      <c r="Y792" s="3">
        <f t="shared" ca="1" si="669"/>
        <v>5.0719366844423873E-2</v>
      </c>
      <c r="Z792" s="3">
        <f t="shared" ca="1" si="670"/>
        <v>4.9547605552702052E-2</v>
      </c>
      <c r="AA792" s="3">
        <f t="shared" ca="1" si="671"/>
        <v>4.8468111637128504E-2</v>
      </c>
      <c r="AB792" s="3">
        <f t="shared" ca="1" si="672"/>
        <v>4.7509025106536491E-2</v>
      </c>
      <c r="AC792" s="3">
        <f t="shared" ca="1" si="673"/>
        <v>4.6696508675966995E-2</v>
      </c>
      <c r="AD792" s="3">
        <f t="shared" ca="1" si="674"/>
        <v>4.6054719970548358E-2</v>
      </c>
      <c r="AE792" s="3">
        <f t="shared" ca="1" si="675"/>
        <v>4.5605699753456935E-2</v>
      </c>
      <c r="AF792" s="3">
        <f t="shared" ca="1" si="676"/>
        <v>4.5369127798055554E-2</v>
      </c>
      <c r="AG792" s="3">
        <f t="shared" ca="1" si="677"/>
        <v>4.5361931556974211E-2</v>
      </c>
      <c r="AH792" s="3">
        <f t="shared" ca="1" si="678"/>
        <v>4.5597778035187039E-2</v>
      </c>
      <c r="AI792" s="3">
        <f t="shared" ca="1" si="679"/>
        <v>4.6086524042706543E-2</v>
      </c>
      <c r="AJ792" s="3">
        <f t="shared" ca="1" si="680"/>
        <v>4.6833727706241141E-2</v>
      </c>
      <c r="AK792" s="3">
        <f t="shared" ca="1" si="681"/>
        <v>4.7840321622864092E-2</v>
      </c>
      <c r="AL792" s="3">
        <f t="shared" ca="1" si="682"/>
        <v>4.9102515862070741E-2</v>
      </c>
      <c r="AM792" s="3">
        <f t="shared" ca="1" si="683"/>
        <v>5.0611956737242329E-2</v>
      </c>
      <c r="AN792" s="3">
        <f t="shared" ca="1" si="684"/>
        <v>5.2356144022119369E-2</v>
      </c>
      <c r="AO792" s="3">
        <f t="shared" ca="1" si="685"/>
        <v>5.4319114622196525E-2</v>
      </c>
      <c r="AP792" s="3">
        <f t="shared" ca="1" si="686"/>
        <v>5.6482390579382341E-2</v>
      </c>
      <c r="AQ792" s="3">
        <f t="shared" ca="1" si="687"/>
        <v>5.8826073121765368E-2</v>
      </c>
      <c r="AR792" s="3">
        <f t="shared" ca="1" si="688"/>
        <v>6.1329708838299378E-2</v>
      </c>
      <c r="AS792" s="3">
        <f t="shared" ca="1" si="689"/>
        <v>6.3972360251662377E-2</v>
      </c>
      <c r="AT792" s="3">
        <f t="shared" ca="1" si="690"/>
        <v>6.6731647727190174E-2</v>
      </c>
      <c r="AU792" s="3">
        <f t="shared" ca="1" si="691"/>
        <v>6.9582649033000016E-2</v>
      </c>
      <c r="AV792" s="3">
        <f t="shared" ca="1" si="692"/>
        <v>7.249855874840444E-2</v>
      </c>
      <c r="AW792" s="3">
        <f t="shared" ca="1" si="693"/>
        <v>7.5453814980516842E-2</v>
      </c>
      <c r="AX792" s="3">
        <f t="shared" ca="1" si="694"/>
        <v>7.8426619881137166E-2</v>
      </c>
      <c r="AY792" s="3">
        <f t="shared" ca="1" si="695"/>
        <v>8.1396962081236326E-2</v>
      </c>
      <c r="AZ792" s="3">
        <f t="shared" ca="1" si="644"/>
        <v>8.4346199318093007E-2</v>
      </c>
      <c r="BC792" s="3">
        <f t="shared" ca="1" si="696"/>
        <v>-0.8701085186029438</v>
      </c>
      <c r="BD792" s="3">
        <f t="shared" ca="1" si="696"/>
        <v>-0.80356645137004534</v>
      </c>
      <c r="BE792" s="3">
        <f t="shared" ca="1" si="696"/>
        <v>0.72434232486741923</v>
      </c>
    </row>
    <row r="793" spans="1:57" x14ac:dyDescent="0.2">
      <c r="A793" s="3">
        <f t="shared" si="645"/>
        <v>7.8099999999998779</v>
      </c>
      <c r="B793" s="3">
        <f t="shared" ca="1" si="646"/>
        <v>5.4667508021843905E-2</v>
      </c>
      <c r="C793" s="3">
        <f t="shared" ca="1" si="647"/>
        <v>5.2615372524690132E-2</v>
      </c>
      <c r="D793" s="3">
        <f t="shared" ca="1" si="648"/>
        <v>5.1789442355561099E-2</v>
      </c>
      <c r="E793" s="3">
        <f t="shared" ca="1" si="649"/>
        <v>5.1857980772800558E-2</v>
      </c>
      <c r="F793" s="3">
        <f t="shared" ca="1" si="650"/>
        <v>5.2541120788855276E-2</v>
      </c>
      <c r="G793" s="3">
        <f t="shared" ca="1" si="651"/>
        <v>5.3607205827824231E-2</v>
      </c>
      <c r="H793" s="3">
        <f t="shared" ca="1" si="652"/>
        <v>5.4868266970642579E-2</v>
      </c>
      <c r="I793" s="3">
        <f t="shared" ca="1" si="653"/>
        <v>5.6175213017129438E-2</v>
      </c>
      <c r="J793" s="3">
        <f t="shared" ca="1" si="654"/>
        <v>5.7413080580046766E-2</v>
      </c>
      <c r="K793" s="3">
        <f t="shared" ca="1" si="655"/>
        <v>5.8496538137573752E-2</v>
      </c>
      <c r="L793" s="3">
        <f t="shared" ca="1" si="656"/>
        <v>5.9365735112675559E-2</v>
      </c>
      <c r="M793" s="3">
        <f t="shared" ca="1" si="657"/>
        <v>5.9982521121643491E-2</v>
      </c>
      <c r="N793" s="3">
        <f t="shared" ca="1" si="658"/>
        <v>6.0327023193875264E-2</v>
      </c>
      <c r="O793" s="3">
        <f t="shared" ca="1" si="659"/>
        <v>6.0394552707119041E-2</v>
      </c>
      <c r="P793" s="3">
        <f t="shared" ca="1" si="660"/>
        <v>6.0192811895542764E-2</v>
      </c>
      <c r="Q793" s="3">
        <f t="shared" ca="1" si="661"/>
        <v>5.9739375632994342E-2</v>
      </c>
      <c r="R793" s="3">
        <f t="shared" ca="1" si="662"/>
        <v>5.9059432638986116E-2</v>
      </c>
      <c r="S793" s="3">
        <f t="shared" ca="1" si="663"/>
        <v>5.8183777847585036E-2</v>
      </c>
      <c r="T793" s="3">
        <f t="shared" ca="1" si="664"/>
        <v>5.7147052646521902E-2</v>
      </c>
      <c r="U793" s="3">
        <f t="shared" ca="1" si="665"/>
        <v>5.5986231619844076E-2</v>
      </c>
      <c r="V793" s="3">
        <f t="shared" ca="1" si="666"/>
        <v>5.4739353734279288E-2</v>
      </c>
      <c r="W793" s="3">
        <f t="shared" ca="1" si="667"/>
        <v>5.3444493275219891E-2</v>
      </c>
      <c r="X793" s="3">
        <f t="shared" ca="1" si="668"/>
        <v>5.2138961682937975E-2</v>
      </c>
      <c r="Y793" s="3">
        <f t="shared" ca="1" si="669"/>
        <v>5.0858725633693758E-2</v>
      </c>
      <c r="Z793" s="3">
        <f t="shared" ca="1" si="670"/>
        <v>4.9638018674985872E-2</v>
      </c>
      <c r="AA793" s="3">
        <f t="shared" ca="1" si="671"/>
        <v>4.8509112998569782E-2</v>
      </c>
      <c r="AB793" s="3">
        <f t="shared" ca="1" si="672"/>
        <v>4.7502205058952744E-2</v>
      </c>
      <c r="AC793" s="3">
        <f t="shared" ca="1" si="673"/>
        <v>4.6645356065735576E-2</v>
      </c>
      <c r="AD793" s="3">
        <f t="shared" ca="1" si="674"/>
        <v>4.5964420276387467E-2</v>
      </c>
      <c r="AE793" s="3">
        <f t="shared" ca="1" si="675"/>
        <v>4.5482896128878014E-2</v>
      </c>
      <c r="AF793" s="3">
        <f t="shared" ca="1" si="676"/>
        <v>4.5221652511535752E-2</v>
      </c>
      <c r="AG793" s="3">
        <f t="shared" ca="1" si="677"/>
        <v>4.5198516222463139E-2</v>
      </c>
      <c r="AH793" s="3">
        <f t="shared" ca="1" si="678"/>
        <v>4.5427751904645902E-2</v>
      </c>
      <c r="AI793" s="3">
        <f t="shared" ca="1" si="679"/>
        <v>4.5919510161682109E-2</v>
      </c>
      <c r="AJ793" s="3">
        <f t="shared" ca="1" si="680"/>
        <v>4.6679346653201573E-2</v>
      </c>
      <c r="AK793" s="3">
        <f t="shared" ca="1" si="681"/>
        <v>4.7707911876779273E-2</v>
      </c>
      <c r="AL793" s="3">
        <f t="shared" ca="1" si="682"/>
        <v>4.900087896516752E-2</v>
      </c>
      <c r="AM793" s="3">
        <f t="shared" ca="1" si="683"/>
        <v>5.054913492693288E-2</v>
      </c>
      <c r="AN793" s="3">
        <f t="shared" ca="1" si="684"/>
        <v>5.2339238091036702E-2</v>
      </c>
      <c r="AO793" s="3">
        <f t="shared" ca="1" si="685"/>
        <v>5.4354149548944783E-2</v>
      </c>
      <c r="AP793" s="3">
        <f t="shared" ca="1" si="686"/>
        <v>5.6574234144677812E-2</v>
      </c>
      <c r="AQ793" s="3">
        <f t="shared" ca="1" si="687"/>
        <v>5.897840761682549E-2</v>
      </c>
      <c r="AR793" s="3">
        <f t="shared" ca="1" si="688"/>
        <v>6.1545052110246634E-2</v>
      </c>
      <c r="AS793" s="3">
        <f t="shared" ca="1" si="689"/>
        <v>6.4252139046848122E-2</v>
      </c>
      <c r="AT793" s="3">
        <f t="shared" ca="1" si="690"/>
        <v>6.7076348712419354E-2</v>
      </c>
      <c r="AU793" s="3">
        <f t="shared" ca="1" si="691"/>
        <v>6.9992093233379002E-2</v>
      </c>
      <c r="AV793" s="3">
        <f t="shared" ca="1" si="692"/>
        <v>7.2972321299270823E-2</v>
      </c>
      <c r="AW793" s="3">
        <f t="shared" ca="1" si="693"/>
        <v>7.5991736543319893E-2</v>
      </c>
      <c r="AX793" s="3">
        <f t="shared" ca="1" si="694"/>
        <v>7.9029339806132207E-2</v>
      </c>
      <c r="AY793" s="3">
        <f t="shared" ca="1" si="695"/>
        <v>8.2066602548915249E-2</v>
      </c>
      <c r="AZ793" s="3">
        <f t="shared" ca="1" si="644"/>
        <v>8.5087953448064094E-2</v>
      </c>
      <c r="BC793" s="3">
        <f t="shared" ca="1" si="696"/>
        <v>2.7665081813289305E-2</v>
      </c>
      <c r="BD793" s="3">
        <f t="shared" ca="1" si="696"/>
        <v>-0.53561470757907159</v>
      </c>
      <c r="BE793" s="3">
        <f t="shared" ca="1" si="696"/>
        <v>1.5226553715696323</v>
      </c>
    </row>
    <row r="794" spans="1:57" x14ac:dyDescent="0.2">
      <c r="A794" s="3">
        <f t="shared" si="645"/>
        <v>7.8199999999998777</v>
      </c>
      <c r="B794" s="3">
        <f t="shared" ca="1" si="646"/>
        <v>5.486984810691857E-2</v>
      </c>
      <c r="C794" s="3">
        <f t="shared" ca="1" si="647"/>
        <v>5.3450746465199227E-2</v>
      </c>
      <c r="D794" s="3">
        <f t="shared" ca="1" si="648"/>
        <v>5.3119297407859617E-2</v>
      </c>
      <c r="E794" s="3">
        <f t="shared" ca="1" si="649"/>
        <v>5.356547086486628E-2</v>
      </c>
      <c r="F794" s="3">
        <f t="shared" ca="1" si="650"/>
        <v>5.4528761179214395E-2</v>
      </c>
      <c r="G794" s="3">
        <f t="shared" ca="1" si="651"/>
        <v>5.5794683177038576E-2</v>
      </c>
      <c r="H794" s="3">
        <f t="shared" ca="1" si="652"/>
        <v>5.7190400639151574E-2</v>
      </c>
      <c r="I794" s="3">
        <f t="shared" ca="1" si="653"/>
        <v>5.8580062883063021E-2</v>
      </c>
      <c r="J794" s="3">
        <f t="shared" ca="1" si="654"/>
        <v>5.9860196481298686E-2</v>
      </c>
      <c r="K794" s="3">
        <f t="shared" ca="1" si="655"/>
        <v>6.0955345950295288E-2</v>
      </c>
      <c r="L794" s="3">
        <f t="shared" ca="1" si="656"/>
        <v>6.1814054437575455E-2</v>
      </c>
      <c r="M794" s="3">
        <f t="shared" ca="1" si="657"/>
        <v>6.2405209575387227E-2</v>
      </c>
      <c r="N794" s="3">
        <f t="shared" ca="1" si="658"/>
        <v>6.2714742395404977E-2</v>
      </c>
      <c r="O794" s="3">
        <f t="shared" ca="1" si="659"/>
        <v>6.274265118059115E-2</v>
      </c>
      <c r="P794" s="3">
        <f t="shared" ca="1" si="660"/>
        <v>6.2500320242608279E-2</v>
      </c>
      <c r="Q794" s="3">
        <f t="shared" ca="1" si="661"/>
        <v>6.2008109421146242E-2</v>
      </c>
      <c r="R794" s="3">
        <f t="shared" ca="1" si="662"/>
        <v>6.1293198488737079E-2</v>
      </c>
      <c r="S794" s="3">
        <f t="shared" ca="1" si="663"/>
        <v>6.0387678177029287E-2</v>
      </c>
      <c r="T794" s="3">
        <f t="shared" ca="1" si="664"/>
        <v>5.9326884460286791E-2</v>
      </c>
      <c r="U794" s="3">
        <f t="shared" ca="1" si="665"/>
        <v>5.814797463088376E-2</v>
      </c>
      <c r="V794" s="3">
        <f t="shared" ca="1" si="666"/>
        <v>5.6888742999811975E-2</v>
      </c>
      <c r="W794" s="3">
        <f t="shared" ca="1" si="667"/>
        <v>5.5586671420513753E-2</v>
      </c>
      <c r="X794" s="3">
        <f t="shared" ca="1" si="668"/>
        <v>5.4278205672321292E-2</v>
      </c>
      <c r="Y794" s="3">
        <f t="shared" ca="1" si="669"/>
        <v>5.2998242909750443E-2</v>
      </c>
      <c r="Z794" s="3">
        <f t="shared" ca="1" si="670"/>
        <v>5.177980730843694E-2</v>
      </c>
      <c r="AA794" s="3">
        <f t="shared" ca="1" si="671"/>
        <v>5.0653880276782699E-2</v>
      </c>
      <c r="AB794" s="3">
        <f t="shared" ca="1" si="672"/>
        <v>4.9649338731002961E-2</v>
      </c>
      <c r="AC794" s="3">
        <f t="shared" ca="1" si="673"/>
        <v>4.8792942338797031E-2</v>
      </c>
      <c r="AD794" s="3">
        <f t="shared" ca="1" si="674"/>
        <v>4.8109302730699709E-2</v>
      </c>
      <c r="AE794" s="3">
        <f t="shared" ca="1" si="675"/>
        <v>4.762077008267445E-2</v>
      </c>
      <c r="AF794" s="3">
        <f t="shared" ca="1" si="676"/>
        <v>4.7347190049036203E-2</v>
      </c>
      <c r="AG794" s="3">
        <f t="shared" ca="1" si="677"/>
        <v>4.7305517997189503E-2</v>
      </c>
      <c r="AH794" s="3">
        <f t="shared" ca="1" si="678"/>
        <v>4.7509322702408159E-2</v>
      </c>
      <c r="AI794" s="3">
        <f t="shared" ca="1" si="679"/>
        <v>4.7968255724694576E-2</v>
      </c>
      <c r="AJ794" s="3">
        <f t="shared" ca="1" si="680"/>
        <v>4.8687589174594599E-2</v>
      </c>
      <c r="AK794" s="3">
        <f t="shared" ca="1" si="681"/>
        <v>4.9667920894500998E-2</v>
      </c>
      <c r="AL794" s="3">
        <f t="shared" ca="1" si="682"/>
        <v>5.0905113514410398E-2</v>
      </c>
      <c r="AM794" s="3">
        <f t="shared" ca="1" si="683"/>
        <v>5.2390492328844927E-2</v>
      </c>
      <c r="AN794" s="3">
        <f t="shared" ca="1" si="684"/>
        <v>5.4111304834388044E-2</v>
      </c>
      <c r="AO794" s="3">
        <f t="shared" ca="1" si="685"/>
        <v>5.6051449462861454E-2</v>
      </c>
      <c r="AP794" s="3">
        <f t="shared" ca="1" si="686"/>
        <v>5.8192466677025323E-2</v>
      </c>
      <c r="AQ794" s="3">
        <f t="shared" ca="1" si="687"/>
        <v>6.0514663949920805E-2</v>
      </c>
      <c r="AR794" s="3">
        <f t="shared" ca="1" si="688"/>
        <v>6.2997993195051019E-2</v>
      </c>
      <c r="AS794" s="3">
        <f t="shared" ca="1" si="689"/>
        <v>6.5622126666990604E-2</v>
      </c>
      <c r="AT794" s="3">
        <f t="shared" ca="1" si="690"/>
        <v>6.8365543067269469E-2</v>
      </c>
      <c r="AU794" s="3">
        <f t="shared" ca="1" si="691"/>
        <v>7.1204550004128925E-2</v>
      </c>
      <c r="AV794" s="3">
        <f t="shared" ca="1" si="692"/>
        <v>7.4114096286596723E-2</v>
      </c>
      <c r="AW794" s="3">
        <f t="shared" ca="1" si="693"/>
        <v>7.7070931603214377E-2</v>
      </c>
      <c r="AX794" s="3">
        <f t="shared" ca="1" si="694"/>
        <v>8.0056011851815073E-2</v>
      </c>
      <c r="AY794" s="3">
        <f t="shared" ca="1" si="695"/>
        <v>8.3052665027943715E-2</v>
      </c>
      <c r="AZ794" s="3">
        <f t="shared" ca="1" si="644"/>
        <v>8.6047580802943335E-2</v>
      </c>
      <c r="BC794" s="3">
        <f t="shared" ca="1" si="696"/>
        <v>1.527576142527507</v>
      </c>
      <c r="BD794" s="3">
        <f t="shared" ca="1" si="696"/>
        <v>1.4208697333713101</v>
      </c>
      <c r="BE794" s="3">
        <f t="shared" ca="1" si="696"/>
        <v>-0.91239023124373464</v>
      </c>
    </row>
    <row r="795" spans="1:57" x14ac:dyDescent="0.2">
      <c r="A795" s="3">
        <f t="shared" si="645"/>
        <v>7.8299999999998775</v>
      </c>
      <c r="B795" s="3">
        <f t="shared" ca="1" si="646"/>
        <v>5.4175963505236346E-2</v>
      </c>
      <c r="C795" s="3">
        <f t="shared" ca="1" si="647"/>
        <v>5.282653823008001E-2</v>
      </c>
      <c r="D795" s="3">
        <f t="shared" ca="1" si="648"/>
        <v>5.2507727975180114E-2</v>
      </c>
      <c r="E795" s="3">
        <f t="shared" ca="1" si="649"/>
        <v>5.2920658700322025E-2</v>
      </c>
      <c r="F795" s="3">
        <f t="shared" ca="1" si="650"/>
        <v>5.3814732330547344E-2</v>
      </c>
      <c r="G795" s="3">
        <f t="shared" ca="1" si="651"/>
        <v>5.4984204526212985E-2</v>
      </c>
      <c r="H795" s="3">
        <f t="shared" ca="1" si="652"/>
        <v>5.6263892972500062E-2</v>
      </c>
      <c r="I795" s="3">
        <f t="shared" ca="1" si="653"/>
        <v>5.7524591383864974E-2</v>
      </c>
      <c r="J795" s="3">
        <f t="shared" ca="1" si="654"/>
        <v>5.8668536061870377E-2</v>
      </c>
      <c r="K795" s="3">
        <f t="shared" ca="1" si="655"/>
        <v>5.9625118749568565E-2</v>
      </c>
      <c r="L795" s="3">
        <f t="shared" ca="1" si="656"/>
        <v>6.0346936770701548E-2</v>
      </c>
      <c r="M795" s="3">
        <f t="shared" ca="1" si="657"/>
        <v>6.0806205649141715E-2</v>
      </c>
      <c r="N795" s="3">
        <f t="shared" ca="1" si="658"/>
        <v>6.0991522196485244E-2</v>
      </c>
      <c r="O795" s="3">
        <f t="shared" ca="1" si="659"/>
        <v>6.0904950075756352E-2</v>
      </c>
      <c r="P795" s="3">
        <f t="shared" ca="1" si="660"/>
        <v>6.0559397959899224E-2</v>
      </c>
      <c r="Q795" s="3">
        <f t="shared" ca="1" si="661"/>
        <v>5.9976266174262938E-2</v>
      </c>
      <c r="R795" s="3">
        <f t="shared" ca="1" si="662"/>
        <v>5.9183346041485334E-2</v>
      </c>
      <c r="S795" s="3">
        <f t="shared" ca="1" si="663"/>
        <v>5.8212963619591655E-2</v>
      </c>
      <c r="T795" s="3">
        <f t="shared" ca="1" si="664"/>
        <v>5.7100364396984911E-2</v>
      </c>
      <c r="U795" s="3">
        <f t="shared" ca="1" si="665"/>
        <v>5.5882337380373889E-2</v>
      </c>
      <c r="V795" s="3">
        <f t="shared" ca="1" si="666"/>
        <v>5.4596076301495634E-2</v>
      </c>
      <c r="W795" s="3">
        <f t="shared" ca="1" si="667"/>
        <v>5.3278273033214529E-2</v>
      </c>
      <c r="X795" s="3">
        <f t="shared" ca="1" si="668"/>
        <v>5.1964434136467452E-2</v>
      </c>
      <c r="Y795" s="3">
        <f t="shared" ca="1" si="669"/>
        <v>5.0688405605087881E-2</v>
      </c>
      <c r="Z795" s="3">
        <f t="shared" ca="1" si="670"/>
        <v>4.9482082760114073E-2</v>
      </c>
      <c r="AA795" s="3">
        <f t="shared" ca="1" si="671"/>
        <v>4.8375271448181614E-2</v>
      </c>
      <c r="AB795" s="3">
        <f t="shared" ca="1" si="672"/>
        <v>4.7395653833410364E-2</v>
      </c>
      <c r="AC795" s="3">
        <f t="shared" ca="1" si="673"/>
        <v>4.6568799568773883E-2</v>
      </c>
      <c r="AD795" s="3">
        <f t="shared" ca="1" si="674"/>
        <v>4.5918155424312213E-2</v>
      </c>
      <c r="AE795" s="3">
        <f t="shared" ca="1" si="675"/>
        <v>4.5464949146237818E-2</v>
      </c>
      <c r="AF795" s="3">
        <f t="shared" ca="1" si="676"/>
        <v>4.5227961212089891E-2</v>
      </c>
      <c r="AG795" s="3">
        <f t="shared" ca="1" si="677"/>
        <v>4.5223152332037005E-2</v>
      </c>
      <c r="AH795" s="3">
        <f t="shared" ca="1" si="678"/>
        <v>4.5463179719543195E-2</v>
      </c>
      <c r="AI795" s="3">
        <f t="shared" ca="1" si="679"/>
        <v>4.5956878858362284E-2</v>
      </c>
      <c r="AJ795" s="3">
        <f t="shared" ca="1" si="680"/>
        <v>4.6708813368779828E-2</v>
      </c>
      <c r="AK795" s="3">
        <f t="shared" ca="1" si="681"/>
        <v>4.7718991315573604E-2</v>
      </c>
      <c r="AL795" s="3">
        <f t="shared" ca="1" si="682"/>
        <v>4.8982813554567281E-2</v>
      </c>
      <c r="AM795" s="3">
        <f t="shared" ca="1" si="683"/>
        <v>5.04912785943194E-2</v>
      </c>
      <c r="AN795" s="3">
        <f t="shared" ca="1" si="684"/>
        <v>5.2231446884558275E-2</v>
      </c>
      <c r="AO795" s="3">
        <f t="shared" ca="1" si="685"/>
        <v>5.4187171765331971E-2</v>
      </c>
      <c r="AP795" s="3">
        <f t="shared" ca="1" si="686"/>
        <v>5.6340087806238393E-2</v>
      </c>
      <c r="AQ795" s="3">
        <f t="shared" ca="1" si="687"/>
        <v>5.8670723002598187E-2</v>
      </c>
      <c r="AR795" s="3">
        <f t="shared" ca="1" si="688"/>
        <v>6.1159349958855108E-2</v>
      </c>
      <c r="AS795" s="3">
        <f t="shared" ca="1" si="689"/>
        <v>6.378602941594437E-2</v>
      </c>
      <c r="AT795" s="3">
        <f t="shared" ca="1" si="690"/>
        <v>6.6529680177281281E-2</v>
      </c>
      <c r="AU795" s="3">
        <f t="shared" ca="1" si="691"/>
        <v>6.9367120169706906E-2</v>
      </c>
      <c r="AV795" s="3">
        <f t="shared" ca="1" si="692"/>
        <v>7.2273906254715456E-2</v>
      </c>
      <c r="AW795" s="3">
        <f t="shared" ca="1" si="693"/>
        <v>7.5227457226384492E-2</v>
      </c>
      <c r="AX795" s="3">
        <f t="shared" ca="1" si="694"/>
        <v>7.8209350695719798E-2</v>
      </c>
      <c r="AY795" s="3">
        <f t="shared" ca="1" si="695"/>
        <v>8.1203519879379377E-2</v>
      </c>
      <c r="AZ795" s="3">
        <f t="shared" ca="1" si="644"/>
        <v>8.4197429833200083E-2</v>
      </c>
      <c r="BC795" s="3">
        <f t="shared" ca="1" si="696"/>
        <v>-1.5172521484141699</v>
      </c>
      <c r="BD795" s="3">
        <f t="shared" ca="1" si="696"/>
        <v>0.77051398194417509</v>
      </c>
      <c r="BE795" s="3">
        <f t="shared" ca="1" si="696"/>
        <v>-0.45408282745763451</v>
      </c>
    </row>
    <row r="796" spans="1:57" x14ac:dyDescent="0.2">
      <c r="A796" s="3">
        <f t="shared" si="645"/>
        <v>7.8399999999998773</v>
      </c>
      <c r="B796" s="3">
        <f t="shared" ca="1" si="646"/>
        <v>5.4046967635498336E-2</v>
      </c>
      <c r="C796" s="3">
        <f t="shared" ca="1" si="647"/>
        <v>5.2731618222359937E-2</v>
      </c>
      <c r="D796" s="3">
        <f t="shared" ca="1" si="648"/>
        <v>5.2419472953624473E-2</v>
      </c>
      <c r="E796" s="3">
        <f t="shared" ca="1" si="649"/>
        <v>5.2818162884125275E-2</v>
      </c>
      <c r="F796" s="3">
        <f t="shared" ca="1" si="650"/>
        <v>5.3682721332902694E-2</v>
      </c>
      <c r="G796" s="3">
        <f t="shared" ca="1" si="651"/>
        <v>5.4812230018251036E-2</v>
      </c>
      <c r="H796" s="3">
        <f t="shared" ca="1" si="652"/>
        <v>5.6045593794943942E-2</v>
      </c>
      <c r="I796" s="3">
        <f t="shared" ca="1" si="653"/>
        <v>5.7257018682094152E-2</v>
      </c>
      <c r="J796" s="3">
        <f t="shared" ca="1" si="654"/>
        <v>5.8351539834628409E-2</v>
      </c>
      <c r="K796" s="3">
        <f t="shared" ca="1" si="655"/>
        <v>5.9260793111480525E-2</v>
      </c>
      <c r="L796" s="3">
        <f t="shared" ca="1" si="656"/>
        <v>5.9939121190660402E-2</v>
      </c>
      <c r="M796" s="3">
        <f t="shared" ca="1" si="657"/>
        <v>6.0360039455183687E-2</v>
      </c>
      <c r="N796" s="3">
        <f t="shared" ca="1" si="658"/>
        <v>6.0513049731860544E-2</v>
      </c>
      <c r="O796" s="3">
        <f t="shared" ca="1" si="659"/>
        <v>6.0400774022728872E-2</v>
      </c>
      <c r="P796" s="3">
        <f t="shared" ca="1" si="660"/>
        <v>6.0036378477347163E-2</v>
      </c>
      <c r="Q796" s="3">
        <f t="shared" ca="1" si="661"/>
        <v>5.9441263586832618E-2</v>
      </c>
      <c r="R796" s="3">
        <f t="shared" ca="1" si="662"/>
        <v>5.8643004851684263E-2</v>
      </c>
      <c r="S796" s="3">
        <f t="shared" ca="1" si="663"/>
        <v>5.7673535588112231E-2</v>
      </c>
      <c r="T796" s="3">
        <f t="shared" ca="1" si="664"/>
        <v>5.6567568363929066E-2</v>
      </c>
      <c r="U796" s="3">
        <f t="shared" ca="1" si="665"/>
        <v>5.5361253401155087E-2</v>
      </c>
      <c r="V796" s="3">
        <f t="shared" ca="1" si="666"/>
        <v>5.4091071564023381E-2</v>
      </c>
      <c r="W796" s="3">
        <f t="shared" ca="1" si="667"/>
        <v>5.279295691509394E-2</v>
      </c>
      <c r="X796" s="3">
        <f t="shared" ca="1" si="668"/>
        <v>5.1501639645647176E-2</v>
      </c>
      <c r="Y796" s="3">
        <f t="shared" ca="1" si="669"/>
        <v>5.0250194307374832E-2</v>
      </c>
      <c r="Z796" s="3">
        <f t="shared" ca="1" si="670"/>
        <v>4.9069770117085305E-2</v>
      </c>
      <c r="AA796" s="3">
        <f t="shared" ca="1" si="671"/>
        <v>4.7989469274679682E-2</v>
      </c>
      <c r="AB796" s="3">
        <f t="shared" ca="1" si="672"/>
        <v>4.7036326377308847E-2</v>
      </c>
      <c r="AC796" s="3">
        <f t="shared" ca="1" si="673"/>
        <v>4.6235329600415875E-2</v>
      </c>
      <c r="AD796" s="3">
        <f t="shared" ca="1" si="674"/>
        <v>4.5609416807172037E-2</v>
      </c>
      <c r="AE796" s="3">
        <f t="shared" ca="1" si="675"/>
        <v>4.5179382737156507E-2</v>
      </c>
      <c r="AF796" s="3">
        <f t="shared" ca="1" si="676"/>
        <v>4.4963651629753305E-2</v>
      </c>
      <c r="AG796" s="3">
        <f t="shared" ca="1" si="677"/>
        <v>4.4977904030307096E-2</v>
      </c>
      <c r="AH796" s="3">
        <f t="shared" ca="1" si="678"/>
        <v>4.5234591660040832E-2</v>
      </c>
      <c r="AI796" s="3">
        <f t="shared" ca="1" si="679"/>
        <v>4.5742417569448704E-2</v>
      </c>
      <c r="AJ796" s="3">
        <f t="shared" ca="1" si="680"/>
        <v>4.650588406252551E-2</v>
      </c>
      <c r="AK796" s="3">
        <f t="shared" ca="1" si="681"/>
        <v>4.7525006046680474E-2</v>
      </c>
      <c r="AL796" s="3">
        <f t="shared" ca="1" si="682"/>
        <v>4.8795254550958338E-2</v>
      </c>
      <c r="AM796" s="3">
        <f t="shared" ca="1" si="683"/>
        <v>5.0307754429787389E-2</v>
      </c>
      <c r="AN796" s="3">
        <f t="shared" ca="1" si="684"/>
        <v>5.2049739228561973E-2</v>
      </c>
      <c r="AO796" s="3">
        <f t="shared" ca="1" si="685"/>
        <v>5.4005270101241259E-2</v>
      </c>
      <c r="AP796" s="3">
        <f t="shared" ca="1" si="686"/>
        <v>5.6156207019477884E-2</v>
      </c>
      <c r="AQ796" s="3">
        <f t="shared" ca="1" si="687"/>
        <v>5.8483293718229294E-2</v>
      </c>
      <c r="AR796" s="3">
        <f t="shared" ca="1" si="688"/>
        <v>6.0966968286706488E-2</v>
      </c>
      <c r="AS796" s="3">
        <f t="shared" ca="1" si="689"/>
        <v>6.3587360398204049E-2</v>
      </c>
      <c r="AT796" s="3">
        <f t="shared" ca="1" si="690"/>
        <v>6.6323331478629191E-2</v>
      </c>
      <c r="AU796" s="3">
        <f t="shared" ca="1" si="691"/>
        <v>6.9151520248747766E-2</v>
      </c>
      <c r="AV796" s="3">
        <f t="shared" ca="1" si="692"/>
        <v>7.2047194445374454E-2</v>
      </c>
      <c r="AW796" s="3">
        <f t="shared" ca="1" si="693"/>
        <v>7.4987321354960307E-2</v>
      </c>
      <c r="AX796" s="3">
        <f t="shared" ca="1" si="694"/>
        <v>7.7952744666144366E-2</v>
      </c>
      <c r="AY796" s="3">
        <f t="shared" ca="1" si="695"/>
        <v>8.0926400875587293E-2</v>
      </c>
      <c r="AZ796" s="3">
        <f t="shared" ca="1" si="644"/>
        <v>8.3894615546126594E-2</v>
      </c>
      <c r="BC796" s="3">
        <f t="shared" ca="1" si="696"/>
        <v>-0.2813483592988586</v>
      </c>
      <c r="BD796" s="3">
        <f t="shared" ca="1" si="696"/>
        <v>-0.1155468758863325</v>
      </c>
      <c r="BE796" s="3">
        <f t="shared" ca="1" si="696"/>
        <v>-0.45903733107722644</v>
      </c>
    </row>
    <row r="797" spans="1:57" x14ac:dyDescent="0.2">
      <c r="A797" s="3">
        <f t="shared" si="645"/>
        <v>7.8499999999998771</v>
      </c>
      <c r="B797" s="3">
        <f t="shared" ca="1" si="646"/>
        <v>5.4438983125227949E-2</v>
      </c>
      <c r="C797" s="3">
        <f t="shared" ca="1" si="647"/>
        <v>5.3262188154482734E-2</v>
      </c>
      <c r="D797" s="3">
        <f t="shared" ca="1" si="648"/>
        <v>5.3099027754908081E-2</v>
      </c>
      <c r="E797" s="3">
        <f t="shared" ca="1" si="649"/>
        <v>5.3651505515224476E-2</v>
      </c>
      <c r="F797" s="3">
        <f t="shared" ca="1" si="650"/>
        <v>5.4669922997264135E-2</v>
      </c>
      <c r="G797" s="3">
        <f t="shared" ca="1" si="651"/>
        <v>5.5949448636708657E-2</v>
      </c>
      <c r="H797" s="3">
        <f t="shared" ca="1" si="652"/>
        <v>5.7325818889531449E-2</v>
      </c>
      <c r="I797" s="3">
        <f t="shared" ca="1" si="653"/>
        <v>5.8670745811996633E-2</v>
      </c>
      <c r="J797" s="3">
        <f t="shared" ca="1" si="654"/>
        <v>5.9887377543645329E-2</v>
      </c>
      <c r="K797" s="3">
        <f t="shared" ca="1" si="655"/>
        <v>6.0906005257342764E-2</v>
      </c>
      <c r="L797" s="3">
        <f t="shared" ca="1" si="656"/>
        <v>6.1680107489770285E-2</v>
      </c>
      <c r="M797" s="3">
        <f t="shared" ca="1" si="657"/>
        <v>6.2182757106218629E-2</v>
      </c>
      <c r="N797" s="3">
        <f t="shared" ca="1" si="658"/>
        <v>6.2403379076521957E-2</v>
      </c>
      <c r="O797" s="3">
        <f t="shared" ca="1" si="659"/>
        <v>6.234483133369928E-2</v>
      </c>
      <c r="P797" s="3">
        <f t="shared" ca="1" si="660"/>
        <v>6.2020779092300013E-2</v>
      </c>
      <c r="Q797" s="3">
        <f t="shared" ca="1" si="661"/>
        <v>6.1453338697858267E-2</v>
      </c>
      <c r="R797" s="3">
        <f t="shared" ca="1" si="662"/>
        <v>6.0670975291935179E-2</v>
      </c>
      <c r="S797" s="3">
        <f t="shared" ca="1" si="663"/>
        <v>5.9706645930444953E-2</v>
      </c>
      <c r="T797" s="3">
        <f t="shared" ca="1" si="664"/>
        <v>5.8596184573174184E-2</v>
      </c>
      <c r="U797" s="3">
        <f t="shared" ca="1" si="665"/>
        <v>5.7376927182586863E-2</v>
      </c>
      <c r="V797" s="3">
        <f t="shared" ca="1" si="666"/>
        <v>5.6086574443415436E-2</v>
      </c>
      <c r="W797" s="3">
        <f t="shared" ca="1" si="667"/>
        <v>5.4762286977726463E-2</v>
      </c>
      <c r="X797" s="3">
        <f t="shared" ca="1" si="668"/>
        <v>5.3440003745837052E-2</v>
      </c>
      <c r="Y797" s="3">
        <f t="shared" ca="1" si="669"/>
        <v>5.2153968419288418E-2</v>
      </c>
      <c r="Z797" s="3">
        <f t="shared" ca="1" si="670"/>
        <v>5.0936440317015851E-2</v>
      </c>
      <c r="AA797" s="3">
        <f t="shared" ca="1" si="671"/>
        <v>4.9817555630784466E-2</v>
      </c>
      <c r="AB797" s="3">
        <f t="shared" ca="1" si="672"/>
        <v>4.8825291818125838E-2</v>
      </c>
      <c r="AC797" s="3">
        <f t="shared" ca="1" si="673"/>
        <v>4.798547572218434E-2</v>
      </c>
      <c r="AD797" s="3">
        <f t="shared" ca="1" si="674"/>
        <v>4.7321768669982035E-2</v>
      </c>
      <c r="AE797" s="3">
        <f t="shared" ca="1" si="675"/>
        <v>4.6855565083022965E-2</v>
      </c>
      <c r="AF797" s="3">
        <f t="shared" ca="1" si="676"/>
        <v>4.6605759650181093E-2</v>
      </c>
      <c r="AG797" s="3">
        <f t="shared" ca="1" si="677"/>
        <v>4.6588372708052044E-2</v>
      </c>
      <c r="AH797" s="3">
        <f t="shared" ca="1" si="678"/>
        <v>4.6816068560258807E-2</v>
      </c>
      <c r="AI797" s="3">
        <f t="shared" ca="1" si="679"/>
        <v>4.7297644436007438E-2</v>
      </c>
      <c r="AJ797" s="3">
        <f t="shared" ca="1" si="680"/>
        <v>4.8037592448254091E-2</v>
      </c>
      <c r="AK797" s="3">
        <f t="shared" ca="1" si="681"/>
        <v>4.9035831515376264E-2</v>
      </c>
      <c r="AL797" s="3">
        <f t="shared" ca="1" si="682"/>
        <v>5.0287673142617527E-2</v>
      </c>
      <c r="AM797" s="3">
        <f t="shared" ca="1" si="683"/>
        <v>5.1784044631683644E-2</v>
      </c>
      <c r="AN797" s="3">
        <f t="shared" ca="1" si="684"/>
        <v>5.351197275132441E-2</v>
      </c>
      <c r="AO797" s="3">
        <f t="shared" ca="1" si="685"/>
        <v>5.5455334372375056E-2</v>
      </c>
      <c r="AP797" s="3">
        <f t="shared" ca="1" si="686"/>
        <v>5.759585976627736E-2</v>
      </c>
      <c r="AQ797" s="3">
        <f t="shared" ca="1" si="687"/>
        <v>5.9914245026133774E-2</v>
      </c>
      <c r="AR797" s="3">
        <f t="shared" ca="1" si="688"/>
        <v>6.2390982514883599E-2</v>
      </c>
      <c r="AS797" s="3">
        <f t="shared" ca="1" si="689"/>
        <v>6.5006378263115686E-2</v>
      </c>
      <c r="AT797" s="3">
        <f t="shared" ca="1" si="690"/>
        <v>6.7739634770571322E-2</v>
      </c>
      <c r="AU797" s="3">
        <f t="shared" ca="1" si="691"/>
        <v>7.0567978454860805E-2</v>
      </c>
      <c r="AV797" s="3">
        <f t="shared" ca="1" si="692"/>
        <v>7.3467604842665846E-2</v>
      </c>
      <c r="AW797" s="3">
        <f t="shared" ca="1" si="693"/>
        <v>7.6416783706110006E-2</v>
      </c>
      <c r="AX797" s="3">
        <f t="shared" ca="1" si="694"/>
        <v>7.9398012665907972E-2</v>
      </c>
      <c r="AY797" s="3">
        <f t="shared" ca="1" si="695"/>
        <v>8.2396354782811126E-2</v>
      </c>
      <c r="AZ797" s="3">
        <f t="shared" ca="1" si="644"/>
        <v>8.5401086862690614E-2</v>
      </c>
      <c r="BC797" s="3">
        <f t="shared" ca="1" si="696"/>
        <v>1.2787359455679939</v>
      </c>
      <c r="BD797" s="3">
        <f t="shared" ca="1" si="696"/>
        <v>0.3249194270708724</v>
      </c>
      <c r="BE797" s="3">
        <f t="shared" ca="1" si="696"/>
        <v>0.64403303283502922</v>
      </c>
    </row>
    <row r="798" spans="1:57" x14ac:dyDescent="0.2">
      <c r="A798" s="3">
        <f t="shared" si="645"/>
        <v>7.8599999999998769</v>
      </c>
      <c r="B798" s="3">
        <f t="shared" ca="1" si="646"/>
        <v>5.5127926667455855E-2</v>
      </c>
      <c r="C798" s="3">
        <f t="shared" ca="1" si="647"/>
        <v>5.3518769754386096E-2</v>
      </c>
      <c r="D798" s="3">
        <f t="shared" ca="1" si="648"/>
        <v>5.3090532040120514E-2</v>
      </c>
      <c r="E798" s="3">
        <f t="shared" ca="1" si="649"/>
        <v>5.3513119216009791E-2</v>
      </c>
      <c r="F798" s="3">
        <f t="shared" ca="1" si="650"/>
        <v>5.4508554781004054E-2</v>
      </c>
      <c r="G798" s="3">
        <f t="shared" ca="1" si="651"/>
        <v>5.5847275810881107E-2</v>
      </c>
      <c r="H798" s="3">
        <f t="shared" ca="1" si="652"/>
        <v>5.7343570730812116E-2</v>
      </c>
      <c r="I798" s="3">
        <f t="shared" ca="1" si="653"/>
        <v>5.8850732784852429E-2</v>
      </c>
      <c r="J798" s="3">
        <f t="shared" ca="1" si="654"/>
        <v>6.0256275490129838E-2</v>
      </c>
      <c r="K798" s="3">
        <f t="shared" ca="1" si="655"/>
        <v>6.1477403551818507E-2</v>
      </c>
      <c r="L798" s="3">
        <f t="shared" ca="1" si="656"/>
        <v>6.2456830116842381E-2</v>
      </c>
      <c r="M798" s="3">
        <f t="shared" ca="1" si="657"/>
        <v>6.3158965651335247E-2</v>
      </c>
      <c r="N798" s="3">
        <f t="shared" ca="1" si="658"/>
        <v>6.3566466714276751E-2</v>
      </c>
      <c r="O798" s="3">
        <f t="shared" ca="1" si="659"/>
        <v>6.3677117030592506E-2</v>
      </c>
      <c r="P798" s="3">
        <f t="shared" ca="1" si="660"/>
        <v>6.3501011368731125E-2</v>
      </c>
      <c r="Q798" s="3">
        <f t="shared" ca="1" si="661"/>
        <v>6.3058018383480186E-2</v>
      </c>
      <c r="R798" s="3">
        <f t="shared" ca="1" si="662"/>
        <v>6.2375506739750883E-2</v>
      </c>
      <c r="S798" s="3">
        <f t="shared" ca="1" si="663"/>
        <v>6.1486326127079008E-2</v>
      </c>
      <c r="T798" s="3">
        <f t="shared" ca="1" si="664"/>
        <v>6.042703950908708E-2</v>
      </c>
      <c r="U798" s="3">
        <f t="shared" ca="1" si="665"/>
        <v>5.9236404746778326E-2</v>
      </c>
      <c r="V798" s="3">
        <f t="shared" ca="1" si="666"/>
        <v>5.7954102999960622E-2</v>
      </c>
      <c r="W798" s="3">
        <f t="shared" ca="1" si="667"/>
        <v>5.6619708673312417E-2</v>
      </c>
      <c r="X798" s="3">
        <f t="shared" ca="1" si="668"/>
        <v>5.5271891481172952E-2</v>
      </c>
      <c r="Y798" s="3">
        <f t="shared" ca="1" si="669"/>
        <v>5.394783527565547E-2</v>
      </c>
      <c r="Z798" s="3">
        <f t="shared" ca="1" si="670"/>
        <v>5.2682850047973191E-2</v>
      </c>
      <c r="AA798" s="3">
        <f t="shared" ca="1" si="671"/>
        <v>5.1510142615050686E-2</v>
      </c>
      <c r="AB798" s="3">
        <f t="shared" ca="1" si="672"/>
        <v>5.046069866684795E-2</v>
      </c>
      <c r="AC798" s="3">
        <f t="shared" ca="1" si="673"/>
        <v>4.9563216626536635E-2</v>
      </c>
      <c r="AD798" s="3">
        <f t="shared" ca="1" si="674"/>
        <v>4.884402667089921E-2</v>
      </c>
      <c r="AE798" s="3">
        <f t="shared" ca="1" si="675"/>
        <v>4.8326931834170597E-2</v>
      </c>
      <c r="AF798" s="3">
        <f t="shared" ca="1" si="676"/>
        <v>4.8032926943790605E-2</v>
      </c>
      <c r="AG798" s="3">
        <f t="shared" ca="1" si="677"/>
        <v>4.7979785929452956E-2</v>
      </c>
      <c r="AH798" s="3">
        <f t="shared" ca="1" si="678"/>
        <v>4.8181553080029915E-2</v>
      </c>
      <c r="AI798" s="3">
        <f t="shared" ca="1" si="679"/>
        <v>4.864801641709969E-2</v>
      </c>
      <c r="AJ798" s="3">
        <f t="shared" ca="1" si="680"/>
        <v>4.9384265407158942E-2</v>
      </c>
      <c r="AK798" s="3">
        <f t="shared" ca="1" si="681"/>
        <v>5.0390429282350165E-2</v>
      </c>
      <c r="AL798" s="3">
        <f t="shared" ca="1" si="682"/>
        <v>5.1661659027569994E-2</v>
      </c>
      <c r="AM798" s="3">
        <f t="shared" ca="1" si="683"/>
        <v>5.3188376163601787E-2</v>
      </c>
      <c r="AN798" s="3">
        <f t="shared" ca="1" si="684"/>
        <v>5.4956791406769123E-2</v>
      </c>
      <c r="AO798" s="3">
        <f t="shared" ca="1" si="685"/>
        <v>5.6949699278800184E-2</v>
      </c>
      <c r="AP798" s="3">
        <f t="shared" ca="1" si="686"/>
        <v>5.9147531776521718E-2</v>
      </c>
      <c r="AQ798" s="3">
        <f t="shared" ca="1" si="687"/>
        <v>6.1529522614169121E-2</v>
      </c>
      <c r="AR798" s="3">
        <f t="shared" ca="1" si="688"/>
        <v>6.4074588157300383E-2</v>
      </c>
      <c r="AS798" s="3">
        <f t="shared" ca="1" si="689"/>
        <v>6.6761402184304777E-2</v>
      </c>
      <c r="AT798" s="3">
        <f t="shared" ca="1" si="690"/>
        <v>6.9567564976880852E-2</v>
      </c>
      <c r="AU798" s="3">
        <f t="shared" ca="1" si="691"/>
        <v>7.2468861901143738E-2</v>
      </c>
      <c r="AV798" s="3">
        <f t="shared" ca="1" si="692"/>
        <v>7.5440356010262583E-2</v>
      </c>
      <c r="AW798" s="3">
        <f t="shared" ca="1" si="693"/>
        <v>7.8459587869455477E-2</v>
      </c>
      <c r="AX798" s="3">
        <f t="shared" ca="1" si="694"/>
        <v>8.1508776165440083E-2</v>
      </c>
      <c r="AY798" s="3">
        <f t="shared" ca="1" si="695"/>
        <v>8.4573354591838776E-2</v>
      </c>
      <c r="AZ798" s="3">
        <f t="shared" ca="1" si="644"/>
        <v>8.7643732627013221E-2</v>
      </c>
      <c r="BC798" s="3">
        <f t="shared" ca="1" si="696"/>
        <v>1.1045324583836269</v>
      </c>
      <c r="BD798" s="3">
        <f t="shared" ca="1" si="696"/>
        <v>-1.4693655538423265</v>
      </c>
      <c r="BE798" s="3">
        <f t="shared" ca="1" si="696"/>
        <v>1.8566353258813937</v>
      </c>
    </row>
    <row r="799" spans="1:57" x14ac:dyDescent="0.2">
      <c r="A799" s="3">
        <f t="shared" si="645"/>
        <v>7.8699999999998766</v>
      </c>
      <c r="B799" s="3">
        <f t="shared" ca="1" si="646"/>
        <v>5.4937946521359811E-2</v>
      </c>
      <c r="C799" s="3">
        <f t="shared" ca="1" si="647"/>
        <v>5.3458051004697395E-2</v>
      </c>
      <c r="D799" s="3">
        <f t="shared" ca="1" si="648"/>
        <v>5.3091246741018894E-2</v>
      </c>
      <c r="E799" s="3">
        <f t="shared" ca="1" si="649"/>
        <v>5.3522626450062075E-2</v>
      </c>
      <c r="F799" s="3">
        <f t="shared" ca="1" si="650"/>
        <v>5.4487394478041767E-2</v>
      </c>
      <c r="G799" s="3">
        <f t="shared" ca="1" si="651"/>
        <v>5.5767318706488586E-2</v>
      </c>
      <c r="H799" s="3">
        <f t="shared" ca="1" si="652"/>
        <v>5.7186319326769632E-2</v>
      </c>
      <c r="I799" s="3">
        <f t="shared" ca="1" si="653"/>
        <v>5.8605767685867449E-2</v>
      </c>
      <c r="J799" s="3">
        <f t="shared" ca="1" si="654"/>
        <v>5.9919841311403856E-2</v>
      </c>
      <c r="K799" s="3">
        <f t="shared" ca="1" si="655"/>
        <v>6.1051128505063106E-2</v>
      </c>
      <c r="L799" s="3">
        <f t="shared" ca="1" si="656"/>
        <v>6.1946573348249725E-2</v>
      </c>
      <c r="M799" s="3">
        <f t="shared" ca="1" si="657"/>
        <v>6.257378643746743E-2</v>
      </c>
      <c r="N799" s="3">
        <f t="shared" ca="1" si="658"/>
        <v>6.2917709718140966E-2</v>
      </c>
      <c r="O799" s="3">
        <f t="shared" ca="1" si="659"/>
        <v>6.2977607951816478E-2</v>
      </c>
      <c r="P799" s="3">
        <f t="shared" ca="1" si="660"/>
        <v>6.2764357448996E-2</v>
      </c>
      <c r="Q799" s="3">
        <f t="shared" ca="1" si="661"/>
        <v>6.2298008316563631E-2</v>
      </c>
      <c r="R799" s="3">
        <f t="shared" ca="1" si="662"/>
        <v>6.160560456559927E-2</v>
      </c>
      <c r="S799" s="3">
        <f t="shared" ca="1" si="663"/>
        <v>6.0719253660465461E-2</v>
      </c>
      <c r="T799" s="3">
        <f t="shared" ca="1" si="664"/>
        <v>5.9674441779236226E-2</v>
      </c>
      <c r="U799" s="3">
        <f t="shared" ca="1" si="665"/>
        <v>5.8508592824957149E-2</v>
      </c>
      <c r="V799" s="3">
        <f t="shared" ca="1" si="666"/>
        <v>5.7259868484813202E-2</v>
      </c>
      <c r="W799" s="3">
        <f t="shared" ca="1" si="667"/>
        <v>5.5966203995377481E-2</v>
      </c>
      <c r="X799" s="3">
        <f t="shared" ca="1" si="668"/>
        <v>5.4664570071222877E-2</v>
      </c>
      <c r="Y799" s="3">
        <f t="shared" ca="1" si="669"/>
        <v>5.3390445499095072E-2</v>
      </c>
      <c r="Z799" s="3">
        <f t="shared" ca="1" si="670"/>
        <v>5.2177476625632026E-2</v>
      </c>
      <c r="AA799" s="3">
        <f t="shared" ca="1" si="671"/>
        <v>5.1057289036929715E-2</v>
      </c>
      <c r="AB799" s="3">
        <f t="shared" ca="1" si="672"/>
        <v>5.0059403904484379E-2</v>
      </c>
      <c r="AC799" s="3">
        <f t="shared" ca="1" si="673"/>
        <v>4.921119934644394E-2</v>
      </c>
      <c r="AD799" s="3">
        <f t="shared" ca="1" si="674"/>
        <v>4.8537850253270162E-2</v>
      </c>
      <c r="AE799" s="3">
        <f t="shared" ca="1" si="675"/>
        <v>4.8062183896514094E-2</v>
      </c>
      <c r="AF799" s="3">
        <f t="shared" ca="1" si="676"/>
        <v>4.7804407771651035E-2</v>
      </c>
      <c r="AG799" s="3">
        <f t="shared" ca="1" si="677"/>
        <v>4.7781701111503969E-2</v>
      </c>
      <c r="AH799" s="3">
        <f t="shared" ca="1" si="678"/>
        <v>4.8007706480430269E-2</v>
      </c>
      <c r="AI799" s="3">
        <f t="shared" ca="1" si="679"/>
        <v>4.8492000074295723E-2</v>
      </c>
      <c r="AJ799" s="3">
        <f t="shared" ca="1" si="680"/>
        <v>4.9239642798923559E-2</v>
      </c>
      <c r="AK799" s="3">
        <f t="shared" ca="1" si="681"/>
        <v>5.0250907699898283E-2</v>
      </c>
      <c r="AL799" s="3">
        <f t="shared" ca="1" si="682"/>
        <v>5.1521245971180567E-2</v>
      </c>
      <c r="AM799" s="3">
        <f t="shared" ca="1" si="683"/>
        <v>5.304151424316994E-2</v>
      </c>
      <c r="AN799" s="3">
        <f t="shared" ca="1" si="684"/>
        <v>5.4798466268825299E-2</v>
      </c>
      <c r="AO799" s="3">
        <f t="shared" ca="1" si="685"/>
        <v>5.6775514608556808E-2</v>
      </c>
      <c r="AP799" s="3">
        <f t="shared" ca="1" si="686"/>
        <v>5.8953742786969562E-2</v>
      </c>
      <c r="AQ799" s="3">
        <f t="shared" ca="1" si="687"/>
        <v>6.131301453119152E-2</v>
      </c>
      <c r="AR799" s="3">
        <f t="shared" ca="1" si="688"/>
        <v>6.3832783644154206E-2</v>
      </c>
      <c r="AS799" s="3">
        <f t="shared" ca="1" si="689"/>
        <v>6.6492090138970159E-2</v>
      </c>
      <c r="AT799" s="3">
        <f t="shared" ca="1" si="690"/>
        <v>6.9268665060518694E-2</v>
      </c>
      <c r="AU799" s="3">
        <f t="shared" ca="1" si="691"/>
        <v>7.2138154184386891E-2</v>
      </c>
      <c r="AV799" s="3">
        <f t="shared" ca="1" si="692"/>
        <v>7.5075175750944884E-2</v>
      </c>
      <c r="AW799" s="3">
        <f t="shared" ca="1" si="693"/>
        <v>7.8056417914375606E-2</v>
      </c>
      <c r="AX799" s="3">
        <f t="shared" ca="1" si="694"/>
        <v>8.1062678407833808E-2</v>
      </c>
      <c r="AY799" s="3">
        <f t="shared" ca="1" si="695"/>
        <v>8.407737310463792E-2</v>
      </c>
      <c r="AZ799" s="3">
        <f t="shared" ca="1" si="644"/>
        <v>8.7088140165091768E-2</v>
      </c>
      <c r="BC799" s="3">
        <f t="shared" ca="1" si="696"/>
        <v>-0.33931436491515399</v>
      </c>
      <c r="BD799" s="3">
        <f t="shared" ca="1" si="696"/>
        <v>-0.10254989621707811</v>
      </c>
      <c r="BE799" s="3">
        <f t="shared" ca="1" si="696"/>
        <v>-1.090739851799384</v>
      </c>
    </row>
    <row r="800" spans="1:57" x14ac:dyDescent="0.2">
      <c r="A800" s="3">
        <f t="shared" si="645"/>
        <v>7.8799999999998764</v>
      </c>
      <c r="B800" s="3">
        <f t="shared" ca="1" si="646"/>
        <v>5.5204744191649009E-2</v>
      </c>
      <c r="C800" s="3">
        <f t="shared" ca="1" si="647"/>
        <v>5.4080489995385984E-2</v>
      </c>
      <c r="D800" s="3">
        <f t="shared" ca="1" si="648"/>
        <v>5.3974051844791052E-2</v>
      </c>
      <c r="E800" s="3">
        <f t="shared" ca="1" si="649"/>
        <v>5.4588834166094551E-2</v>
      </c>
      <c r="F800" s="3">
        <f t="shared" ca="1" si="650"/>
        <v>5.5676032191532387E-2</v>
      </c>
      <c r="G800" s="3">
        <f t="shared" ca="1" si="651"/>
        <v>5.7031261354757549E-2</v>
      </c>
      <c r="H800" s="3">
        <f t="shared" ca="1" si="652"/>
        <v>5.8490317727990154E-2</v>
      </c>
      <c r="I800" s="3">
        <f t="shared" ca="1" si="653"/>
        <v>5.9924642224635401E-2</v>
      </c>
      <c r="J800" s="3">
        <f t="shared" ca="1" si="654"/>
        <v>6.1236834497427541E-2</v>
      </c>
      <c r="K800" s="3">
        <f t="shared" ca="1" si="655"/>
        <v>6.2356409835376755E-2</v>
      </c>
      <c r="L800" s="3">
        <f t="shared" ca="1" si="656"/>
        <v>6.3235889870577475E-2</v>
      </c>
      <c r="M800" s="3">
        <f t="shared" ca="1" si="657"/>
        <v>6.384725244610058E-2</v>
      </c>
      <c r="N800" s="3">
        <f t="shared" ca="1" si="658"/>
        <v>6.4178729110700578E-2</v>
      </c>
      <c r="O800" s="3">
        <f t="shared" ca="1" si="659"/>
        <v>6.4231922906832856E-2</v>
      </c>
      <c r="P800" s="3">
        <f t="shared" ca="1" si="660"/>
        <v>6.4019217210698642E-2</v>
      </c>
      <c r="Q800" s="3">
        <f t="shared" ca="1" si="661"/>
        <v>6.356145196030781E-2</v>
      </c>
      <c r="R800" s="3">
        <f t="shared" ca="1" si="662"/>
        <v>6.2885851646243149E-2</v>
      </c>
      <c r="S800" s="3">
        <f t="shared" ca="1" si="663"/>
        <v>6.2024196616243331E-2</v>
      </c>
      <c r="T800" s="3">
        <f t="shared" ca="1" si="664"/>
        <v>6.1011233888993342E-2</v>
      </c>
      <c r="U800" s="3">
        <f t="shared" ca="1" si="665"/>
        <v>5.9883325417073377E-2</v>
      </c>
      <c r="V800" s="3">
        <f t="shared" ca="1" si="666"/>
        <v>5.8677330988898747E-2</v>
      </c>
      <c r="W800" s="3">
        <f t="shared" ca="1" si="667"/>
        <v>5.7429720319315973E-2</v>
      </c>
      <c r="X800" s="3">
        <f t="shared" ca="1" si="668"/>
        <v>5.6175904668824508E-2</v>
      </c>
      <c r="Y800" s="3">
        <f t="shared" ca="1" si="669"/>
        <v>5.4949772350432538E-2</v>
      </c>
      <c r="Z800" s="3">
        <f t="shared" ca="1" si="670"/>
        <v>5.3783404169589669E-2</v>
      </c>
      <c r="AA800" s="3">
        <f t="shared" ca="1" si="671"/>
        <v>5.2706933881981041E-2</v>
      </c>
      <c r="AB800" s="3">
        <f t="shared" ca="1" si="672"/>
        <v>5.1748505944770005E-2</v>
      </c>
      <c r="AC800" s="3">
        <f t="shared" ca="1" si="673"/>
        <v>5.0934270811113735E-2</v>
      </c>
      <c r="AD800" s="3">
        <f t="shared" ca="1" si="674"/>
        <v>5.0288351324659385E-2</v>
      </c>
      <c r="AE800" s="3">
        <f t="shared" ca="1" si="675"/>
        <v>4.9832717934346162E-2</v>
      </c>
      <c r="AF800" s="3">
        <f t="shared" ca="1" si="676"/>
        <v>4.9586929886790788E-2</v>
      </c>
      <c r="AG800" s="3">
        <f t="shared" ca="1" si="677"/>
        <v>4.9567734726737478E-2</v>
      </c>
      <c r="AH800" s="3">
        <f t="shared" ca="1" si="678"/>
        <v>4.9788563343757058E-2</v>
      </c>
      <c r="AI800" s="3">
        <f t="shared" ca="1" si="679"/>
        <v>5.0258999634402293E-2</v>
      </c>
      <c r="AJ800" s="3">
        <f t="shared" ca="1" si="680"/>
        <v>5.0984326692161484E-2</v>
      </c>
      <c r="AK800" s="3">
        <f t="shared" ca="1" si="681"/>
        <v>5.196524439847075E-2</v>
      </c>
      <c r="AL800" s="3">
        <f t="shared" ca="1" si="682"/>
        <v>5.3197819819859757E-2</v>
      </c>
      <c r="AM800" s="3">
        <f t="shared" ca="1" si="683"/>
        <v>5.4673692692203207E-2</v>
      </c>
      <c r="AN800" s="3">
        <f t="shared" ca="1" si="684"/>
        <v>5.6380539138579815E-2</v>
      </c>
      <c r="AO800" s="3">
        <f t="shared" ca="1" si="685"/>
        <v>5.8302798705204766E-2</v>
      </c>
      <c r="AP800" s="3">
        <f t="shared" ca="1" si="686"/>
        <v>6.0422642506647167E-2</v>
      </c>
      <c r="AQ800" s="3">
        <f t="shared" ca="1" si="687"/>
        <v>6.2721024233759914E-2</v>
      </c>
      <c r="AR800" s="3">
        <f t="shared" ca="1" si="688"/>
        <v>6.5178415233186543E-2</v>
      </c>
      <c r="AS800" s="3">
        <f t="shared" ca="1" si="689"/>
        <v>6.7774718043433754E-2</v>
      </c>
      <c r="AT800" s="3">
        <f t="shared" ca="1" si="690"/>
        <v>7.04883026004334E-2</v>
      </c>
      <c r="AU800" s="3">
        <f t="shared" ca="1" si="691"/>
        <v>7.3295189443195297E-2</v>
      </c>
      <c r="AV800" s="3">
        <f t="shared" ca="1" si="692"/>
        <v>7.6170064941250865E-2</v>
      </c>
      <c r="AW800" s="3">
        <f t="shared" ca="1" si="693"/>
        <v>7.9089268231901641E-2</v>
      </c>
      <c r="AX800" s="3">
        <f t="shared" ca="1" si="694"/>
        <v>8.203266495251138E-2</v>
      </c>
      <c r="AY800" s="3">
        <f t="shared" ca="1" si="695"/>
        <v>8.4982116593843776E-2</v>
      </c>
      <c r="AZ800" s="3">
        <f t="shared" ca="1" si="644"/>
        <v>8.792318719567771E-2</v>
      </c>
      <c r="BC800" s="3">
        <f t="shared" ca="1" si="696"/>
        <v>1.101559615369454</v>
      </c>
      <c r="BD800" s="3">
        <f t="shared" ca="1" si="696"/>
        <v>8.3054120668740516E-2</v>
      </c>
      <c r="BE800" s="3">
        <f t="shared" ca="1" si="696"/>
        <v>-1.2246953176015234</v>
      </c>
    </row>
    <row r="801" spans="1:57" x14ac:dyDescent="0.2">
      <c r="A801" s="3">
        <f t="shared" si="645"/>
        <v>7.8899999999998762</v>
      </c>
      <c r="B801" s="3">
        <f t="shared" ca="1" si="646"/>
        <v>5.5415527085777724E-2</v>
      </c>
      <c r="C801" s="3">
        <f t="shared" ca="1" si="647"/>
        <v>5.3964534425201265E-2</v>
      </c>
      <c r="D801" s="3">
        <f t="shared" ca="1" si="648"/>
        <v>5.360675610825414E-2</v>
      </c>
      <c r="E801" s="3">
        <f t="shared" ca="1" si="649"/>
        <v>5.4035082767000905E-2</v>
      </c>
      <c r="F801" s="3">
        <f t="shared" ca="1" si="650"/>
        <v>5.4991141454391199E-2</v>
      </c>
      <c r="G801" s="3">
        <f t="shared" ca="1" si="651"/>
        <v>5.6261876378382827E-2</v>
      </c>
      <c r="H801" s="3">
        <f t="shared" ca="1" si="652"/>
        <v>5.7675262189310454E-2</v>
      </c>
      <c r="I801" s="3">
        <f t="shared" ca="1" si="653"/>
        <v>5.9095722068460227E-2</v>
      </c>
      <c r="J801" s="3">
        <f t="shared" ca="1" si="654"/>
        <v>6.041959637182142E-2</v>
      </c>
      <c r="K801" s="3">
        <f t="shared" ca="1" si="655"/>
        <v>6.1570855047476052E-2</v>
      </c>
      <c r="L801" s="3">
        <f t="shared" ca="1" si="656"/>
        <v>6.2497144606238848E-2</v>
      </c>
      <c r="M801" s="3">
        <f t="shared" ca="1" si="657"/>
        <v>6.3166195031771052E-2</v>
      </c>
      <c r="N801" s="3">
        <f t="shared" ca="1" si="658"/>
        <v>6.3562575193599771E-2</v>
      </c>
      <c r="O801" s="3">
        <f t="shared" ca="1" si="659"/>
        <v>6.3684769560995544E-2</v>
      </c>
      <c r="P801" s="3">
        <f t="shared" ca="1" si="660"/>
        <v>6.3542547102098668E-2</v>
      </c>
      <c r="Q801" s="3">
        <f t="shared" ca="1" si="661"/>
        <v>6.3154598790154906E-2</v>
      </c>
      <c r="R801" s="3">
        <f t="shared" ca="1" si="662"/>
        <v>6.2546428119258118E-2</v>
      </c>
      <c r="S801" s="3">
        <f t="shared" ca="1" si="663"/>
        <v>6.1748486150050907E-2</v>
      </c>
      <c r="T801" s="3">
        <f t="shared" ca="1" si="664"/>
        <v>6.0794547205594712E-2</v>
      </c>
      <c r="U801" s="3">
        <f t="shared" ca="1" si="665"/>
        <v>5.9720323057667682E-2</v>
      </c>
      <c r="V801" s="3">
        <f t="shared" ca="1" si="666"/>
        <v>5.8562312686054073E-2</v>
      </c>
      <c r="W801" s="3">
        <f t="shared" ca="1" si="667"/>
        <v>5.7356882051805974E-2</v>
      </c>
      <c r="X801" s="3">
        <f t="shared" ca="1" si="668"/>
        <v>5.613956410661685E-2</v>
      </c>
      <c r="Y801" s="3">
        <f t="shared" ca="1" si="669"/>
        <v>5.4944563253338116E-2</v>
      </c>
      <c r="Z801" s="3">
        <f t="shared" ca="1" si="670"/>
        <v>5.3804440119920041E-2</v>
      </c>
      <c r="AA801" s="3">
        <f t="shared" ca="1" si="671"/>
        <v>5.2749941518337576E-2</v>
      </c>
      <c r="AB801" s="3">
        <f t="shared" ca="1" si="672"/>
        <v>5.1809927667141716E-2</v>
      </c>
      <c r="AC801" s="3">
        <f t="shared" ca="1" si="673"/>
        <v>5.1011336832487063E-2</v>
      </c>
      <c r="AD801" s="3">
        <f t="shared" ca="1" si="674"/>
        <v>5.0379121057829282E-2</v>
      </c>
      <c r="AE801" s="3">
        <f t="shared" ca="1" si="675"/>
        <v>4.9936091110334979E-2</v>
      </c>
      <c r="AF801" s="3">
        <f t="shared" ca="1" si="676"/>
        <v>4.9702628511365039E-2</v>
      </c>
      <c r="AG801" s="3">
        <f t="shared" ca="1" si="677"/>
        <v>4.9696257874146013E-2</v>
      </c>
      <c r="AH801" s="3">
        <f t="shared" ca="1" si="678"/>
        <v>4.9931117607147267E-2</v>
      </c>
      <c r="AI801" s="3">
        <f t="shared" ca="1" si="679"/>
        <v>5.0417408484463667E-2</v>
      </c>
      <c r="AJ801" s="3">
        <f t="shared" ca="1" si="680"/>
        <v>5.1160921824414472E-2</v>
      </c>
      <c r="AK801" s="3">
        <f t="shared" ca="1" si="681"/>
        <v>5.2162741447544458E-2</v>
      </c>
      <c r="AL801" s="3">
        <f t="shared" ca="1" si="682"/>
        <v>5.3419180004774761E-2</v>
      </c>
      <c r="AM801" s="3">
        <f t="shared" ca="1" si="683"/>
        <v>5.492197154596247E-2</v>
      </c>
      <c r="AN801" s="3">
        <f t="shared" ca="1" si="684"/>
        <v>5.6658723492379715E-2</v>
      </c>
      <c r="AO801" s="3">
        <f t="shared" ca="1" si="685"/>
        <v>5.861363253801799E-2</v>
      </c>
      <c r="AP801" s="3">
        <f t="shared" ca="1" si="686"/>
        <v>6.076843954557197E-2</v>
      </c>
      <c r="AQ801" s="3">
        <f t="shared" ca="1" si="687"/>
        <v>6.3103460384460922E-2</v>
      </c>
      <c r="AR801" s="3">
        <f t="shared" ca="1" si="688"/>
        <v>6.5598291797315439E-2</v>
      </c>
      <c r="AS801" s="3">
        <f t="shared" ca="1" si="689"/>
        <v>6.8231695699322206E-2</v>
      </c>
      <c r="AT801" s="3">
        <f t="shared" ca="1" si="690"/>
        <v>7.0980627757235779E-2</v>
      </c>
      <c r="AU801" s="3">
        <f t="shared" ca="1" si="691"/>
        <v>7.3819447833582172E-2</v>
      </c>
      <c r="AV801" s="3">
        <f t="shared" ca="1" si="692"/>
        <v>7.6720966464561224E-2</v>
      </c>
      <c r="AW801" s="3">
        <f t="shared" ca="1" si="693"/>
        <v>7.9659402639372351E-2</v>
      </c>
      <c r="AX801" s="3">
        <f t="shared" ca="1" si="694"/>
        <v>8.2612183941507683E-2</v>
      </c>
      <c r="AY801" s="3">
        <f t="shared" ca="1" si="695"/>
        <v>8.555847668182337E-2</v>
      </c>
      <c r="AZ801" s="3">
        <f t="shared" ca="1" si="644"/>
        <v>8.8481238534747403E-2</v>
      </c>
      <c r="BC801" s="3">
        <f t="shared" ca="1" si="696"/>
        <v>-5.8231599886769736E-2</v>
      </c>
      <c r="BD801" s="3">
        <f t="shared" ca="1" si="696"/>
        <v>-1.4980350834055329</v>
      </c>
      <c r="BE801" s="3">
        <f t="shared" ca="1" si="696"/>
        <v>0.22966424810048025</v>
      </c>
    </row>
    <row r="802" spans="1:57" x14ac:dyDescent="0.2">
      <c r="A802" s="3">
        <f t="shared" si="645"/>
        <v>7.899999999999876</v>
      </c>
      <c r="B802" s="3">
        <f t="shared" ca="1" si="646"/>
        <v>5.4830030474612011E-2</v>
      </c>
      <c r="C802" s="3">
        <f t="shared" ca="1" si="647"/>
        <v>5.3349857582190137E-2</v>
      </c>
      <c r="D802" s="3">
        <f t="shared" ca="1" si="648"/>
        <v>5.2960001079073199E-2</v>
      </c>
      <c r="E802" s="3">
        <f t="shared" ca="1" si="649"/>
        <v>5.3352086135656195E-2</v>
      </c>
      <c r="F802" s="3">
        <f t="shared" ca="1" si="650"/>
        <v>5.4266895399416211E-2</v>
      </c>
      <c r="G802" s="3">
        <f t="shared" ca="1" si="651"/>
        <v>5.5490899542662821E-2</v>
      </c>
      <c r="H802" s="3">
        <f t="shared" ca="1" si="652"/>
        <v>5.685192329392063E-2</v>
      </c>
      <c r="I802" s="3">
        <f t="shared" ca="1" si="653"/>
        <v>5.8214518731129129E-2</v>
      </c>
      <c r="J802" s="3">
        <f t="shared" ca="1" si="654"/>
        <v>5.9475391416368921E-2</v>
      </c>
      <c r="K802" s="3">
        <f t="shared" ca="1" si="655"/>
        <v>6.0559072506827238E-2</v>
      </c>
      <c r="L802" s="3">
        <f t="shared" ca="1" si="656"/>
        <v>6.14139275914974E-2</v>
      </c>
      <c r="M802" s="3">
        <f t="shared" ca="1" si="657"/>
        <v>6.2008527676091128E-2</v>
      </c>
      <c r="N802" s="3">
        <f t="shared" ca="1" si="658"/>
        <v>6.232837097797108E-2</v>
      </c>
      <c r="O802" s="3">
        <f t="shared" ca="1" si="659"/>
        <v>6.2372928460397915E-2</v>
      </c>
      <c r="P802" s="3">
        <f t="shared" ca="1" si="660"/>
        <v>6.215298411535973E-2</v>
      </c>
      <c r="Q802" s="3">
        <f t="shared" ca="1" si="661"/>
        <v>6.1688246501551386E-2</v>
      </c>
      <c r="R802" s="3">
        <f t="shared" ca="1" si="662"/>
        <v>6.1005215966448E-2</v>
      </c>
      <c r="S802" s="3">
        <f t="shared" ca="1" si="663"/>
        <v>6.0135299041366962E-2</v>
      </c>
      <c r="T802" s="3">
        <f t="shared" ca="1" si="664"/>
        <v>5.9113166054062541E-2</v>
      </c>
      <c r="U802" s="3">
        <f t="shared" ca="1" si="665"/>
        <v>5.7975349699267112E-2</v>
      </c>
      <c r="V802" s="3">
        <f t="shared" ca="1" si="666"/>
        <v>5.6759081542445605E-2</v>
      </c>
      <c r="W802" s="3">
        <f t="shared" ca="1" si="667"/>
        <v>5.5501360788876748E-2</v>
      </c>
      <c r="X802" s="3">
        <f t="shared" ca="1" si="668"/>
        <v>5.42382454218477E-2</v>
      </c>
      <c r="Y802" s="3">
        <f t="shared" ca="1" si="669"/>
        <v>5.3004349780232343E-2</v>
      </c>
      <c r="Z802" s="3">
        <f t="shared" ca="1" si="670"/>
        <v>5.1832524253971772E-2</v>
      </c>
      <c r="AA802" s="3">
        <f t="shared" ca="1" si="671"/>
        <v>5.0753681756119155E-2</v>
      </c>
      <c r="AB802" s="3">
        <f t="shared" ca="1" si="672"/>
        <v>4.9796722855182614E-2</v>
      </c>
      <c r="AC802" s="3">
        <f t="shared" ca="1" si="673"/>
        <v>4.8988499631812094E-2</v>
      </c>
      <c r="AD802" s="3">
        <f t="shared" ca="1" si="674"/>
        <v>4.8353752049394849E-2</v>
      </c>
      <c r="AE802" s="3">
        <f t="shared" ca="1" si="675"/>
        <v>4.7914955380366324E-2</v>
      </c>
      <c r="AF802" s="3">
        <f t="shared" ca="1" si="676"/>
        <v>4.7692037269332258E-2</v>
      </c>
      <c r="AG802" s="3">
        <f t="shared" ca="1" si="677"/>
        <v>4.7701958547303809E-2</v>
      </c>
      <c r="AH802" s="3">
        <f t="shared" ca="1" si="678"/>
        <v>4.7958196668131982E-2</v>
      </c>
      <c r="AI802" s="3">
        <f t="shared" ca="1" si="679"/>
        <v>4.8470211688469038E-2</v>
      </c>
      <c r="AJ802" s="3">
        <f t="shared" ca="1" si="680"/>
        <v>4.9242996350717626E-2</v>
      </c>
      <c r="AK802" s="3">
        <f t="shared" ca="1" si="681"/>
        <v>5.0276803735833937E-2</v>
      </c>
      <c r="AL802" s="3">
        <f t="shared" ca="1" si="682"/>
        <v>5.1567112270477555E-2</v>
      </c>
      <c r="AM802" s="3">
        <f t="shared" ca="1" si="683"/>
        <v>5.3104849556608179E-2</v>
      </c>
      <c r="AN802" s="3">
        <f t="shared" ca="1" si="684"/>
        <v>5.4876878192517353E-2</v>
      </c>
      <c r="AO802" s="3">
        <f t="shared" ca="1" si="685"/>
        <v>5.6866747507325274E-2</v>
      </c>
      <c r="AP802" s="3">
        <f t="shared" ca="1" si="686"/>
        <v>5.9055683507824842E-2</v>
      </c>
      <c r="AQ802" s="3">
        <f t="shared" ca="1" si="687"/>
        <v>6.1423649232634742E-2</v>
      </c>
      <c r="AR802" s="3">
        <f t="shared" ca="1" si="688"/>
        <v>6.3950072700489247E-2</v>
      </c>
      <c r="AS802" s="3">
        <f t="shared" ca="1" si="689"/>
        <v>6.6613755128750923E-2</v>
      </c>
      <c r="AT802" s="3">
        <f t="shared" ca="1" si="690"/>
        <v>6.9391946735261334E-2</v>
      </c>
      <c r="AU802" s="3">
        <f t="shared" ca="1" si="691"/>
        <v>7.225964008181561E-2</v>
      </c>
      <c r="AV802" s="3">
        <f t="shared" ca="1" si="692"/>
        <v>7.5190703603232753E-2</v>
      </c>
      <c r="AW802" s="3">
        <f t="shared" ca="1" si="693"/>
        <v>7.8160867777369039E-2</v>
      </c>
      <c r="AX802" s="3">
        <f t="shared" ca="1" si="694"/>
        <v>8.1149514228493494E-2</v>
      </c>
      <c r="AY802" s="3">
        <f t="shared" ca="1" si="695"/>
        <v>8.4138333637371707E-2</v>
      </c>
      <c r="AZ802" s="3">
        <f t="shared" ca="1" si="644"/>
        <v>8.7114133469684579E-2</v>
      </c>
      <c r="BC802" s="3">
        <f t="shared" ca="1" si="696"/>
        <v>-1.2974812762631434</v>
      </c>
      <c r="BD802" s="3">
        <f t="shared" ca="1" si="696"/>
        <v>0.88143587853759531</v>
      </c>
      <c r="BE802" s="3">
        <f t="shared" ca="1" si="696"/>
        <v>0.51249272149534342</v>
      </c>
    </row>
    <row r="803" spans="1:57" x14ac:dyDescent="0.2">
      <c r="A803" s="3">
        <f t="shared" si="645"/>
        <v>7.9099999999998758</v>
      </c>
      <c r="B803" s="3">
        <f t="shared" ca="1" si="646"/>
        <v>5.5009479320417422E-2</v>
      </c>
      <c r="C803" s="3">
        <f t="shared" ca="1" si="647"/>
        <v>5.3276606230698985E-2</v>
      </c>
      <c r="D803" s="3">
        <f t="shared" ca="1" si="648"/>
        <v>5.2664129435184427E-2</v>
      </c>
      <c r="E803" s="3">
        <f t="shared" ca="1" si="649"/>
        <v>5.2864232941187979E-2</v>
      </c>
      <c r="F803" s="3">
        <f t="shared" ca="1" si="650"/>
        <v>5.3617655576679808E-2</v>
      </c>
      <c r="G803" s="3">
        <f t="shared" ca="1" si="651"/>
        <v>5.4710298979585549E-2</v>
      </c>
      <c r="H803" s="3">
        <f t="shared" ca="1" si="652"/>
        <v>5.5968967780038903E-2</v>
      </c>
      <c r="I803" s="3">
        <f t="shared" ca="1" si="653"/>
        <v>5.7256813289907921E-2</v>
      </c>
      <c r="J803" s="3">
        <f t="shared" ca="1" si="654"/>
        <v>5.8468826106852015E-2</v>
      </c>
      <c r="K803" s="3">
        <f t="shared" ca="1" si="655"/>
        <v>5.9527570684947378E-2</v>
      </c>
      <c r="L803" s="3">
        <f t="shared" ca="1" si="656"/>
        <v>6.03792525925851E-2</v>
      </c>
      <c r="M803" s="3">
        <f t="shared" ca="1" si="657"/>
        <v>6.0990143917618748E-2</v>
      </c>
      <c r="N803" s="3">
        <f t="shared" ca="1" si="658"/>
        <v>6.134335558060372E-2</v>
      </c>
      <c r="O803" s="3">
        <f t="shared" ca="1" si="659"/>
        <v>6.1435929616635167E-2</v>
      </c>
      <c r="P803" s="3">
        <f t="shared" ca="1" si="660"/>
        <v>6.1276222559126001E-2</v>
      </c>
      <c r="Q803" s="3">
        <f t="shared" ca="1" si="661"/>
        <v>6.0881556515636363E-2</v>
      </c>
      <c r="R803" s="3">
        <f t="shared" ca="1" si="662"/>
        <v>6.0276122390083502E-2</v>
      </c>
      <c r="S803" s="3">
        <f t="shared" ca="1" si="663"/>
        <v>5.9489126707787325E-2</v>
      </c>
      <c r="T803" s="3">
        <f t="shared" ca="1" si="664"/>
        <v>5.8553178011744894E-2</v>
      </c>
      <c r="U803" s="3">
        <f t="shared" ca="1" si="665"/>
        <v>5.75029104705546E-2</v>
      </c>
      <c r="V803" s="3">
        <f t="shared" ca="1" si="666"/>
        <v>5.6373841565927875E-2</v>
      </c>
      <c r="W803" s="3">
        <f t="shared" ca="1" si="667"/>
        <v>5.5201458082845295E-2</v>
      </c>
      <c r="X803" s="3">
        <f t="shared" ca="1" si="668"/>
        <v>5.4020520387262398E-2</v>
      </c>
      <c r="Y803" s="3">
        <f t="shared" ca="1" si="669"/>
        <v>5.2864568916094749E-2</v>
      </c>
      <c r="Z803" s="3">
        <f t="shared" ca="1" si="670"/>
        <v>5.1765608373655E-2</v>
      </c>
      <c r="AA803" s="3">
        <f t="shared" ca="1" si="671"/>
        <v>5.0753934080665884E-2</v>
      </c>
      <c r="AB803" s="3">
        <f t="shared" ca="1" si="672"/>
        <v>4.9858052166757628E-2</v>
      </c>
      <c r="AC803" s="3">
        <f t="shared" ca="1" si="673"/>
        <v>4.9104633583894615E-2</v>
      </c>
      <c r="AD803" s="3">
        <f t="shared" ca="1" si="674"/>
        <v>4.8518435855554751E-2</v>
      </c>
      <c r="AE803" s="3">
        <f t="shared" ca="1" si="675"/>
        <v>4.8122131523232074E-2</v>
      </c>
      <c r="AF803" s="3">
        <f t="shared" ca="1" si="676"/>
        <v>4.7936002588642036E-2</v>
      </c>
      <c r="AG803" s="3">
        <f t="shared" ca="1" si="677"/>
        <v>4.7977495955546332E-2</v>
      </c>
      <c r="AH803" s="3">
        <f t="shared" ca="1" si="678"/>
        <v>4.8260679547001126E-2</v>
      </c>
      <c r="AI803" s="3">
        <f t="shared" ca="1" si="679"/>
        <v>4.879567942734888E-2</v>
      </c>
      <c r="AJ803" s="3">
        <f t="shared" ca="1" si="680"/>
        <v>4.9588199296213005E-2</v>
      </c>
      <c r="AK803" s="3">
        <f t="shared" ca="1" si="681"/>
        <v>5.0639215115003432E-2</v>
      </c>
      <c r="AL803" s="3">
        <f t="shared" ca="1" si="682"/>
        <v>5.1944903852252595E-2</v>
      </c>
      <c r="AM803" s="3">
        <f t="shared" ca="1" si="683"/>
        <v>5.349682742187617E-2</v>
      </c>
      <c r="AN803" s="3">
        <f t="shared" ca="1" si="684"/>
        <v>5.5282374976656903E-2</v>
      </c>
      <c r="AO803" s="3">
        <f t="shared" ca="1" si="685"/>
        <v>5.7285466832823873E-2</v>
      </c>
      <c r="AP803" s="3">
        <f t="shared" ca="1" si="686"/>
        <v>5.9487489517928989E-2</v>
      </c>
      <c r="AQ803" s="3">
        <f t="shared" ca="1" si="687"/>
        <v>6.1868289441642077E-2</v>
      </c>
      <c r="AR803" s="3">
        <f t="shared" ca="1" si="688"/>
        <v>6.4406820700117925E-2</v>
      </c>
      <c r="AS803" s="3">
        <f t="shared" ca="1" si="689"/>
        <v>6.7080969205607369E-2</v>
      </c>
      <c r="AT803" s="3">
        <f t="shared" ca="1" si="690"/>
        <v>6.9866561738862715E-2</v>
      </c>
      <c r="AU803" s="3">
        <f t="shared" ca="1" si="691"/>
        <v>7.2736621377438276E-2</v>
      </c>
      <c r="AV803" s="3">
        <f t="shared" ca="1" si="692"/>
        <v>7.5662459793566353E-2</v>
      </c>
      <c r="AW803" s="3">
        <f t="shared" ca="1" si="693"/>
        <v>7.8616557705463525E-2</v>
      </c>
      <c r="AX803" s="3">
        <f t="shared" ca="1" si="694"/>
        <v>8.1574206186594403E-2</v>
      </c>
      <c r="AY803" s="3">
        <f t="shared" ca="1" si="695"/>
        <v>8.4512159154909436E-2</v>
      </c>
      <c r="AZ803" s="3">
        <f t="shared" ca="1" si="644"/>
        <v>8.7411715405329521E-2</v>
      </c>
      <c r="BC803" s="3">
        <f t="shared" ca="1" si="696"/>
        <v>-0.1274275411218726</v>
      </c>
      <c r="BD803" s="3">
        <f t="shared" ca="1" si="696"/>
        <v>-1.8107245470036073</v>
      </c>
      <c r="BE803" s="3">
        <f t="shared" ca="1" si="696"/>
        <v>-0.71744523774559976</v>
      </c>
    </row>
    <row r="804" spans="1:57" x14ac:dyDescent="0.2">
      <c r="A804" s="3">
        <f t="shared" si="645"/>
        <v>7.9199999999998756</v>
      </c>
      <c r="B804" s="3">
        <f t="shared" ca="1" si="646"/>
        <v>5.5089848003044728E-2</v>
      </c>
      <c r="C804" s="3">
        <f t="shared" ca="1" si="647"/>
        <v>5.3302042526499886E-2</v>
      </c>
      <c r="D804" s="3">
        <f t="shared" ca="1" si="648"/>
        <v>5.2703983035197279E-2</v>
      </c>
      <c r="E804" s="3">
        <f t="shared" ca="1" si="649"/>
        <v>5.2969305253133044E-2</v>
      </c>
      <c r="F804" s="3">
        <f t="shared" ca="1" si="650"/>
        <v>5.3822880735060939E-2</v>
      </c>
      <c r="G804" s="3">
        <f t="shared" ca="1" si="651"/>
        <v>5.5037201951099235E-2</v>
      </c>
      <c r="H804" s="3">
        <f t="shared" ca="1" si="652"/>
        <v>5.6427908678290534E-2</v>
      </c>
      <c r="I804" s="3">
        <f t="shared" ca="1" si="653"/>
        <v>5.7849026555398413E-2</v>
      </c>
      <c r="J804" s="3">
        <f t="shared" ca="1" si="654"/>
        <v>5.9188263037541794E-2</v>
      </c>
      <c r="K804" s="3">
        <f t="shared" ca="1" si="655"/>
        <v>6.0362553721106965E-2</v>
      </c>
      <c r="L804" s="3">
        <f t="shared" ca="1" si="656"/>
        <v>6.1313949732177027E-2</v>
      </c>
      <c r="M804" s="3">
        <f t="shared" ca="1" si="657"/>
        <v>6.2005871677184132E-2</v>
      </c>
      <c r="N804" s="3">
        <f t="shared" ca="1" si="658"/>
        <v>6.2419719016305351E-2</v>
      </c>
      <c r="O804" s="3">
        <f t="shared" ca="1" si="659"/>
        <v>6.2551808051178465E-2</v>
      </c>
      <c r="P804" s="3">
        <f t="shared" ca="1" si="660"/>
        <v>6.2410609783542674E-2</v>
      </c>
      <c r="Q804" s="3">
        <f t="shared" ca="1" si="661"/>
        <v>6.2014264317295779E-2</v>
      </c>
      <c r="R804" s="3">
        <f t="shared" ca="1" si="662"/>
        <v>6.1388356282525494E-2</v>
      </c>
      <c r="S804" s="3">
        <f t="shared" ca="1" si="663"/>
        <v>6.0563942704656384E-2</v>
      </c>
      <c r="T804" s="3">
        <f t="shared" ca="1" si="664"/>
        <v>5.9575829210478312E-2</v>
      </c>
      <c r="U804" s="3">
        <f t="shared" ca="1" si="665"/>
        <v>5.8461092111337057E-2</v>
      </c>
      <c r="V804" s="3">
        <f t="shared" ca="1" si="666"/>
        <v>5.7257843124061687E-2</v>
      </c>
      <c r="W804" s="3">
        <f t="shared" ca="1" si="667"/>
        <v>5.6004230843432153E-2</v>
      </c>
      <c r="X804" s="3">
        <f t="shared" ca="1" si="668"/>
        <v>5.4737668831678368E-2</v>
      </c>
      <c r="Y804" s="3">
        <f t="shared" ca="1" si="669"/>
        <v>5.3494274103422931E-2</v>
      </c>
      <c r="Z804" s="3">
        <f t="shared" ca="1" si="670"/>
        <v>5.2308491315331121E-2</v>
      </c>
      <c r="AA804" s="3">
        <f t="shared" ca="1" si="671"/>
        <v>5.1212866894447748E-2</v>
      </c>
      <c r="AB804" s="3">
        <f t="shared" ca="1" si="672"/>
        <v>5.0237924605428801E-2</v>
      </c>
      <c r="AC804" s="3">
        <f t="shared" ca="1" si="673"/>
        <v>4.9412082451748926E-2</v>
      </c>
      <c r="AD804" s="3">
        <f t="shared" ca="1" si="674"/>
        <v>4.8761544956856813E-2</v>
      </c>
      <c r="AE804" s="3">
        <f t="shared" ca="1" si="675"/>
        <v>4.8310110212563456E-2</v>
      </c>
      <c r="AF804" s="3">
        <f t="shared" ca="1" si="676"/>
        <v>4.8078851713772769E-2</v>
      </c>
      <c r="AG804" s="3">
        <f t="shared" ca="1" si="677"/>
        <v>4.8085670871388722E-2</v>
      </c>
      <c r="AH804" s="3">
        <f t="shared" ca="1" si="678"/>
        <v>4.8344760675985754E-2</v>
      </c>
      <c r="AI804" s="3">
        <f t="shared" ca="1" si="679"/>
        <v>4.8866061237551404E-2</v>
      </c>
      <c r="AJ804" s="3">
        <f t="shared" ca="1" si="680"/>
        <v>4.9654808366075699E-2</v>
      </c>
      <c r="AK804" s="3">
        <f t="shared" ca="1" si="681"/>
        <v>5.0711267245300916E-2</v>
      </c>
      <c r="AL804" s="3">
        <f t="shared" ca="1" si="682"/>
        <v>5.2030709395861373E-2</v>
      </c>
      <c r="AM804" s="3">
        <f t="shared" ca="1" si="683"/>
        <v>5.3603653615648034E-2</v>
      </c>
      <c r="AN804" s="3">
        <f t="shared" ca="1" si="684"/>
        <v>5.541637404021714E-2</v>
      </c>
      <c r="AO804" s="3">
        <f t="shared" ca="1" si="685"/>
        <v>5.745167790974709E-2</v>
      </c>
      <c r="AP804" s="3">
        <f t="shared" ca="1" si="686"/>
        <v>5.9689919690291637E-2</v>
      </c>
      <c r="AQ804" s="3">
        <f t="shared" ca="1" si="687"/>
        <v>6.2110074413993882E-2</v>
      </c>
      <c r="AR804" s="3">
        <f t="shared" ca="1" si="688"/>
        <v>6.4690464296575059E-2</v>
      </c>
      <c r="AS804" s="3">
        <f t="shared" ca="1" si="689"/>
        <v>6.740867057473332E-2</v>
      </c>
      <c r="AT804" s="3">
        <f t="shared" ca="1" si="690"/>
        <v>7.0240660249645342E-2</v>
      </c>
      <c r="AU804" s="3">
        <f t="shared" ca="1" si="691"/>
        <v>7.3160199811584795E-2</v>
      </c>
      <c r="AV804" s="3">
        <f t="shared" ca="1" si="692"/>
        <v>7.6140113708621643E-2</v>
      </c>
      <c r="AW804" s="3">
        <f t="shared" ca="1" si="693"/>
        <v>7.915527934343751E-2</v>
      </c>
      <c r="AX804" s="3">
        <f t="shared" ca="1" si="694"/>
        <v>8.2184356955623303E-2</v>
      </c>
      <c r="AY804" s="3">
        <f t="shared" ca="1" si="695"/>
        <v>8.5208688218205209E-2</v>
      </c>
      <c r="AZ804" s="3">
        <f t="shared" ca="1" si="644"/>
        <v>8.8216534590106893E-2</v>
      </c>
      <c r="BC804" s="3">
        <f t="shared" ca="1" si="696"/>
        <v>0.39156012439999532</v>
      </c>
      <c r="BD804" s="3">
        <f t="shared" ca="1" si="696"/>
        <v>0.69668021127988311</v>
      </c>
      <c r="BE804" s="3">
        <f t="shared" ca="1" si="696"/>
        <v>1.7405726401378452</v>
      </c>
    </row>
    <row r="805" spans="1:57" x14ac:dyDescent="0.2">
      <c r="A805" s="3">
        <f t="shared" si="645"/>
        <v>7.9299999999998754</v>
      </c>
      <c r="B805" s="3">
        <f t="shared" ca="1" si="646"/>
        <v>5.5231733222739006E-2</v>
      </c>
      <c r="C805" s="3">
        <f t="shared" ca="1" si="647"/>
        <v>5.2857867519120708E-2</v>
      </c>
      <c r="D805" s="3">
        <f t="shared" ca="1" si="648"/>
        <v>5.1830464778348101E-2</v>
      </c>
      <c r="E805" s="3">
        <f t="shared" ca="1" si="649"/>
        <v>5.1796542966339988E-2</v>
      </c>
      <c r="F805" s="3">
        <f t="shared" ca="1" si="650"/>
        <v>5.2457341392314991E-2</v>
      </c>
      <c r="G805" s="3">
        <f t="shared" ca="1" si="651"/>
        <v>5.3564501857908772E-2</v>
      </c>
      <c r="H805" s="3">
        <f t="shared" ca="1" si="652"/>
        <v>5.491539814362776E-2</v>
      </c>
      <c r="I805" s="3">
        <f t="shared" ca="1" si="653"/>
        <v>5.6348184236634798E-2</v>
      </c>
      <c r="J805" s="3">
        <f t="shared" ca="1" si="654"/>
        <v>5.7736906367592059E-2</v>
      </c>
      <c r="K805" s="3">
        <f t="shared" ca="1" si="655"/>
        <v>5.8986871746486556E-2</v>
      </c>
      <c r="L805" s="3">
        <f t="shared" ca="1" si="656"/>
        <v>6.0030364664536984E-2</v>
      </c>
      <c r="M805" s="3">
        <f t="shared" ca="1" si="657"/>
        <v>6.0822735500835147E-2</v>
      </c>
      <c r="N805" s="3">
        <f t="shared" ca="1" si="658"/>
        <v>6.1338851594548903E-2</v>
      </c>
      <c r="O805" s="3">
        <f t="shared" ca="1" si="659"/>
        <v>6.1569883305176577E-2</v>
      </c>
      <c r="P805" s="3">
        <f t="shared" ca="1" si="660"/>
        <v>6.1520396639903309E-2</v>
      </c>
      <c r="Q805" s="3">
        <f t="shared" ca="1" si="661"/>
        <v>6.1205729201768512E-2</v>
      </c>
      <c r="R805" s="3">
        <f t="shared" ca="1" si="662"/>
        <v>6.0649633960279302E-2</v>
      </c>
      <c r="S805" s="3">
        <f t="shared" ca="1" si="663"/>
        <v>5.9882182233432092E-2</v>
      </c>
      <c r="T805" s="3">
        <f t="shared" ca="1" si="664"/>
        <v>5.8937921695809935E-2</v>
      </c>
      <c r="U805" s="3">
        <f t="shared" ca="1" si="665"/>
        <v>5.7854286852752297E-2</v>
      </c>
      <c r="V805" s="3">
        <f t="shared" ca="1" si="666"/>
        <v>5.6670258633770218E-2</v>
      </c>
      <c r="W805" s="3">
        <f t="shared" ca="1" si="667"/>
        <v>5.5425267109554359E-2</v>
      </c>
      <c r="X805" s="3">
        <f t="shared" ca="1" si="668"/>
        <v>5.4158327078114347E-2</v>
      </c>
      <c r="Y805" s="3">
        <f t="shared" ca="1" si="669"/>
        <v>5.2907390151373059E-2</v>
      </c>
      <c r="Z805" s="3">
        <f t="shared" ca="1" si="670"/>
        <v>5.1708888466025144E-2</v>
      </c>
      <c r="AA805" s="3">
        <f t="shared" ca="1" si="671"/>
        <v>5.0597434040924226E-2</v>
      </c>
      <c r="AB805" s="3">
        <f t="shared" ca="1" si="672"/>
        <v>4.9605625092672627E-2</v>
      </c>
      <c r="AC805" s="3">
        <f t="shared" ca="1" si="673"/>
        <v>4.8763899126401375E-2</v>
      </c>
      <c r="AD805" s="3">
        <f t="shared" ca="1" si="674"/>
        <v>4.8100366984752292E-2</v>
      </c>
      <c r="AE805" s="3">
        <f t="shared" ca="1" si="675"/>
        <v>4.764056767396202E-2</v>
      </c>
      <c r="AF805" s="3">
        <f t="shared" ca="1" si="676"/>
        <v>4.7407104710231157E-2</v>
      </c>
      <c r="AG805" s="3">
        <f t="shared" ca="1" si="677"/>
        <v>4.7419160764307328E-2</v>
      </c>
      <c r="AH805" s="3">
        <f t="shared" ca="1" si="678"/>
        <v>4.7691931865635993E-2</v>
      </c>
      <c r="AI805" s="3">
        <f t="shared" ca="1" si="679"/>
        <v>4.8236062275407075E-2</v>
      </c>
      <c r="AJ805" s="3">
        <f t="shared" ca="1" si="680"/>
        <v>4.9057180980673298E-2</v>
      </c>
      <c r="AK805" s="3">
        <f t="shared" ca="1" si="681"/>
        <v>5.0155631152021159E-2</v>
      </c>
      <c r="AL805" s="3">
        <f t="shared" ca="1" si="682"/>
        <v>5.1526449979011277E-2</v>
      </c>
      <c r="AM805" s="3">
        <f t="shared" ca="1" si="683"/>
        <v>5.3159619192298682E-2</v>
      </c>
      <c r="AN805" s="3">
        <f t="shared" ca="1" si="684"/>
        <v>5.5040589382375632E-2</v>
      </c>
      <c r="AO805" s="3">
        <f t="shared" ca="1" si="685"/>
        <v>5.7151079968970911E-2</v>
      </c>
      <c r="AP805" s="3">
        <f t="shared" ca="1" si="686"/>
        <v>5.9470118588590519E-2</v>
      </c>
      <c r="AQ805" s="3">
        <f t="shared" ca="1" si="687"/>
        <v>6.1975138193559036E-2</v>
      </c>
      <c r="AR805" s="3">
        <f t="shared" ca="1" si="688"/>
        <v>6.4642724692602821E-2</v>
      </c>
      <c r="AS805" s="3">
        <f t="shared" ca="1" si="689"/>
        <v>6.7448557053326724E-2</v>
      </c>
      <c r="AT805" s="3">
        <f t="shared" ca="1" si="690"/>
        <v>7.0366590432085194E-2</v>
      </c>
      <c r="AU805" s="3">
        <f t="shared" ca="1" si="691"/>
        <v>7.3368564161122279E-2</v>
      </c>
      <c r="AV805" s="3">
        <f t="shared" ca="1" si="692"/>
        <v>7.6425359089846517E-2</v>
      </c>
      <c r="AW805" s="3">
        <f t="shared" ca="1" si="693"/>
        <v>7.9510038267508951E-2</v>
      </c>
      <c r="AX805" s="3">
        <f t="shared" ca="1" si="694"/>
        <v>8.2599598134567506E-2</v>
      </c>
      <c r="AY805" s="3">
        <f t="shared" ca="1" si="695"/>
        <v>8.5674058941647882E-2</v>
      </c>
      <c r="AZ805" s="3">
        <f t="shared" ca="1" si="644"/>
        <v>8.8721136744018173E-2</v>
      </c>
      <c r="BC805" s="3">
        <f t="shared" ca="1" si="696"/>
        <v>-0.49547728217084064</v>
      </c>
      <c r="BD805" s="3">
        <f t="shared" ca="1" si="696"/>
        <v>-1.7116322781281879</v>
      </c>
      <c r="BE805" s="3">
        <f t="shared" ca="1" si="696"/>
        <v>1.3298213824338401</v>
      </c>
    </row>
    <row r="806" spans="1:57" x14ac:dyDescent="0.2">
      <c r="A806" s="3">
        <f t="shared" si="645"/>
        <v>7.9399999999998752</v>
      </c>
      <c r="B806" s="3">
        <f t="shared" ca="1" si="646"/>
        <v>5.5230303379519605E-2</v>
      </c>
      <c r="C806" s="3">
        <f t="shared" ca="1" si="647"/>
        <v>5.2729742182925664E-2</v>
      </c>
      <c r="D806" s="3">
        <f t="shared" ca="1" si="648"/>
        <v>5.1618972982245E-2</v>
      </c>
      <c r="E806" s="3">
        <f t="shared" ca="1" si="649"/>
        <v>5.1536391304480296E-2</v>
      </c>
      <c r="F806" s="3">
        <f t="shared" ca="1" si="650"/>
        <v>5.2175698771187003E-2</v>
      </c>
      <c r="G806" s="3">
        <f t="shared" ca="1" si="651"/>
        <v>5.3282002138072979E-2</v>
      </c>
      <c r="H806" s="3">
        <f t="shared" ca="1" si="652"/>
        <v>5.4647064092495076E-2</v>
      </c>
      <c r="I806" s="3">
        <f t="shared" ca="1" si="653"/>
        <v>5.6104275766227313E-2</v>
      </c>
      <c r="J806" s="3">
        <f t="shared" ca="1" si="654"/>
        <v>5.7523695864118235E-2</v>
      </c>
      <c r="K806" s="3">
        <f t="shared" ca="1" si="655"/>
        <v>5.8807349219135031E-2</v>
      </c>
      <c r="L806" s="3">
        <f t="shared" ca="1" si="656"/>
        <v>5.9884875416074519E-2</v>
      </c>
      <c r="M806" s="3">
        <f t="shared" ca="1" si="657"/>
        <v>6.0709553063748749E-2</v>
      </c>
      <c r="N806" s="3">
        <f t="shared" ca="1" si="658"/>
        <v>6.1254688777390813E-2</v>
      </c>
      <c r="O806" s="3">
        <f t="shared" ca="1" si="659"/>
        <v>6.1510344324514875E-2</v>
      </c>
      <c r="P806" s="3">
        <f t="shared" ca="1" si="660"/>
        <v>6.1480373434901869E-2</v>
      </c>
      <c r="Q806" s="3">
        <f t="shared" ca="1" si="661"/>
        <v>6.1179745108474855E-2</v>
      </c>
      <c r="R806" s="3">
        <f t="shared" ca="1" si="662"/>
        <v>6.0632137944630987E-2</v>
      </c>
      <c r="S806" s="3">
        <f t="shared" ca="1" si="663"/>
        <v>5.9867796846954584E-2</v>
      </c>
      <c r="T806" s="3">
        <f t="shared" ca="1" si="664"/>
        <v>5.8921647840416862E-2</v>
      </c>
      <c r="U806" s="3">
        <f t="shared" ca="1" si="665"/>
        <v>5.7831668340632601E-2</v>
      </c>
      <c r="V806" s="3">
        <f t="shared" ca="1" si="666"/>
        <v>5.6637509420904314E-2</v>
      </c>
      <c r="W806" s="3">
        <f t="shared" ca="1" si="667"/>
        <v>5.5379363971734999E-2</v>
      </c>
      <c r="X806" s="3">
        <f t="shared" ca="1" si="668"/>
        <v>5.4097070377852774E-2</v>
      </c>
      <c r="Y806" s="3">
        <f t="shared" ca="1" si="669"/>
        <v>5.2829435196214962E-2</v>
      </c>
      <c r="Z806" s="3">
        <f t="shared" ca="1" si="670"/>
        <v>5.1613749772821481E-2</v>
      </c>
      <c r="AA806" s="3">
        <f t="shared" ca="1" si="671"/>
        <v>5.0485464609350307E-2</v>
      </c>
      <c r="AB806" s="3">
        <f t="shared" ca="1" si="672"/>
        <v>4.9477972604963887E-2</v>
      </c>
      <c r="AC806" s="3">
        <f t="shared" ca="1" si="673"/>
        <v>4.8622440916483226E-2</v>
      </c>
      <c r="AD806" s="3">
        <f t="shared" ca="1" si="674"/>
        <v>4.794762576287305E-2</v>
      </c>
      <c r="AE806" s="3">
        <f t="shared" ca="1" si="675"/>
        <v>4.7479610430401727E-2</v>
      </c>
      <c r="AF806" s="3">
        <f t="shared" ca="1" si="676"/>
        <v>4.724142794897334E-2</v>
      </c>
      <c r="AG806" s="3">
        <f t="shared" ca="1" si="677"/>
        <v>4.7252566101708818E-2</v>
      </c>
      <c r="AH806" s="3">
        <f t="shared" ca="1" si="678"/>
        <v>4.7528396809801969E-2</v>
      </c>
      <c r="AI806" s="3">
        <f t="shared" ca="1" si="679"/>
        <v>4.8079611374065447E-2</v>
      </c>
      <c r="AJ806" s="3">
        <f t="shared" ca="1" si="680"/>
        <v>4.8911762302798881E-2</v>
      </c>
      <c r="AK806" s="3">
        <f t="shared" ca="1" si="681"/>
        <v>5.0025002357184233E-2</v>
      </c>
      <c r="AL806" s="3">
        <f t="shared" ca="1" si="682"/>
        <v>5.1414077454473628E-2</v>
      </c>
      <c r="AM806" s="3">
        <f t="shared" ca="1" si="683"/>
        <v>5.3068593365877111E-2</v>
      </c>
      <c r="AN806" s="3">
        <f t="shared" ca="1" si="684"/>
        <v>5.4973559272224352E-2</v>
      </c>
      <c r="AO806" s="3">
        <f t="shared" ca="1" si="685"/>
        <v>5.71102092560083E-2</v>
      </c>
      <c r="AP806" s="3">
        <f t="shared" ca="1" si="686"/>
        <v>5.9457062583211401E-2</v>
      </c>
      <c r="AQ806" s="3">
        <f t="shared" ca="1" si="687"/>
        <v>6.1991036563829351E-2</v>
      </c>
      <c r="AR806" s="3">
        <f t="shared" ca="1" si="688"/>
        <v>6.4688203816980469E-2</v>
      </c>
      <c r="AS806" s="3">
        <f t="shared" ca="1" si="689"/>
        <v>6.7523746056700543E-2</v>
      </c>
      <c r="AT806" s="3">
        <f t="shared" ca="1" si="690"/>
        <v>7.0471175620743204E-2</v>
      </c>
      <c r="AU806" s="3">
        <f t="shared" ca="1" si="691"/>
        <v>7.3501915466701748E-2</v>
      </c>
      <c r="AV806" s="3">
        <f t="shared" ca="1" si="692"/>
        <v>7.6586728375606816E-2</v>
      </c>
      <c r="AW806" s="3">
        <f t="shared" ca="1" si="693"/>
        <v>7.9698773285634988E-2</v>
      </c>
      <c r="AX806" s="3">
        <f t="shared" ca="1" si="694"/>
        <v>8.2815348054733534E-2</v>
      </c>
      <c r="AY806" s="3">
        <f t="shared" ca="1" si="695"/>
        <v>8.5917139789556368E-2</v>
      </c>
      <c r="AZ806" s="3">
        <f t="shared" ca="1" si="644"/>
        <v>8.8993494809460547E-2</v>
      </c>
      <c r="BC806" s="3">
        <f t="shared" ca="1" si="696"/>
        <v>-7.8682611669361968E-2</v>
      </c>
      <c r="BD806" s="3">
        <f t="shared" ca="1" si="696"/>
        <v>-0.24718811557989984</v>
      </c>
      <c r="BE806" s="3">
        <f t="shared" ca="1" si="696"/>
        <v>0.61685157669435764</v>
      </c>
    </row>
    <row r="807" spans="1:57" x14ac:dyDescent="0.2">
      <c r="A807" s="3">
        <f t="shared" si="645"/>
        <v>7.9499999999998749</v>
      </c>
      <c r="B807" s="3">
        <f t="shared" ca="1" si="646"/>
        <v>5.4577034722038016E-2</v>
      </c>
      <c r="C807" s="3">
        <f t="shared" ca="1" si="647"/>
        <v>5.2012355584796874E-2</v>
      </c>
      <c r="D807" s="3">
        <f t="shared" ca="1" si="648"/>
        <v>5.0859277263572644E-2</v>
      </c>
      <c r="E807" s="3">
        <f t="shared" ca="1" si="649"/>
        <v>5.0748384553337765E-2</v>
      </c>
      <c r="F807" s="3">
        <f t="shared" ca="1" si="650"/>
        <v>5.1366949245094634E-2</v>
      </c>
      <c r="G807" s="3">
        <f t="shared" ca="1" si="651"/>
        <v>5.2454898229748914E-2</v>
      </c>
      <c r="H807" s="3">
        <f t="shared" ca="1" si="652"/>
        <v>5.3799939389986048E-2</v>
      </c>
      <c r="I807" s="3">
        <f t="shared" ca="1" si="653"/>
        <v>5.5232414796495655E-2</v>
      </c>
      <c r="J807" s="3">
        <f t="shared" ca="1" si="654"/>
        <v>5.6620225943806897E-2</v>
      </c>
      <c r="K807" s="3">
        <f t="shared" ca="1" si="655"/>
        <v>5.7864023757897044E-2</v>
      </c>
      <c r="L807" s="3">
        <f t="shared" ca="1" si="656"/>
        <v>5.8892753994353994E-2</v>
      </c>
      <c r="M807" s="3">
        <f t="shared" ca="1" si="657"/>
        <v>5.9659583649250426E-2</v>
      </c>
      <c r="N807" s="3">
        <f t="shared" ca="1" si="658"/>
        <v>6.0138197545990292E-2</v>
      </c>
      <c r="O807" s="3">
        <f t="shared" ca="1" si="659"/>
        <v>6.0319438681923208E-2</v>
      </c>
      <c r="P807" s="3">
        <f t="shared" ca="1" si="660"/>
        <v>6.0208263956187925E-2</v>
      </c>
      <c r="Q807" s="3">
        <f t="shared" ca="1" si="661"/>
        <v>5.9820992191441186E-2</v>
      </c>
      <c r="R807" s="3">
        <f t="shared" ca="1" si="662"/>
        <v>5.918282899383169E-2</v>
      </c>
      <c r="S807" s="3">
        <f t="shared" ca="1" si="663"/>
        <v>5.83256597692553E-2</v>
      </c>
      <c r="T807" s="3">
        <f t="shared" ca="1" si="664"/>
        <v>5.7286106554977935E-2</v>
      </c>
      <c r="U807" s="3">
        <f t="shared" ca="1" si="665"/>
        <v>5.6103845905629654E-2</v>
      </c>
      <c r="V807" s="3">
        <f t="shared" ca="1" si="666"/>
        <v>5.4820184271813406E-2</v>
      </c>
      <c r="W807" s="3">
        <f t="shared" ca="1" si="667"/>
        <v>5.3476884656126863E-2</v>
      </c>
      <c r="X807" s="3">
        <f t="shared" ca="1" si="668"/>
        <v>5.2115234050598154E-2</v>
      </c>
      <c r="Y807" s="3">
        <f t="shared" ca="1" si="669"/>
        <v>5.0775334990384391E-2</v>
      </c>
      <c r="Z807" s="3">
        <f t="shared" ca="1" si="670"/>
        <v>4.9495595975078251E-2</v>
      </c>
      <c r="AA807" s="3">
        <f t="shared" ca="1" si="671"/>
        <v>4.831238435788196E-2</v>
      </c>
      <c r="AB807" s="3">
        <f t="shared" ca="1" si="672"/>
        <v>4.7259792643923423E-2</v>
      </c>
      <c r="AC807" s="3">
        <f t="shared" ca="1" si="673"/>
        <v>4.6369457871454627E-2</v>
      </c>
      <c r="AD807" s="3">
        <f t="shared" ca="1" si="674"/>
        <v>4.5670368550697928E-2</v>
      </c>
      <c r="AE807" s="3">
        <f t="shared" ca="1" si="675"/>
        <v>4.5188599859964727E-2</v>
      </c>
      <c r="AF807" s="3">
        <f t="shared" ca="1" si="676"/>
        <v>4.4946939299994944E-2</v>
      </c>
      <c r="AG807" s="3">
        <f t="shared" ca="1" si="677"/>
        <v>4.4964401350672499E-2</v>
      </c>
      <c r="AH807" s="3">
        <f t="shared" ca="1" si="678"/>
        <v>4.5255673944643367E-2</v>
      </c>
      <c r="AI807" s="3">
        <f t="shared" ca="1" si="679"/>
        <v>4.583057859944515E-2</v>
      </c>
      <c r="AJ807" s="3">
        <f t="shared" ca="1" si="680"/>
        <v>4.6693644705462493E-2</v>
      </c>
      <c r="AK807" s="3">
        <f t="shared" ca="1" si="681"/>
        <v>4.7843887888383695E-2</v>
      </c>
      <c r="AL807" s="3">
        <f t="shared" ca="1" si="682"/>
        <v>4.9274848320511433E-2</v>
      </c>
      <c r="AM807" s="3">
        <f t="shared" ca="1" si="683"/>
        <v>5.0974908552334622E-2</v>
      </c>
      <c r="AN807" s="3">
        <f t="shared" ca="1" si="684"/>
        <v>5.2927893865995605E-2</v>
      </c>
      <c r="AO807" s="3">
        <f t="shared" ca="1" si="685"/>
        <v>5.5113955411061705E-2</v>
      </c>
      <c r="AP807" s="3">
        <f t="shared" ca="1" si="686"/>
        <v>5.7510694030110089E-2</v>
      </c>
      <c r="AQ807" s="3">
        <f t="shared" ca="1" si="687"/>
        <v>6.00943341286026E-2</v>
      </c>
      <c r="AR807" s="3">
        <f t="shared" ca="1" si="688"/>
        <v>6.2840538634783477E-2</v>
      </c>
      <c r="AS807" s="3">
        <f t="shared" ca="1" si="689"/>
        <v>6.5724427570669416E-2</v>
      </c>
      <c r="AT807" s="3">
        <f t="shared" ca="1" si="690"/>
        <v>6.871989187802377E-2</v>
      </c>
      <c r="AU807" s="3">
        <f t="shared" ca="1" si="691"/>
        <v>7.1799301265048923E-2</v>
      </c>
      <c r="AV807" s="3">
        <f t="shared" ca="1" si="692"/>
        <v>7.4935062611081529E-2</v>
      </c>
      <c r="AW807" s="3">
        <f t="shared" ca="1" si="693"/>
        <v>7.8102752551215335E-2</v>
      </c>
      <c r="AX807" s="3">
        <f t="shared" ca="1" si="694"/>
        <v>8.1282918876918325E-2</v>
      </c>
      <c r="AY807" s="3">
        <f t="shared" ca="1" si="695"/>
        <v>8.446056585457079E-2</v>
      </c>
      <c r="AZ807" s="3">
        <f t="shared" ca="1" si="644"/>
        <v>8.7630988337269275E-2</v>
      </c>
      <c r="BC807" s="3">
        <f t="shared" ca="1" si="696"/>
        <v>-1.3840803261693519</v>
      </c>
      <c r="BD807" s="3">
        <f t="shared" ca="1" si="696"/>
        <v>1.196990438646079</v>
      </c>
      <c r="BE807" s="3">
        <f t="shared" ca="1" si="696"/>
        <v>1.1353218446375415</v>
      </c>
    </row>
    <row r="808" spans="1:57" x14ac:dyDescent="0.2">
      <c r="A808" s="3">
        <f t="shared" si="645"/>
        <v>7.9599999999998747</v>
      </c>
      <c r="B808" s="3">
        <f t="shared" ca="1" si="646"/>
        <v>5.4249591617264933E-2</v>
      </c>
      <c r="C808" s="3">
        <f t="shared" ca="1" si="647"/>
        <v>5.1955046395232997E-2</v>
      </c>
      <c r="D808" s="3">
        <f t="shared" ca="1" si="648"/>
        <v>5.0965979339643579E-2</v>
      </c>
      <c r="E808" s="3">
        <f t="shared" ca="1" si="649"/>
        <v>5.0934325933359309E-2</v>
      </c>
      <c r="F808" s="3">
        <f t="shared" ca="1" si="650"/>
        <v>5.1566058837664769E-2</v>
      </c>
      <c r="G808" s="3">
        <f t="shared" ca="1" si="651"/>
        <v>5.2617352622120729E-2</v>
      </c>
      <c r="H808" s="3">
        <f t="shared" ca="1" si="652"/>
        <v>5.3889899900170998E-2</v>
      </c>
      <c r="I808" s="3">
        <f t="shared" ca="1" si="653"/>
        <v>5.522594795132954E-2</v>
      </c>
      <c r="J808" s="3">
        <f t="shared" ca="1" si="654"/>
        <v>5.6503400401597112E-2</v>
      </c>
      <c r="K808" s="3">
        <f t="shared" ca="1" si="655"/>
        <v>5.7631176617031016E-2</v>
      </c>
      <c r="L808" s="3">
        <f t="shared" ca="1" si="656"/>
        <v>5.8544919407066263E-2</v>
      </c>
      <c r="M808" s="3">
        <f t="shared" ca="1" si="657"/>
        <v>5.9203076703279109E-2</v>
      </c>
      <c r="N808" s="3">
        <f t="shared" ca="1" si="658"/>
        <v>5.9583346478949674E-2</v>
      </c>
      <c r="O808" s="3">
        <f t="shared" ca="1" si="659"/>
        <v>5.9679458623585445E-2</v>
      </c>
      <c r="P808" s="3">
        <f t="shared" ca="1" si="660"/>
        <v>5.9498265513818427E-2</v>
      </c>
      <c r="Q808" s="3">
        <f t="shared" ca="1" si="661"/>
        <v>5.905711827106274E-2</v>
      </c>
      <c r="R808" s="3">
        <f t="shared" ca="1" si="662"/>
        <v>5.8381513269951418E-2</v>
      </c>
      <c r="S808" s="3">
        <f t="shared" ca="1" si="663"/>
        <v>5.7503000178857649E-2</v>
      </c>
      <c r="T808" s="3">
        <f t="shared" ca="1" si="664"/>
        <v>5.6457347113116875E-2</v>
      </c>
      <c r="U808" s="3">
        <f t="shared" ca="1" si="665"/>
        <v>5.5282960039247833E-2</v>
      </c>
      <c r="V808" s="3">
        <f t="shared" ca="1" si="666"/>
        <v>5.4019552760881377E-2</v>
      </c>
      <c r="W808" s="3">
        <f t="shared" ca="1" si="667"/>
        <v>5.2707061161089364E-2</v>
      </c>
      <c r="X808" s="3">
        <f t="shared" ca="1" si="668"/>
        <v>5.1384791083520398E-2</v>
      </c>
      <c r="Y808" s="3">
        <f t="shared" ca="1" si="669"/>
        <v>5.0090783037815709E-2</v>
      </c>
      <c r="Z808" s="3">
        <f t="shared" ca="1" si="670"/>
        <v>4.8861368293679847E-2</v>
      </c>
      <c r="AA808" s="3">
        <f t="shared" ca="1" si="671"/>
        <v>4.7730879753646309E-2</v>
      </c>
      <c r="AB808" s="3">
        <f t="shared" ca="1" si="672"/>
        <v>4.6731468364030616E-2</v>
      </c>
      <c r="AC808" s="3">
        <f t="shared" ca="1" si="673"/>
        <v>4.5892964672720235E-2</v>
      </c>
      <c r="AD808" s="3">
        <f t="shared" ca="1" si="674"/>
        <v>4.524272016327776E-2</v>
      </c>
      <c r="AE808" s="3">
        <f t="shared" ca="1" si="675"/>
        <v>4.4805369513986538E-2</v>
      </c>
      <c r="AF808" s="3">
        <f t="shared" ca="1" si="676"/>
        <v>4.4602476716270774E-2</v>
      </c>
      <c r="AG808" s="3">
        <f t="shared" ca="1" si="677"/>
        <v>4.4652064476532E-2</v>
      </c>
      <c r="AH808" s="3">
        <f t="shared" ca="1" si="678"/>
        <v>4.4968070480183059E-2</v>
      </c>
      <c r="AI808" s="3">
        <f t="shared" ca="1" si="679"/>
        <v>4.5559812707832256E-2</v>
      </c>
      <c r="AJ808" s="3">
        <f t="shared" ca="1" si="680"/>
        <v>4.643156405900984E-2</v>
      </c>
      <c r="AK808" s="3">
        <f t="shared" ca="1" si="681"/>
        <v>4.7582325488514904E-2</v>
      </c>
      <c r="AL808" s="3">
        <f t="shared" ca="1" si="682"/>
        <v>4.9005852771831296E-2</v>
      </c>
      <c r="AM808" s="3">
        <f t="shared" ca="1" si="683"/>
        <v>5.0690956111600606E-2</v>
      </c>
      <c r="AN808" s="3">
        <f t="shared" ca="1" si="684"/>
        <v>5.2622075510211287E-2</v>
      </c>
      <c r="AO808" s="3">
        <f t="shared" ca="1" si="685"/>
        <v>5.4780131308160077E-2</v>
      </c>
      <c r="AP808" s="3">
        <f t="shared" ca="1" si="686"/>
        <v>5.7143604820032147E-2</v>
      </c>
      <c r="AQ808" s="3">
        <f t="shared" ca="1" si="687"/>
        <v>5.9689654061224055E-2</v>
      </c>
      <c r="AR808" s="3">
        <f t="shared" ca="1" si="688"/>
        <v>6.2394855054689488E-2</v>
      </c>
      <c r="AS808" s="3">
        <f t="shared" ca="1" si="689"/>
        <v>6.5235141844079206E-2</v>
      </c>
      <c r="AT808" s="3">
        <f t="shared" ca="1" si="690"/>
        <v>6.8185057031135449E-2</v>
      </c>
      <c r="AU808" s="3">
        <f t="shared" ca="1" si="691"/>
        <v>7.1217418799607329E-2</v>
      </c>
      <c r="AV808" s="3">
        <f t="shared" ca="1" si="692"/>
        <v>7.4304826358145171E-2</v>
      </c>
      <c r="AW808" s="3">
        <f t="shared" ca="1" si="693"/>
        <v>7.7422674916147891E-2</v>
      </c>
      <c r="AX808" s="3">
        <f t="shared" ca="1" si="694"/>
        <v>8.0550813338436833E-2</v>
      </c>
      <c r="AY808" s="3">
        <f t="shared" ca="1" si="695"/>
        <v>8.3673052722055538E-2</v>
      </c>
      <c r="AZ808" s="3">
        <f t="shared" ca="1" si="644"/>
        <v>8.6782806812329708E-2</v>
      </c>
      <c r="BC808" s="3">
        <f t="shared" ca="1" si="696"/>
        <v>-0.39971319994590004</v>
      </c>
      <c r="BD808" s="3">
        <f t="shared" ca="1" si="696"/>
        <v>0.42883426681786663</v>
      </c>
      <c r="BE808" s="3">
        <f t="shared" ca="1" si="696"/>
        <v>-1.3206329422624696</v>
      </c>
    </row>
    <row r="809" spans="1:57" x14ac:dyDescent="0.2">
      <c r="A809" s="3">
        <f t="shared" si="645"/>
        <v>7.9699999999998745</v>
      </c>
      <c r="B809" s="3">
        <f t="shared" ca="1" si="646"/>
        <v>5.4881130708907266E-2</v>
      </c>
      <c r="C809" s="3">
        <f t="shared" ca="1" si="647"/>
        <v>5.2420338195100322E-2</v>
      </c>
      <c r="D809" s="3">
        <f t="shared" ca="1" si="648"/>
        <v>5.128009618501584E-2</v>
      </c>
      <c r="E809" s="3">
        <f t="shared" ca="1" si="649"/>
        <v>5.1117087006846383E-2</v>
      </c>
      <c r="F809" s="3">
        <f t="shared" ca="1" si="650"/>
        <v>5.1640709687724475E-2</v>
      </c>
      <c r="G809" s="3">
        <f t="shared" ca="1" si="651"/>
        <v>5.2609389878487949E-2</v>
      </c>
      <c r="H809" s="3">
        <f t="shared" ca="1" si="652"/>
        <v>5.3826034984687632E-2</v>
      </c>
      <c r="I809" s="3">
        <f t="shared" ca="1" si="653"/>
        <v>5.5133203154586488E-2</v>
      </c>
      <c r="J809" s="3">
        <f t="shared" ca="1" si="654"/>
        <v>5.6408330533912976E-2</v>
      </c>
      <c r="K809" s="3">
        <f t="shared" ca="1" si="655"/>
        <v>5.7559209366154544E-2</v>
      </c>
      <c r="L809" s="3">
        <f t="shared" ca="1" si="656"/>
        <v>5.8519807514121738E-2</v>
      </c>
      <c r="M809" s="3">
        <f t="shared" ca="1" si="657"/>
        <v>5.9246455113178206E-2</v>
      </c>
      <c r="N809" s="3">
        <f t="shared" ca="1" si="658"/>
        <v>5.9714387724154674E-2</v>
      </c>
      <c r="O809" s="3">
        <f t="shared" ca="1" si="659"/>
        <v>5.9914619830266858E-2</v>
      </c>
      <c r="P809" s="3">
        <f t="shared" ca="1" si="660"/>
        <v>5.9851120538557033E-2</v>
      </c>
      <c r="Q809" s="3">
        <f t="shared" ca="1" si="661"/>
        <v>5.9538268552815243E-2</v>
      </c>
      <c r="R809" s="3">
        <f t="shared" ca="1" si="662"/>
        <v>5.8998571000530055E-2</v>
      </c>
      <c r="S809" s="3">
        <f t="shared" ca="1" si="663"/>
        <v>5.8260637357608551E-2</v>
      </c>
      <c r="T809" s="3">
        <f t="shared" ca="1" si="664"/>
        <v>5.7357403972567E-2</v>
      </c>
      <c r="U809" s="3">
        <f t="shared" ca="1" si="665"/>
        <v>5.6324606227648615E-2</v>
      </c>
      <c r="V809" s="3">
        <f t="shared" ca="1" si="666"/>
        <v>5.5199494559990896E-2</v>
      </c>
      <c r="W809" s="3">
        <f t="shared" ca="1" si="667"/>
        <v>5.4019787907198989E-2</v>
      </c>
      <c r="X809" s="3">
        <f t="shared" ca="1" si="668"/>
        <v>5.2822853837582499E-2</v>
      </c>
      <c r="Y809" s="3">
        <f t="shared" ca="1" si="669"/>
        <v>5.1645098400400942E-2</v>
      </c>
      <c r="Z809" s="3">
        <f t="shared" ca="1" si="670"/>
        <v>5.0521540073057557E-2</v>
      </c>
      <c r="AA809" s="3">
        <f t="shared" ca="1" si="671"/>
        <v>4.9485530985630778E-2</v>
      </c>
      <c r="AB809" s="3">
        <f t="shared" ca="1" si="672"/>
        <v>4.8568576002787481E-2</v>
      </c>
      <c r="AC809" s="3">
        <f t="shared" ca="1" si="673"/>
        <v>4.7800189211032885E-2</v>
      </c>
      <c r="AD809" s="3">
        <f t="shared" ca="1" si="674"/>
        <v>4.7207722601370003E-2</v>
      </c>
      <c r="AE809" s="3">
        <f t="shared" ca="1" si="675"/>
        <v>4.6816108550692258E-2</v>
      </c>
      <c r="AF809" s="3">
        <f t="shared" ca="1" si="676"/>
        <v>4.6647479772752805E-2</v>
      </c>
      <c r="AG809" s="3">
        <f t="shared" ca="1" si="677"/>
        <v>4.672066704032668E-2</v>
      </c>
      <c r="AH809" s="3">
        <f t="shared" ca="1" si="678"/>
        <v>4.7050619013283106E-2</v>
      </c>
      <c r="AI809" s="3">
        <f t="shared" ca="1" si="679"/>
        <v>4.764782669905912E-2</v>
      </c>
      <c r="AJ809" s="3">
        <f t="shared" ca="1" si="680"/>
        <v>4.8517852549571035E-2</v>
      </c>
      <c r="AK809" s="3">
        <f t="shared" ca="1" si="681"/>
        <v>4.9661052685158226E-2</v>
      </c>
      <c r="AL809" s="3">
        <f t="shared" ca="1" si="682"/>
        <v>5.1072546612073527E-2</v>
      </c>
      <c r="AM809" s="3">
        <f t="shared" ca="1" si="683"/>
        <v>5.2742453291745928E-2</v>
      </c>
      <c r="AN809" s="3">
        <f t="shared" ca="1" si="684"/>
        <v>5.4656396394616093E-2</v>
      </c>
      <c r="AO809" s="3">
        <f t="shared" ca="1" si="685"/>
        <v>5.6796277235149795E-2</v>
      </c>
      <c r="AP809" s="3">
        <f t="shared" ca="1" si="686"/>
        <v>5.9141267316499407E-2</v>
      </c>
      <c r="AQ809" s="3">
        <f t="shared" ca="1" si="687"/>
        <v>6.1668821192682743E-2</v>
      </c>
      <c r="AR809" s="3">
        <f t="shared" ca="1" si="688"/>
        <v>6.4355299804341654E-2</v>
      </c>
      <c r="AS809" s="3">
        <f t="shared" ca="1" si="689"/>
        <v>6.7175788211126936E-2</v>
      </c>
      <c r="AT809" s="3">
        <f t="shared" ca="1" si="690"/>
        <v>7.0103239452989616E-2</v>
      </c>
      <c r="AU809" s="3">
        <f t="shared" ca="1" si="691"/>
        <v>7.3108056863150306E-2</v>
      </c>
      <c r="AV809" s="3">
        <f t="shared" ca="1" si="692"/>
        <v>7.6159501802315607E-2</v>
      </c>
      <c r="AW809" s="3">
        <f t="shared" ca="1" si="693"/>
        <v>7.9228547240519989E-2</v>
      </c>
      <c r="AX809" s="3">
        <f t="shared" ca="1" si="694"/>
        <v>8.2289351934904678E-2</v>
      </c>
      <c r="AY809" s="3">
        <f t="shared" ca="1" si="695"/>
        <v>8.5318745046114072E-2</v>
      </c>
      <c r="AZ809" s="3">
        <f t="shared" ca="1" si="644"/>
        <v>8.8301790641284655E-2</v>
      </c>
      <c r="BC809" s="3">
        <f t="shared" ca="1" si="696"/>
        <v>1.0152071899366009</v>
      </c>
      <c r="BD809" s="3">
        <f t="shared" ca="1" si="696"/>
        <v>-2.4901287046606466</v>
      </c>
      <c r="BE809" s="3">
        <f t="shared" ca="1" si="696"/>
        <v>-1.2827248200640096</v>
      </c>
    </row>
    <row r="810" spans="1:57" x14ac:dyDescent="0.2">
      <c r="A810" s="3">
        <f t="shared" si="645"/>
        <v>7.9799999999998743</v>
      </c>
      <c r="B810" s="3">
        <f t="shared" ca="1" si="646"/>
        <v>5.4964046324813116E-2</v>
      </c>
      <c r="C810" s="3">
        <f t="shared" ca="1" si="647"/>
        <v>5.2951678411315921E-2</v>
      </c>
      <c r="D810" s="3">
        <f t="shared" ca="1" si="648"/>
        <v>5.2151080512494799E-2</v>
      </c>
      <c r="E810" s="3">
        <f t="shared" ca="1" si="649"/>
        <v>5.2237299467355967E-2</v>
      </c>
      <c r="F810" s="3">
        <f t="shared" ca="1" si="650"/>
        <v>5.2936003711115551E-2</v>
      </c>
      <c r="G810" s="3">
        <f t="shared" ca="1" si="651"/>
        <v>5.401993937368519E-2</v>
      </c>
      <c r="H810" s="3">
        <f t="shared" ca="1" si="652"/>
        <v>5.5304527262268914E-2</v>
      </c>
      <c r="I810" s="3">
        <f t="shared" ca="1" si="653"/>
        <v>5.6643168954105781E-2</v>
      </c>
      <c r="J810" s="3">
        <f t="shared" ca="1" si="654"/>
        <v>5.7922606248949474E-2</v>
      </c>
      <c r="K810" s="3">
        <f t="shared" ca="1" si="655"/>
        <v>5.9058526485038627E-2</v>
      </c>
      <c r="L810" s="3">
        <f t="shared" ca="1" si="656"/>
        <v>5.9991504274731725E-2</v>
      </c>
      <c r="M810" s="3">
        <f t="shared" ca="1" si="657"/>
        <v>6.0683305416065592E-2</v>
      </c>
      <c r="N810" s="3">
        <f t="shared" ca="1" si="658"/>
        <v>6.1113542451466787E-2</v>
      </c>
      <c r="O810" s="3">
        <f t="shared" ca="1" si="659"/>
        <v>6.1276655847872744E-2</v>
      </c>
      <c r="P810" s="3">
        <f t="shared" ca="1" si="660"/>
        <v>6.1179192777039045E-2</v>
      </c>
      <c r="Q810" s="3">
        <f t="shared" ca="1" si="661"/>
        <v>6.0837360638396773E-2</v>
      </c>
      <c r="R810" s="3">
        <f t="shared" ca="1" si="662"/>
        <v>6.0274839924419413E-2</v>
      </c>
      <c r="S810" s="3">
        <f t="shared" ca="1" si="663"/>
        <v>5.9520847633846248E-2</v>
      </c>
      <c r="T810" s="3">
        <f t="shared" ca="1" si="664"/>
        <v>5.8608446655110266E-2</v>
      </c>
      <c r="U810" s="3">
        <f t="shared" ca="1" si="665"/>
        <v>5.7573098056450382E-2</v>
      </c>
      <c r="V810" s="3">
        <f t="shared" ca="1" si="666"/>
        <v>5.645145239818921E-2</v>
      </c>
      <c r="W810" s="3">
        <f t="shared" ca="1" si="667"/>
        <v>5.5280373520960623E-2</v>
      </c>
      <c r="X810" s="3">
        <f t="shared" ca="1" si="668"/>
        <v>5.409618394743556E-2</v>
      </c>
      <c r="Y810" s="3">
        <f t="shared" ca="1" si="669"/>
        <v>5.2934114782017254E-2</v>
      </c>
      <c r="Z810" s="3">
        <f t="shared" ca="1" si="670"/>
        <v>5.1827934297566047E-2</v>
      </c>
      <c r="AA810" s="3">
        <f t="shared" ca="1" si="671"/>
        <v>5.080971818049649E-2</v>
      </c>
      <c r="AB810" s="3">
        <f t="shared" ca="1" si="672"/>
        <v>4.9909711837217562E-2</v>
      </c>
      <c r="AC810" s="3">
        <f t="shared" ca="1" si="673"/>
        <v>4.9156224253601957E-2</v>
      </c>
      <c r="AD810" s="3">
        <f t="shared" ca="1" si="674"/>
        <v>4.8575488364036079E-2</v>
      </c>
      <c r="AE810" s="3">
        <f t="shared" ca="1" si="675"/>
        <v>4.8191429993702885E-2</v>
      </c>
      <c r="AF810" s="3">
        <f t="shared" ca="1" si="676"/>
        <v>4.8025309784176032E-2</v>
      </c>
      <c r="AG810" s="3">
        <f t="shared" ca="1" si="677"/>
        <v>4.8095239279082845E-2</v>
      </c>
      <c r="AH810" s="3">
        <f t="shared" ca="1" si="678"/>
        <v>4.841561625210164E-2</v>
      </c>
      <c r="AI810" s="3">
        <f t="shared" ca="1" si="679"/>
        <v>4.8996562128565374E-2</v>
      </c>
      <c r="AJ810" s="3">
        <f t="shared" ca="1" si="680"/>
        <v>4.9843461244089581E-2</v>
      </c>
      <c r="AK810" s="3">
        <f t="shared" ca="1" si="681"/>
        <v>5.0956689715626918E-2</v>
      </c>
      <c r="AL810" s="3">
        <f t="shared" ca="1" si="682"/>
        <v>5.2331587549451289E-2</v>
      </c>
      <c r="AM810" s="3">
        <f t="shared" ca="1" si="683"/>
        <v>5.3958692495765327E-2</v>
      </c>
      <c r="AN810" s="3">
        <f t="shared" ca="1" si="684"/>
        <v>5.5824238374257075E-2</v>
      </c>
      <c r="AO810" s="3">
        <f t="shared" ca="1" si="685"/>
        <v>5.7910915422153542E-2</v>
      </c>
      <c r="AP810" s="3">
        <f t="shared" ca="1" si="686"/>
        <v>6.0198841564227404E-2</v>
      </c>
      <c r="AQ810" s="3">
        <f t="shared" ca="1" si="687"/>
        <v>6.2666541106412024E-2</v>
      </c>
      <c r="AR810" s="3">
        <f t="shared" ca="1" si="688"/>
        <v>6.529152089846757E-2</v>
      </c>
      <c r="AS810" s="3">
        <f t="shared" ca="1" si="689"/>
        <v>6.8050038867774817E-2</v>
      </c>
      <c r="AT810" s="3">
        <f t="shared" ca="1" si="690"/>
        <v>7.0916216299878015E-2</v>
      </c>
      <c r="AU810" s="3">
        <f t="shared" ca="1" si="691"/>
        <v>7.3861611722586179E-2</v>
      </c>
      <c r="AV810" s="3">
        <f t="shared" ca="1" si="692"/>
        <v>7.685660808581829E-2</v>
      </c>
      <c r="AW810" s="3">
        <f t="shared" ca="1" si="693"/>
        <v>7.9873184821776022E-2</v>
      </c>
      <c r="AX810" s="3">
        <f t="shared" ca="1" si="694"/>
        <v>8.2886293936132505E-2</v>
      </c>
      <c r="AY810" s="3">
        <f t="shared" ca="1" si="695"/>
        <v>8.5873403710927998E-2</v>
      </c>
      <c r="AZ810" s="3">
        <f t="shared" ca="1" si="644"/>
        <v>8.8820946377539012E-2</v>
      </c>
      <c r="BC810" s="3">
        <f t="shared" ca="1" si="696"/>
        <v>0.93238118321672037</v>
      </c>
      <c r="BD810" s="3">
        <f t="shared" ca="1" si="696"/>
        <v>0.8516236088012743</v>
      </c>
      <c r="BE810" s="3">
        <f t="shared" ca="1" si="696"/>
        <v>-0.90929232243858582</v>
      </c>
    </row>
    <row r="811" spans="1:57" x14ac:dyDescent="0.2">
      <c r="A811" s="3">
        <f t="shared" si="645"/>
        <v>7.9899999999998741</v>
      </c>
      <c r="B811" s="3">
        <f t="shared" ca="1" si="646"/>
        <v>5.5517123941706228E-2</v>
      </c>
      <c r="C811" s="3">
        <f t="shared" ca="1" si="647"/>
        <v>5.3850391806572834E-2</v>
      </c>
      <c r="D811" s="3">
        <f t="shared" ca="1" si="648"/>
        <v>5.3315401521058424E-2</v>
      </c>
      <c r="E811" s="3">
        <f t="shared" ca="1" si="649"/>
        <v>5.3602888283669096E-2</v>
      </c>
      <c r="F811" s="3">
        <f t="shared" ca="1" si="650"/>
        <v>5.4452124967948705E-2</v>
      </c>
      <c r="G811" s="3">
        <f t="shared" ca="1" si="651"/>
        <v>5.5647544827349689E-2</v>
      </c>
      <c r="H811" s="3">
        <f t="shared" ca="1" si="652"/>
        <v>5.7014499318532322E-2</v>
      </c>
      <c r="I811" s="3">
        <f t="shared" ca="1" si="653"/>
        <v>5.8414718849702701E-2</v>
      </c>
      <c r="J811" s="3">
        <f t="shared" ca="1" si="654"/>
        <v>5.9741820545112241E-2</v>
      </c>
      <c r="K811" s="3">
        <f t="shared" ca="1" si="655"/>
        <v>6.0917055455549506E-2</v>
      </c>
      <c r="L811" s="3">
        <f t="shared" ca="1" si="656"/>
        <v>6.1885385752750301E-2</v>
      </c>
      <c r="M811" s="3">
        <f t="shared" ca="1" si="657"/>
        <v>6.2611917710995418E-2</v>
      </c>
      <c r="N811" s="3">
        <f t="shared" ca="1" si="658"/>
        <v>6.3078680050871305E-2</v>
      </c>
      <c r="O811" s="3">
        <f t="shared" ca="1" si="659"/>
        <v>6.328172174915378E-2</v>
      </c>
      <c r="P811" s="3">
        <f t="shared" ca="1" si="660"/>
        <v>6.3228501410990651E-2</v>
      </c>
      <c r="Q811" s="3">
        <f t="shared" ca="1" si="661"/>
        <v>6.2935545420995553E-2</v>
      </c>
      <c r="R811" s="3">
        <f t="shared" ca="1" si="662"/>
        <v>6.2426359489505576E-2</v>
      </c>
      <c r="S811" s="3">
        <f t="shared" ca="1" si="663"/>
        <v>6.1729584760137922E-2</v>
      </c>
      <c r="T811" s="3">
        <f t="shared" ca="1" si="664"/>
        <v>6.087739382120777E-2</v>
      </c>
      <c r="U811" s="3">
        <f t="shared" ca="1" si="665"/>
        <v>5.9904123456377009E-2</v>
      </c>
      <c r="V811" s="3">
        <f t="shared" ca="1" si="666"/>
        <v>5.8845140142315427E-2</v>
      </c>
      <c r="W811" s="3">
        <f t="shared" ca="1" si="667"/>
        <v>5.7735931636343496E-2</v>
      </c>
      <c r="X811" s="3">
        <f t="shared" ca="1" si="668"/>
        <v>5.6611413668333131E-2</v>
      </c>
      <c r="Y811" s="3">
        <f t="shared" ca="1" si="669"/>
        <v>5.550543446972319E-2</v>
      </c>
      <c r="Z811" s="3">
        <f t="shared" ca="1" si="670"/>
        <v>5.4450451140407308E-2</v>
      </c>
      <c r="AA811" s="3">
        <f t="shared" ca="1" si="671"/>
        <v>5.3477340616429316E-2</v>
      </c>
      <c r="AB811" s="3">
        <f t="shared" ca="1" si="672"/>
        <v>5.2615295466800174E-2</v>
      </c>
      <c r="AC811" s="3">
        <f t="shared" ca="1" si="673"/>
        <v>5.1891743959308186E-2</v>
      </c>
      <c r="AD811" s="3">
        <f t="shared" ca="1" si="674"/>
        <v>5.1332229524229889E-2</v>
      </c>
      <c r="AE811" s="3">
        <f t="shared" ca="1" si="675"/>
        <v>5.0960192145500613E-2</v>
      </c>
      <c r="AF811" s="3">
        <f t="shared" ca="1" si="676"/>
        <v>5.0796616831375895E-2</v>
      </c>
      <c r="AG811" s="3">
        <f t="shared" ca="1" si="677"/>
        <v>5.0859551213931077E-2</v>
      </c>
      <c r="AH811" s="3">
        <f t="shared" ca="1" si="678"/>
        <v>5.1163538098757344E-2</v>
      </c>
      <c r="AI811" s="3">
        <f t="shared" ca="1" si="679"/>
        <v>5.1719046129198976E-2</v>
      </c>
      <c r="AJ811" s="3">
        <f t="shared" ca="1" si="680"/>
        <v>5.2531998038839817E-2</v>
      </c>
      <c r="AK811" s="3">
        <f t="shared" ca="1" si="681"/>
        <v>5.3603483551912703E-2</v>
      </c>
      <c r="AL811" s="3">
        <f t="shared" ca="1" si="682"/>
        <v>5.4929709821993099E-2</v>
      </c>
      <c r="AM811" s="3">
        <f t="shared" ca="1" si="683"/>
        <v>5.6502207574939907E-2</v>
      </c>
      <c r="AN811" s="3">
        <f t="shared" ca="1" si="684"/>
        <v>5.8308295555203039E-2</v>
      </c>
      <c r="AO811" s="3">
        <f t="shared" ca="1" si="685"/>
        <v>6.0331799840308863E-2</v>
      </c>
      <c r="AP811" s="3">
        <f t="shared" ca="1" si="686"/>
        <v>6.2553973870421761E-2</v>
      </c>
      <c r="AQ811" s="3">
        <f t="shared" ca="1" si="687"/>
        <v>6.4954411570335088E-2</v>
      </c>
      <c r="AR811" s="3">
        <f t="shared" ca="1" si="688"/>
        <v>6.7511543720507203E-2</v>
      </c>
      <c r="AS811" s="3">
        <f t="shared" ca="1" si="689"/>
        <v>7.0202323631535973E-2</v>
      </c>
      <c r="AT811" s="3">
        <f t="shared" ca="1" si="690"/>
        <v>7.3001272858847777E-2</v>
      </c>
      <c r="AU811" s="3">
        <f t="shared" ca="1" si="691"/>
        <v>7.5880009532220072E-2</v>
      </c>
      <c r="AV811" s="3">
        <f t="shared" ca="1" si="692"/>
        <v>7.8808575443651219E-2</v>
      </c>
      <c r="AW811" s="3">
        <f t="shared" ca="1" si="693"/>
        <v>8.1758086501249466E-2</v>
      </c>
      <c r="AX811" s="3">
        <f t="shared" ca="1" si="694"/>
        <v>8.4701972688919713E-2</v>
      </c>
      <c r="AY811" s="3">
        <f t="shared" ca="1" si="695"/>
        <v>8.7615554713996527E-2</v>
      </c>
      <c r="AZ811" s="3">
        <f t="shared" ca="1" si="644"/>
        <v>9.0483135576006027E-2</v>
      </c>
      <c r="BC811" s="3">
        <f t="shared" ca="1" si="696"/>
        <v>1.7692439528303296</v>
      </c>
      <c r="BD811" s="3">
        <f t="shared" ca="1" si="696"/>
        <v>-0.33767029724359787</v>
      </c>
      <c r="BE811" s="3">
        <f t="shared" ca="1" si="696"/>
        <v>-1.1934400591099292</v>
      </c>
    </row>
    <row r="812" spans="1:57" x14ac:dyDescent="0.2">
      <c r="A812" s="3">
        <f t="shared" si="645"/>
        <v>7.9999999999998739</v>
      </c>
      <c r="B812" s="3">
        <f t="shared" ca="1" si="646"/>
        <v>5.5610990408333109E-2</v>
      </c>
      <c r="C812" s="3">
        <f t="shared" ca="1" si="647"/>
        <v>5.4178602154705588E-2</v>
      </c>
      <c r="D812" s="3">
        <f t="shared" ca="1" si="648"/>
        <v>5.3831018943443866E-2</v>
      </c>
      <c r="E812" s="3">
        <f t="shared" ca="1" si="649"/>
        <v>5.4265861864029527E-2</v>
      </c>
      <c r="F812" s="3">
        <f t="shared" ca="1" si="650"/>
        <v>5.5228582599104792E-2</v>
      </c>
      <c r="G812" s="3">
        <f t="shared" ca="1" si="651"/>
        <v>5.6509130632857521E-2</v>
      </c>
      <c r="H812" s="3">
        <f t="shared" ca="1" si="652"/>
        <v>5.7937754745533469E-2</v>
      </c>
      <c r="I812" s="3">
        <f t="shared" ca="1" si="653"/>
        <v>5.9380506186481004E-2</v>
      </c>
      <c r="J812" s="3">
        <f t="shared" ca="1" si="654"/>
        <v>6.0734787460073436E-2</v>
      </c>
      <c r="K812" s="3">
        <f t="shared" ca="1" si="655"/>
        <v>6.1925139081530571E-2</v>
      </c>
      <c r="L812" s="3">
        <f t="shared" ca="1" si="656"/>
        <v>6.2899354823622425E-2</v>
      </c>
      <c r="M812" s="3">
        <f t="shared" ca="1" si="657"/>
        <v>6.3624951305669766E-2</v>
      </c>
      <c r="N812" s="3">
        <f t="shared" ca="1" si="658"/>
        <v>6.4085981604081674E-2</v>
      </c>
      <c r="O812" s="3">
        <f t="shared" ca="1" si="659"/>
        <v>6.4280167117847661E-2</v>
      </c>
      <c r="P812" s="3">
        <f t="shared" ca="1" si="660"/>
        <v>6.4216319901696448E-2</v>
      </c>
      <c r="Q812" s="3">
        <f t="shared" ca="1" si="661"/>
        <v>6.3912032756623174E-2</v>
      </c>
      <c r="R812" s="3">
        <f t="shared" ca="1" si="662"/>
        <v>6.3391621709220358E-2</v>
      </c>
      <c r="S812" s="3">
        <f t="shared" ca="1" si="663"/>
        <v>6.2684312005924975E-2</v>
      </c>
      <c r="T812" s="3">
        <f t="shared" ca="1" si="664"/>
        <v>6.1822662884531296E-2</v>
      </c>
      <c r="U812" s="3">
        <f t="shared" ca="1" si="665"/>
        <v>6.0841227857097176E-2</v>
      </c>
      <c r="V812" s="3">
        <f t="shared" ca="1" si="666"/>
        <v>5.9775446404263646E-2</v>
      </c>
      <c r="W812" s="3">
        <f t="shared" ca="1" si="667"/>
        <v>5.8660760312892538E-2</v>
      </c>
      <c r="X812" s="3">
        <f t="shared" ca="1" si="668"/>
        <v>5.7531943547459503E-2</v>
      </c>
      <c r="Y812" s="3">
        <f t="shared" ca="1" si="669"/>
        <v>5.642262823571139E-2</v>
      </c>
      <c r="Z812" s="3">
        <f t="shared" ca="1" si="670"/>
        <v>5.5365000580640429E-2</v>
      </c>
      <c r="AA812" s="3">
        <f t="shared" ca="1" si="671"/>
        <v>5.4389629253978472E-2</v>
      </c>
      <c r="AB812" s="3">
        <f t="shared" ca="1" si="672"/>
        <v>5.3525376327324792E-2</v>
      </c>
      <c r="AC812" s="3">
        <f t="shared" ca="1" si="673"/>
        <v>5.2799330133448702E-2</v>
      </c>
      <c r="AD812" s="3">
        <f t="shared" ca="1" si="674"/>
        <v>5.2236695364901109E-2</v>
      </c>
      <c r="AE812" s="3">
        <f t="shared" ca="1" si="675"/>
        <v>5.1860583410921555E-2</v>
      </c>
      <c r="AF812" s="3">
        <f t="shared" ca="1" si="676"/>
        <v>5.1691668829237779E-2</v>
      </c>
      <c r="AG812" s="3">
        <f t="shared" ca="1" si="677"/>
        <v>5.1747714872024619E-2</v>
      </c>
      <c r="AH812" s="3">
        <f t="shared" ca="1" si="678"/>
        <v>5.204301461795309E-2</v>
      </c>
      <c r="AI812" s="3">
        <f t="shared" ca="1" si="679"/>
        <v>5.2587831176091449E-2</v>
      </c>
      <c r="AJ812" s="3">
        <f t="shared" ca="1" si="680"/>
        <v>5.3387936156736017E-2</v>
      </c>
      <c r="AK812" s="3">
        <f t="shared" ca="1" si="681"/>
        <v>5.4444332752748396E-2</v>
      </c>
      <c r="AL812" s="3">
        <f t="shared" ca="1" si="682"/>
        <v>5.5753215595427265E-2</v>
      </c>
      <c r="AM812" s="3">
        <f t="shared" ca="1" si="683"/>
        <v>5.7306185211516952E-2</v>
      </c>
      <c r="AN812" s="3">
        <f t="shared" ca="1" si="684"/>
        <v>5.9090719538035852E-2</v>
      </c>
      <c r="AO812" s="3">
        <f t="shared" ca="1" si="685"/>
        <v>6.1090898031682508E-2</v>
      </c>
      <c r="AP812" s="3">
        <f t="shared" ca="1" si="686"/>
        <v>6.3288321145725066E-2</v>
      </c>
      <c r="AQ812" s="3">
        <f t="shared" ca="1" si="687"/>
        <v>6.5663013512134466E-2</v>
      </c>
      <c r="AR812" s="3">
        <f t="shared" ca="1" si="688"/>
        <v>6.8193901317573552E-2</v>
      </c>
      <c r="AS812" s="3">
        <f t="shared" ca="1" si="689"/>
        <v>7.0858481244128219E-2</v>
      </c>
      <c r="AT812" s="3">
        <f t="shared" ca="1" si="690"/>
        <v>7.363187077984501E-2</v>
      </c>
      <c r="AU812" s="3">
        <f t="shared" ca="1" si="691"/>
        <v>7.648636638617419E-2</v>
      </c>
      <c r="AV812" s="3">
        <f t="shared" ca="1" si="692"/>
        <v>7.9392789888595022E-2</v>
      </c>
      <c r="AW812" s="3">
        <f t="shared" ca="1" si="693"/>
        <v>8.2323102600503975E-2</v>
      </c>
      <c r="AX812" s="3">
        <f t="shared" ca="1" si="694"/>
        <v>8.5251603041481674E-2</v>
      </c>
      <c r="AY812" s="3">
        <f t="shared" ca="1" si="695"/>
        <v>8.8154644199011742E-2</v>
      </c>
      <c r="AZ812" s="3">
        <f t="shared" ca="1" si="644"/>
        <v>9.1018627406094912E-2</v>
      </c>
      <c r="BC812" s="3">
        <f t="shared" ca="1" si="696"/>
        <v>0.64514060823312036</v>
      </c>
      <c r="BD812" s="3">
        <f t="shared" ca="1" si="696"/>
        <v>0.50513792595866835</v>
      </c>
      <c r="BE812" s="3">
        <f t="shared" ca="1" si="696"/>
        <v>-0.21494784654659682</v>
      </c>
    </row>
    <row r="813" spans="1:57" x14ac:dyDescent="0.2">
      <c r="A813" s="3">
        <f t="shared" si="645"/>
        <v>8.0099999999998737</v>
      </c>
      <c r="B813" s="3">
        <f t="shared" ca="1" si="646"/>
        <v>5.5571671653772761E-2</v>
      </c>
      <c r="C813" s="3">
        <f t="shared" ca="1" si="647"/>
        <v>5.3700793885965652E-2</v>
      </c>
      <c r="D813" s="3">
        <f t="shared" ca="1" si="648"/>
        <v>5.2990366979371442E-2</v>
      </c>
      <c r="E813" s="3">
        <f t="shared" ca="1" si="649"/>
        <v>5.3129886859433928E-2</v>
      </c>
      <c r="F813" s="3">
        <f t="shared" ca="1" si="650"/>
        <v>5.3857190803656078E-2</v>
      </c>
      <c r="G813" s="3">
        <f t="shared" ca="1" si="651"/>
        <v>5.4955115781376081E-2</v>
      </c>
      <c r="H813" s="3">
        <f t="shared" ca="1" si="652"/>
        <v>5.6247290845639668E-2</v>
      </c>
      <c r="I813" s="3">
        <f t="shared" ca="1" si="653"/>
        <v>5.7593630560517528E-2</v>
      </c>
      <c r="J813" s="3">
        <f t="shared" ca="1" si="654"/>
        <v>5.8885873243114534E-2</v>
      </c>
      <c r="K813" s="3">
        <f t="shared" ca="1" si="655"/>
        <v>6.0043356305600655E-2</v>
      </c>
      <c r="L813" s="3">
        <f t="shared" ca="1" si="656"/>
        <v>6.1009119202605135E-2</v>
      </c>
      <c r="M813" s="3">
        <f t="shared" ca="1" si="657"/>
        <v>6.1746359884656397E-2</v>
      </c>
      <c r="N813" s="3">
        <f t="shared" ca="1" si="658"/>
        <v>6.22352345416766E-2</v>
      </c>
      <c r="O813" s="3">
        <f t="shared" ca="1" si="659"/>
        <v>6.2469974999147207E-2</v>
      </c>
      <c r="P813" s="3">
        <f t="shared" ca="1" si="660"/>
        <v>6.2456296095325339E-2</v>
      </c>
      <c r="Q813" s="3">
        <f t="shared" ca="1" si="661"/>
        <v>6.2209070401143589E-2</v>
      </c>
      <c r="R813" s="3">
        <f t="shared" ca="1" si="662"/>
        <v>6.1750254928307595E-2</v>
      </c>
      <c r="S813" s="3">
        <f t="shared" ca="1" si="663"/>
        <v>6.1107060910876906E-2</v>
      </c>
      <c r="T813" s="3">
        <f t="shared" ca="1" si="664"/>
        <v>6.0310361842045621E-2</v>
      </c>
      <c r="U813" s="3">
        <f t="shared" ca="1" si="665"/>
        <v>5.939333639887831E-2</v>
      </c>
      <c r="V813" s="3">
        <f t="shared" ca="1" si="666"/>
        <v>5.8390342047193004E-2</v>
      </c>
      <c r="W813" s="3">
        <f t="shared" ca="1" si="667"/>
        <v>5.7336012447176427E-2</v>
      </c>
      <c r="X813" s="3">
        <f t="shared" ca="1" si="668"/>
        <v>5.6264567425759304E-2</v>
      </c>
      <c r="Y813" s="3">
        <f t="shared" ca="1" si="669"/>
        <v>5.5209317943185954E-2</v>
      </c>
      <c r="Z813" s="3">
        <f t="shared" ca="1" si="670"/>
        <v>5.4202339676744961E-2</v>
      </c>
      <c r="AA813" s="3">
        <f t="shared" ca="1" si="671"/>
        <v>5.3274277569842571E-2</v>
      </c>
      <c r="AB813" s="3">
        <f t="shared" ca="1" si="672"/>
        <v>5.2454231232829614E-2</v>
      </c>
      <c r="AC813" s="3">
        <f t="shared" ca="1" si="673"/>
        <v>5.1769660545303617E-2</v>
      </c>
      <c r="AD813" s="3">
        <f t="shared" ca="1" si="674"/>
        <v>5.1246246951110963E-2</v>
      </c>
      <c r="AE813" s="3">
        <f t="shared" ca="1" si="675"/>
        <v>5.0907653923926183E-2</v>
      </c>
      <c r="AF813" s="3">
        <f t="shared" ca="1" si="676"/>
        <v>5.0775153247078049E-2</v>
      </c>
      <c r="AG813" s="3">
        <f t="shared" ca="1" si="677"/>
        <v>5.0867120894022053E-2</v>
      </c>
      <c r="AH813" s="3">
        <f t="shared" ca="1" si="678"/>
        <v>5.1198449783379514E-2</v>
      </c>
      <c r="AI813" s="3">
        <f t="shared" ca="1" si="679"/>
        <v>5.177996316412118E-2</v>
      </c>
      <c r="AJ813" s="3">
        <f t="shared" ca="1" si="680"/>
        <v>5.261792753859354E-2</v>
      </c>
      <c r="AK813" s="3">
        <f t="shared" ca="1" si="681"/>
        <v>5.3713750750662703E-2</v>
      </c>
      <c r="AL813" s="3">
        <f t="shared" ca="1" si="682"/>
        <v>5.5063916684410359E-2</v>
      </c>
      <c r="AM813" s="3">
        <f t="shared" ca="1" si="683"/>
        <v>5.666017406456178E-2</v>
      </c>
      <c r="AN813" s="3">
        <f t="shared" ca="1" si="684"/>
        <v>5.8489981655179962E-2</v>
      </c>
      <c r="AO813" s="3">
        <f t="shared" ca="1" si="685"/>
        <v>6.0537204324411932E-2</v>
      </c>
      <c r="AP813" s="3">
        <f t="shared" ca="1" si="686"/>
        <v>6.2782999654887914E-2</v>
      </c>
      <c r="AQ813" s="3">
        <f t="shared" ca="1" si="687"/>
        <v>6.520667948537312E-2</v>
      </c>
      <c r="AR813" s="3">
        <f t="shared" ca="1" si="688"/>
        <v>6.7786137423970466E-2</v>
      </c>
      <c r="AS813" s="3">
        <f t="shared" ca="1" si="689"/>
        <v>7.0497471175288762E-2</v>
      </c>
      <c r="AT813" s="3">
        <f t="shared" ca="1" si="690"/>
        <v>7.331400825181382E-2</v>
      </c>
      <c r="AU813" s="3">
        <f t="shared" ca="1" si="691"/>
        <v>7.620586467526598E-2</v>
      </c>
      <c r="AV813" s="3">
        <f t="shared" ca="1" si="692"/>
        <v>7.9141281070577621E-2</v>
      </c>
      <c r="AW813" s="3">
        <f t="shared" ca="1" si="693"/>
        <v>8.2089172461358675E-2</v>
      </c>
      <c r="AX813" s="3">
        <f t="shared" ca="1" si="694"/>
        <v>8.5020260130214229E-2</v>
      </c>
      <c r="AY813" s="3">
        <f t="shared" ca="1" si="695"/>
        <v>8.790691806135964E-2</v>
      </c>
      <c r="AZ813" s="3">
        <f t="shared" ca="1" si="644"/>
        <v>9.0731822868390724E-2</v>
      </c>
      <c r="BC813" s="3">
        <f t="shared" ca="1" si="696"/>
        <v>-0.87617619978913996</v>
      </c>
      <c r="BD813" s="3">
        <f t="shared" ca="1" si="696"/>
        <v>-1.8237271097968328</v>
      </c>
      <c r="BE813" s="3">
        <f t="shared" ca="1" si="696"/>
        <v>-9.4847414787723849E-2</v>
      </c>
    </row>
    <row r="814" spans="1:57" x14ac:dyDescent="0.2">
      <c r="A814" s="3">
        <f t="shared" si="645"/>
        <v>8.0199999999998735</v>
      </c>
      <c r="B814" s="3">
        <f t="shared" ca="1" si="646"/>
        <v>5.5850348818906451E-2</v>
      </c>
      <c r="C814" s="3">
        <f t="shared" ca="1" si="647"/>
        <v>5.4150951620670205E-2</v>
      </c>
      <c r="D814" s="3">
        <f t="shared" ca="1" si="648"/>
        <v>5.3619072850280412E-2</v>
      </c>
      <c r="E814" s="3">
        <f t="shared" ca="1" si="649"/>
        <v>5.3937933456647331E-2</v>
      </c>
      <c r="F814" s="3">
        <f t="shared" ca="1" si="650"/>
        <v>5.4840192633054341E-2</v>
      </c>
      <c r="G814" s="3">
        <f t="shared" ca="1" si="651"/>
        <v>5.6104506480051296E-2</v>
      </c>
      <c r="H814" s="3">
        <f t="shared" ca="1" si="652"/>
        <v>5.7551225257125693E-2</v>
      </c>
      <c r="I814" s="3">
        <f t="shared" ca="1" si="653"/>
        <v>5.9037795802523212E-2</v>
      </c>
      <c r="J814" s="3">
        <f t="shared" ca="1" si="654"/>
        <v>6.0454212747034074E-2</v>
      </c>
      <c r="K814" s="3">
        <f t="shared" ca="1" si="655"/>
        <v>6.1718710736504347E-2</v>
      </c>
      <c r="L814" s="3">
        <f t="shared" ca="1" si="656"/>
        <v>6.2773788154070587E-2</v>
      </c>
      <c r="M814" s="3">
        <f t="shared" ca="1" si="657"/>
        <v>6.3582588293178172E-2</v>
      </c>
      <c r="N814" s="3">
        <f t="shared" ca="1" si="658"/>
        <v>6.412562787064939E-2</v>
      </c>
      <c r="O814" s="3">
        <f t="shared" ca="1" si="659"/>
        <v>6.4397847371346129E-2</v>
      </c>
      <c r="P814" s="3">
        <f t="shared" ca="1" si="660"/>
        <v>6.4405955667599699E-2</v>
      </c>
      <c r="Q814" s="3">
        <f t="shared" ca="1" si="661"/>
        <v>6.4166046345814159E-2</v>
      </c>
      <c r="R814" s="3">
        <f t="shared" ca="1" si="662"/>
        <v>6.3701470398738816E-2</v>
      </c>
      <c r="S814" s="3">
        <f t="shared" ca="1" si="663"/>
        <v>6.3040956327071906E-2</v>
      </c>
      <c r="T814" s="3">
        <f t="shared" ca="1" si="664"/>
        <v>6.2216972751064373E-2</v>
      </c>
      <c r="U814" s="3">
        <f t="shared" ca="1" si="665"/>
        <v>6.1264330063377746E-2</v>
      </c>
      <c r="V814" s="3">
        <f t="shared" ca="1" si="666"/>
        <v>6.0219016807490214E-2</v>
      </c>
      <c r="W814" s="3">
        <f t="shared" ca="1" si="667"/>
        <v>5.9117263790654413E-2</v>
      </c>
      <c r="X814" s="3">
        <f t="shared" ca="1" si="668"/>
        <v>5.7994824572452273E-2</v>
      </c>
      <c r="Y814" s="3">
        <f t="shared" ca="1" si="669"/>
        <v>5.688645460258588E-2</v>
      </c>
      <c r="Z814" s="3">
        <f t="shared" ca="1" si="670"/>
        <v>5.5825562441426953E-2</v>
      </c>
      <c r="AA814" s="3">
        <f t="shared" ca="1" si="671"/>
        <v>5.4843995205231227E-2</v>
      </c>
      <c r="AB814" s="3">
        <f t="shared" ca="1" si="672"/>
        <v>5.3971907955263652E-2</v>
      </c>
      <c r="AC814" s="3">
        <f t="shared" ca="1" si="673"/>
        <v>5.3237656342274467E-2</v>
      </c>
      <c r="AD814" s="3">
        <f t="shared" ca="1" si="674"/>
        <v>5.2667648187498028E-2</v>
      </c>
      <c r="AE814" s="3">
        <f t="shared" ca="1" si="675"/>
        <v>5.2286097960345349E-2</v>
      </c>
      <c r="AF814" s="3">
        <f t="shared" ca="1" si="676"/>
        <v>5.2114651545934115E-2</v>
      </c>
      <c r="AG814" s="3">
        <f t="shared" ca="1" si="677"/>
        <v>5.2171885953085487E-2</v>
      </c>
      <c r="AH814" s="3">
        <f t="shared" ca="1" si="678"/>
        <v>5.2472731950053982E-2</v>
      </c>
      <c r="AI814" s="3">
        <f t="shared" ca="1" si="679"/>
        <v>5.3027903661840299E-2</v>
      </c>
      <c r="AJ814" s="3">
        <f t="shared" ca="1" si="680"/>
        <v>5.3843433740827507E-2</v>
      </c>
      <c r="AK814" s="3">
        <f t="shared" ca="1" si="681"/>
        <v>5.4920399021667718E-2</v>
      </c>
      <c r="AL814" s="3">
        <f t="shared" ca="1" si="682"/>
        <v>5.6254887394923452E-2</v>
      </c>
      <c r="AM814" s="3">
        <f t="shared" ca="1" si="683"/>
        <v>5.7838223058726969E-2</v>
      </c>
      <c r="AN814" s="3">
        <f t="shared" ca="1" si="684"/>
        <v>5.9657452266666369E-2</v>
      </c>
      <c r="AO814" s="3">
        <f t="shared" ca="1" si="685"/>
        <v>6.169608293022566E-2</v>
      </c>
      <c r="AP814" s="3">
        <f t="shared" ca="1" si="686"/>
        <v>6.3935014644897759E-2</v>
      </c>
      <c r="AQ814" s="3">
        <f t="shared" ca="1" si="687"/>
        <v>6.6353439663486363E-2</v>
      </c>
      <c r="AR814" s="3">
        <f t="shared" ca="1" si="688"/>
        <v>6.8929306626977743E-2</v>
      </c>
      <c r="AS814" s="3">
        <f t="shared" ca="1" si="689"/>
        <v>7.1638987512798805E-2</v>
      </c>
      <c r="AT814" s="3">
        <f t="shared" ca="1" si="690"/>
        <v>7.4456374822941734E-2</v>
      </c>
      <c r="AU814" s="3">
        <f t="shared" ca="1" si="691"/>
        <v>7.7352540954776644E-2</v>
      </c>
      <c r="AV814" s="3">
        <f t="shared" ca="1" si="692"/>
        <v>8.0297168048791681E-2</v>
      </c>
      <c r="AW814" s="3">
        <f t="shared" ca="1" si="693"/>
        <v>8.3261143334984397E-2</v>
      </c>
      <c r="AX814" s="3">
        <f t="shared" ca="1" si="694"/>
        <v>8.6217743724839993E-2</v>
      </c>
      <c r="AY814" s="3">
        <f t="shared" ca="1" si="695"/>
        <v>8.9142741439954362E-2</v>
      </c>
      <c r="AZ814" s="3">
        <f t="shared" ca="1" si="644"/>
        <v>9.2024344427761626E-2</v>
      </c>
      <c r="BC814" s="3">
        <f t="shared" ca="1" si="696"/>
        <v>1.1289975654951538</v>
      </c>
      <c r="BD814" s="3">
        <f t="shared" ca="1" si="696"/>
        <v>0.71264545927871392</v>
      </c>
      <c r="BE814" s="3">
        <f t="shared" ca="1" si="696"/>
        <v>0.85139453821423938</v>
      </c>
    </row>
    <row r="815" spans="1:57" x14ac:dyDescent="0.2">
      <c r="A815" s="3">
        <f t="shared" si="645"/>
        <v>8.0299999999998732</v>
      </c>
      <c r="B815" s="3">
        <f t="shared" ca="1" si="646"/>
        <v>5.5839510744157099E-2</v>
      </c>
      <c r="C815" s="3">
        <f t="shared" ca="1" si="647"/>
        <v>5.4234952750148384E-2</v>
      </c>
      <c r="D815" s="3">
        <f t="shared" ca="1" si="648"/>
        <v>5.3777000028453766E-2</v>
      </c>
      <c r="E815" s="3">
        <f t="shared" ca="1" si="649"/>
        <v>5.4152045439401164E-2</v>
      </c>
      <c r="F815" s="3">
        <f t="shared" ca="1" si="650"/>
        <v>5.5095593719516139E-2</v>
      </c>
      <c r="G815" s="3">
        <f t="shared" ca="1" si="651"/>
        <v>5.6388840478762456E-2</v>
      </c>
      <c r="H815" s="3">
        <f t="shared" ca="1" si="652"/>
        <v>5.7854389636374147E-2</v>
      </c>
      <c r="I815" s="3">
        <f t="shared" ca="1" si="653"/>
        <v>5.9351675475684144E-2</v>
      </c>
      <c r="J815" s="3">
        <f t="shared" ca="1" si="654"/>
        <v>6.0772432791993E-2</v>
      </c>
      <c r="K815" s="3">
        <f t="shared" ca="1" si="655"/>
        <v>6.2036407278790437E-2</v>
      </c>
      <c r="L815" s="3">
        <f t="shared" ca="1" si="656"/>
        <v>6.3087396630279596E-2</v>
      </c>
      <c r="M815" s="3">
        <f t="shared" ca="1" si="657"/>
        <v>6.3889648362739526E-2</v>
      </c>
      <c r="N815" s="3">
        <f t="shared" ca="1" si="658"/>
        <v>6.4424604349722886E-2</v>
      </c>
      <c r="O815" s="3">
        <f t="shared" ca="1" si="659"/>
        <v>6.4687966691279158E-2</v>
      </c>
      <c r="P815" s="3">
        <f t="shared" ca="1" si="660"/>
        <v>6.4687057474288337E-2</v>
      </c>
      <c r="Q815" s="3">
        <f t="shared" ca="1" si="661"/>
        <v>6.4438449925929731E-2</v>
      </c>
      <c r="R815" s="3">
        <f t="shared" ca="1" si="662"/>
        <v>6.3965855630670046E-2</v>
      </c>
      <c r="S815" s="3">
        <f t="shared" ca="1" si="663"/>
        <v>6.329825881202146E-2</v>
      </c>
      <c r="T815" s="3">
        <f t="shared" ca="1" si="664"/>
        <v>6.2468292698281608E-2</v>
      </c>
      <c r="U815" s="3">
        <f t="shared" ca="1" si="665"/>
        <v>6.1510854401880199E-2</v>
      </c>
      <c r="V815" s="3">
        <f t="shared" ca="1" si="666"/>
        <v>6.046195388865476E-2</v>
      </c>
      <c r="W815" s="3">
        <f t="shared" ca="1" si="667"/>
        <v>5.9357789934209683E-2</v>
      </c>
      <c r="X815" s="3">
        <f t="shared" ca="1" si="668"/>
        <v>5.8234041582844911E-2</v>
      </c>
      <c r="Y815" s="3">
        <f t="shared" ca="1" si="669"/>
        <v>5.7125357228185139E-2</v>
      </c>
      <c r="Z815" s="3">
        <f t="shared" ca="1" si="670"/>
        <v>5.6065014559251156E-2</v>
      </c>
      <c r="AA815" s="3">
        <f t="shared" ca="1" si="671"/>
        <v>5.5084713308386754E-2</v>
      </c>
      <c r="AB815" s="3">
        <f t="shared" ca="1" si="672"/>
        <v>5.4214450355699523E-2</v>
      </c>
      <c r="AC815" s="3">
        <f t="shared" ca="1" si="673"/>
        <v>5.3482416467738852E-2</v>
      </c>
      <c r="AD815" s="3">
        <f t="shared" ca="1" si="674"/>
        <v>5.2914850547376838E-2</v>
      </c>
      <c r="AE815" s="3">
        <f t="shared" ca="1" si="675"/>
        <v>5.2535795842700572E-2</v>
      </c>
      <c r="AF815" s="3">
        <f t="shared" ca="1" si="676"/>
        <v>5.2366726259828744E-2</v>
      </c>
      <c r="AG815" s="3">
        <f t="shared" ca="1" si="677"/>
        <v>5.2426048291494019E-2</v>
      </c>
      <c r="AH815" s="3">
        <f t="shared" ca="1" si="678"/>
        <v>5.2728527253301856E-2</v>
      </c>
      <c r="AI815" s="3">
        <f t="shared" ca="1" si="679"/>
        <v>5.3284722128303354E-2</v>
      </c>
      <c r="AJ815" s="3">
        <f t="shared" ca="1" si="680"/>
        <v>5.4100527327256544E-2</v>
      </c>
      <c r="AK815" s="3">
        <f t="shared" ca="1" si="681"/>
        <v>5.5176905559264244E-2</v>
      </c>
      <c r="AL815" s="3">
        <f t="shared" ca="1" si="682"/>
        <v>5.6509861843942355E-2</v>
      </c>
      <c r="AM815" s="3">
        <f t="shared" ca="1" si="683"/>
        <v>5.80906754955373E-2</v>
      </c>
      <c r="AN815" s="3">
        <f t="shared" ca="1" si="684"/>
        <v>5.990639200025305E-2</v>
      </c>
      <c r="AO815" s="3">
        <f t="shared" ca="1" si="685"/>
        <v>6.1940566995636118E-2</v>
      </c>
      <c r="AP815" s="3">
        <f t="shared" ca="1" si="686"/>
        <v>6.417419579562339E-2</v>
      </c>
      <c r="AQ815" s="3">
        <f t="shared" ca="1" si="687"/>
        <v>6.6586605215328179E-2</v>
      </c>
      <c r="AR815" s="3">
        <f t="shared" ca="1" si="688"/>
        <v>6.9155900492975153E-2</v>
      </c>
      <c r="AS815" s="3">
        <f t="shared" ca="1" si="689"/>
        <v>7.1858619522898473E-2</v>
      </c>
      <c r="AT815" s="3">
        <f t="shared" ca="1" si="690"/>
        <v>7.4668839552022664E-2</v>
      </c>
      <c r="AU815" s="3">
        <f t="shared" ca="1" si="691"/>
        <v>7.7557869850776881E-2</v>
      </c>
      <c r="AV815" s="3">
        <f t="shared" ca="1" si="692"/>
        <v>8.0495702440712635E-2</v>
      </c>
      <c r="AW815" s="3">
        <f t="shared" ca="1" si="693"/>
        <v>8.3453576546819147E-2</v>
      </c>
      <c r="AX815" s="3">
        <f t="shared" ca="1" si="694"/>
        <v>8.6405138782844296E-2</v>
      </c>
      <c r="AY815" s="3">
        <f t="shared" ca="1" si="695"/>
        <v>8.9326742645771243E-2</v>
      </c>
      <c r="AZ815" s="3">
        <f t="shared" ca="1" si="644"/>
        <v>9.2208042528220235E-2</v>
      </c>
      <c r="BC815" s="3">
        <f t="shared" ca="1" si="696"/>
        <v>0.17169997069582443</v>
      </c>
      <c r="BD815" s="3">
        <f t="shared" ca="1" si="696"/>
        <v>0.19507774065036809</v>
      </c>
      <c r="BE815" s="3">
        <f t="shared" ca="1" si="696"/>
        <v>-7.5026139696743321E-2</v>
      </c>
    </row>
    <row r="816" spans="1:57" x14ac:dyDescent="0.2">
      <c r="A816" s="3">
        <f t="shared" si="645"/>
        <v>8.039999999999873</v>
      </c>
      <c r="B816" s="3">
        <f t="shared" ca="1" si="646"/>
        <v>5.5906100895401316E-2</v>
      </c>
      <c r="C816" s="3">
        <f t="shared" ca="1" si="647"/>
        <v>5.4155839849735626E-2</v>
      </c>
      <c r="D816" s="3">
        <f t="shared" ca="1" si="648"/>
        <v>5.357869481021834E-2</v>
      </c>
      <c r="E816" s="3">
        <f t="shared" ca="1" si="649"/>
        <v>5.3858461796186273E-2</v>
      </c>
      <c r="F816" s="3">
        <f t="shared" ca="1" si="650"/>
        <v>5.4728158528325542E-2</v>
      </c>
      <c r="G816" s="3">
        <f t="shared" ca="1" si="651"/>
        <v>5.5966608133553544E-2</v>
      </c>
      <c r="H816" s="3">
        <f t="shared" ca="1" si="652"/>
        <v>5.7394161107494047E-2</v>
      </c>
      <c r="I816" s="3">
        <f t="shared" ca="1" si="653"/>
        <v>5.886812132092805E-2</v>
      </c>
      <c r="J816" s="3">
        <f t="shared" ca="1" si="654"/>
        <v>6.0278219394137508E-2</v>
      </c>
      <c r="K816" s="3">
        <f t="shared" ca="1" si="655"/>
        <v>6.1542325516136205E-2</v>
      </c>
      <c r="L816" s="3">
        <f t="shared" ca="1" si="656"/>
        <v>6.2602492174979568E-2</v>
      </c>
      <c r="M816" s="3">
        <f t="shared" ca="1" si="657"/>
        <v>6.3421352854249394E-2</v>
      </c>
      <c r="N816" s="3">
        <f t="shared" ca="1" si="658"/>
        <v>6.3978866796899458E-2</v>
      </c>
      <c r="O816" s="3">
        <f t="shared" ca="1" si="659"/>
        <v>6.4269384585003281E-2</v>
      </c>
      <c r="P816" s="3">
        <f t="shared" ca="1" si="660"/>
        <v>6.4299007205515554E-2</v>
      </c>
      <c r="Q816" s="3">
        <f t="shared" ca="1" si="661"/>
        <v>6.4083216172535318E-2</v>
      </c>
      <c r="R816" s="3">
        <f t="shared" ca="1" si="662"/>
        <v>6.3644759387257832E-2</v>
      </c>
      <c r="S816" s="3">
        <f t="shared" ca="1" si="663"/>
        <v>6.3011783693673523E-2</v>
      </c>
      <c r="T816" s="3">
        <f t="shared" ca="1" si="664"/>
        <v>6.2216209067365462E-2</v>
      </c>
      <c r="U816" s="3">
        <f t="shared" ca="1" si="665"/>
        <v>6.1292340765273935E-2</v>
      </c>
      <c r="V816" s="3">
        <f t="shared" ca="1" si="666"/>
        <v>6.0275714904701606E-2</v>
      </c>
      <c r="W816" s="3">
        <f t="shared" ca="1" si="667"/>
        <v>5.9202170256589776E-2</v>
      </c>
      <c r="X816" s="3">
        <f t="shared" ca="1" si="668"/>
        <v>5.8107134642414043E-2</v>
      </c>
      <c r="Y816" s="3">
        <f t="shared" ca="1" si="669"/>
        <v>5.7025107898616867E-2</v>
      </c>
      <c r="Z816" s="3">
        <f t="shared" ca="1" si="670"/>
        <v>5.5989314462223355E-2</v>
      </c>
      <c r="AA816" s="3">
        <f t="shared" ca="1" si="671"/>
        <v>5.5031487309378811E-2</v>
      </c>
      <c r="AB816" s="3">
        <f t="shared" ca="1" si="672"/>
        <v>5.4181732639496515E-2</v>
      </c>
      <c r="AC816" s="3">
        <f t="shared" ca="1" si="673"/>
        <v>5.3468414553612224E-2</v>
      </c>
      <c r="AD816" s="3">
        <f t="shared" ca="1" si="674"/>
        <v>5.2917995805541865E-2</v>
      </c>
      <c r="AE816" s="3">
        <f t="shared" ca="1" si="675"/>
        <v>5.2554779566571182E-2</v>
      </c>
      <c r="AF816" s="3">
        <f t="shared" ca="1" si="676"/>
        <v>5.2400521102548121E-2</v>
      </c>
      <c r="AG816" s="3">
        <f t="shared" ca="1" si="677"/>
        <v>5.2473915733300264E-2</v>
      </c>
      <c r="AH816" s="3">
        <f t="shared" ca="1" si="678"/>
        <v>5.2790012462175351E-2</v>
      </c>
      <c r="AI816" s="3">
        <f t="shared" ca="1" si="679"/>
        <v>5.3359637831706858E-2</v>
      </c>
      <c r="AJ816" s="3">
        <f t="shared" ca="1" si="680"/>
        <v>5.4188928000175864E-2</v>
      </c>
      <c r="AK816" s="3">
        <f t="shared" ca="1" si="681"/>
        <v>5.5279052517775887E-2</v>
      </c>
      <c r="AL816" s="3">
        <f t="shared" ca="1" si="682"/>
        <v>5.6626179137674516E-2</v>
      </c>
      <c r="AM816" s="3">
        <f t="shared" ca="1" si="683"/>
        <v>5.8221696166183695E-2</v>
      </c>
      <c r="AN816" s="3">
        <f t="shared" ca="1" si="684"/>
        <v>6.0052694057300397E-2</v>
      </c>
      <c r="AO816" s="3">
        <f t="shared" ca="1" si="685"/>
        <v>6.2102697271466271E-2</v>
      </c>
      <c r="AP816" s="3">
        <f t="shared" ca="1" si="686"/>
        <v>6.4352576703758713E-2</v>
      </c>
      <c r="AQ816" s="3">
        <f t="shared" ca="1" si="687"/>
        <v>6.6781415761277524E-2</v>
      </c>
      <c r="AR816" s="3">
        <f t="shared" ca="1" si="688"/>
        <v>6.9366924089508661E-2</v>
      </c>
      <c r="AS816" s="3">
        <f t="shared" ca="1" si="689"/>
        <v>7.2085063043194578E-2</v>
      </c>
      <c r="AT816" s="3">
        <f t="shared" ca="1" si="690"/>
        <v>7.4909145852833092E-2</v>
      </c>
      <c r="AU816" s="3">
        <f t="shared" ca="1" si="691"/>
        <v>7.78095468102835E-2</v>
      </c>
      <c r="AV816" s="3">
        <f t="shared" ca="1" si="692"/>
        <v>8.0755155280944527E-2</v>
      </c>
      <c r="AW816" s="3">
        <f t="shared" ca="1" si="693"/>
        <v>8.3715892809071574E-2</v>
      </c>
      <c r="AX816" s="3">
        <f t="shared" ca="1" si="694"/>
        <v>8.6663836656387133E-2</v>
      </c>
      <c r="AY816" s="3">
        <f t="shared" ca="1" si="695"/>
        <v>8.9573705728691652E-2</v>
      </c>
      <c r="AZ816" s="3">
        <f t="shared" ca="1" si="644"/>
        <v>9.2433970414601427E-2</v>
      </c>
      <c r="BC816" s="3">
        <f t="shared" ca="1" si="696"/>
        <v>-9.149540936931988E-2</v>
      </c>
      <c r="BD816" s="3">
        <f t="shared" ca="1" si="696"/>
        <v>-0.83460733765333472</v>
      </c>
      <c r="BE816" s="3">
        <f t="shared" ca="1" si="696"/>
        <v>-7.9547091604924347E-2</v>
      </c>
    </row>
    <row r="817" spans="1:57" x14ac:dyDescent="0.2">
      <c r="A817" s="3">
        <f t="shared" si="645"/>
        <v>8.0499999999998728</v>
      </c>
      <c r="B817" s="3">
        <f t="shared" ca="1" si="646"/>
        <v>5.5627094887136998E-2</v>
      </c>
      <c r="C817" s="3">
        <f t="shared" ca="1" si="647"/>
        <v>5.3756285775387609E-2</v>
      </c>
      <c r="D817" s="3">
        <f t="shared" ca="1" si="648"/>
        <v>5.3051290216219189E-2</v>
      </c>
      <c r="E817" s="3">
        <f t="shared" ca="1" si="649"/>
        <v>5.3200804096192551E-2</v>
      </c>
      <c r="F817" s="3">
        <f t="shared" ca="1" si="650"/>
        <v>5.3941922079885928E-2</v>
      </c>
      <c r="G817" s="3">
        <f t="shared" ca="1" si="651"/>
        <v>5.5056794355639947E-2</v>
      </c>
      <c r="H817" s="3">
        <f t="shared" ca="1" si="652"/>
        <v>5.6368419094006375E-2</v>
      </c>
      <c r="I817" s="3">
        <f t="shared" ca="1" si="653"/>
        <v>5.7736136016138667E-2</v>
      </c>
      <c r="J817" s="3">
        <f t="shared" ca="1" si="654"/>
        <v>5.9051164247550886E-2</v>
      </c>
      <c r="K817" s="3">
        <f t="shared" ca="1" si="655"/>
        <v>6.0232376467052581E-2</v>
      </c>
      <c r="L817" s="3">
        <f t="shared" ca="1" si="656"/>
        <v>6.1222399806579147E-2</v>
      </c>
      <c r="M817" s="3">
        <f t="shared" ca="1" si="657"/>
        <v>6.1984069610646932E-2</v>
      </c>
      <c r="N817" s="3">
        <f t="shared" ca="1" si="658"/>
        <v>6.2497226263251299E-2</v>
      </c>
      <c r="O817" s="3">
        <f t="shared" ca="1" si="659"/>
        <v>6.2755829958793349E-2</v>
      </c>
      <c r="P817" s="3">
        <f t="shared" ca="1" si="660"/>
        <v>6.2765366199281969E-2</v>
      </c>
      <c r="Q817" s="3">
        <f t="shared" ca="1" si="661"/>
        <v>6.2540519655609778E-2</v>
      </c>
      <c r="R817" s="3">
        <f t="shared" ca="1" si="662"/>
        <v>6.2103101083812673E-2</v>
      </c>
      <c r="S817" s="3">
        <f t="shared" ca="1" si="663"/>
        <v>6.1480218210405529E-2</v>
      </c>
      <c r="T817" s="3">
        <f t="shared" ca="1" si="664"/>
        <v>6.0702685441887359E-2</v>
      </c>
      <c r="U817" s="3">
        <f t="shared" ca="1" si="665"/>
        <v>5.9803668624402367E-2</v>
      </c>
      <c r="V817" s="3">
        <f t="shared" ca="1" si="666"/>
        <v>5.8817560213699882E-2</v>
      </c>
      <c r="W817" s="3">
        <f t="shared" ca="1" si="667"/>
        <v>5.7779077528019709E-2</v>
      </c>
      <c r="X817" s="3">
        <f t="shared" ca="1" si="668"/>
        <v>5.6722572346531885E-2</v>
      </c>
      <c r="Y817" s="3">
        <f t="shared" ca="1" si="669"/>
        <v>5.5681533661336893E-2</v>
      </c>
      <c r="Z817" s="3">
        <f t="shared" ca="1" si="670"/>
        <v>5.4688256446286207E-2</v>
      </c>
      <c r="AA817" s="3">
        <f t="shared" ca="1" si="671"/>
        <v>5.3773637970540675E-2</v>
      </c>
      <c r="AB817" s="3">
        <f t="shared" ca="1" si="672"/>
        <v>5.2967050890242201E-2</v>
      </c>
      <c r="AC817" s="3">
        <f t="shared" ca="1" si="673"/>
        <v>5.2296232342383703E-2</v>
      </c>
      <c r="AD817" s="3">
        <f t="shared" ca="1" si="674"/>
        <v>5.1787125326930243E-2</v>
      </c>
      <c r="AE817" s="3">
        <f t="shared" ca="1" si="675"/>
        <v>5.1463617816061145E-2</v>
      </c>
      <c r="AF817" s="3">
        <f t="shared" ca="1" si="676"/>
        <v>5.1347149245444278E-2</v>
      </c>
      <c r="AG817" s="3">
        <f t="shared" ca="1" si="677"/>
        <v>5.1456191612301673E-2</v>
      </c>
      <c r="AH817" s="3">
        <f t="shared" ca="1" si="678"/>
        <v>5.1805655255141553E-2</v>
      </c>
      <c r="AI817" s="3">
        <f t="shared" ca="1" si="679"/>
        <v>5.2406304115163664E-2</v>
      </c>
      <c r="AJ817" s="3">
        <f t="shared" ca="1" si="680"/>
        <v>5.3264278153438475E-2</v>
      </c>
      <c r="AK817" s="3">
        <f t="shared" ca="1" si="681"/>
        <v>5.4380805686987832E-2</v>
      </c>
      <c r="AL817" s="3">
        <f t="shared" ca="1" si="682"/>
        <v>5.575215429059404E-2</v>
      </c>
      <c r="AM817" s="3">
        <f t="shared" ca="1" si="683"/>
        <v>5.7369836444546365E-2</v>
      </c>
      <c r="AN817" s="3">
        <f t="shared" ca="1" si="684"/>
        <v>5.9221071398128107E-2</v>
      </c>
      <c r="AO817" s="3">
        <f t="shared" ca="1" si="685"/>
        <v>6.1289493040705162E-2</v>
      </c>
      <c r="AP817" s="3">
        <f t="shared" ca="1" si="686"/>
        <v>6.3556030936517627E-2</v>
      </c>
      <c r="AQ817" s="3">
        <f t="shared" ca="1" si="687"/>
        <v>6.5999734026161161E-2</v>
      </c>
      <c r="AR817" s="3">
        <f t="shared" ca="1" si="688"/>
        <v>6.8598132410495283E-2</v>
      </c>
      <c r="AS817" s="3">
        <f t="shared" ca="1" si="689"/>
        <v>7.1326813312464918E-2</v>
      </c>
      <c r="AT817" s="3">
        <f t="shared" ca="1" si="690"/>
        <v>7.4158491626936468E-2</v>
      </c>
      <c r="AU817" s="3">
        <f t="shared" ca="1" si="691"/>
        <v>7.706270945280759E-2</v>
      </c>
      <c r="AV817" s="3">
        <f t="shared" ca="1" si="692"/>
        <v>8.0007264117518795E-2</v>
      </c>
      <c r="AW817" s="3">
        <f t="shared" ca="1" si="693"/>
        <v>8.2960647533771484E-2</v>
      </c>
      <c r="AX817" s="3">
        <f t="shared" ca="1" si="694"/>
        <v>8.5893104581387755E-2</v>
      </c>
      <c r="AY817" s="3">
        <f t="shared" ca="1" si="695"/>
        <v>8.8777276726311569E-2</v>
      </c>
      <c r="AZ817" s="3">
        <f t="shared" ca="1" si="644"/>
        <v>9.159998036197238E-2</v>
      </c>
      <c r="BC817" s="3">
        <f t="shared" ca="1" si="696"/>
        <v>-0.90848239951613685</v>
      </c>
      <c r="BD817" s="3">
        <f t="shared" ca="1" si="696"/>
        <v>-0.59139317180851236</v>
      </c>
      <c r="BE817" s="3">
        <f t="shared" ca="1" si="696"/>
        <v>-0.54604756474513128</v>
      </c>
    </row>
    <row r="818" spans="1:57" x14ac:dyDescent="0.2">
      <c r="A818" s="3">
        <f t="shared" si="645"/>
        <v>8.0599999999998726</v>
      </c>
      <c r="B818" s="3">
        <f t="shared" ca="1" si="646"/>
        <v>5.5399884955481427E-2</v>
      </c>
      <c r="C818" s="3">
        <f t="shared" ca="1" si="647"/>
        <v>5.4050948063089369E-2</v>
      </c>
      <c r="D818" s="3">
        <f t="shared" ca="1" si="648"/>
        <v>5.3788172909732694E-2</v>
      </c>
      <c r="E818" s="3">
        <f t="shared" ca="1" si="649"/>
        <v>5.4305539859452613E-2</v>
      </c>
      <c r="F818" s="3">
        <f t="shared" ca="1" si="650"/>
        <v>5.534560104990114E-2</v>
      </c>
      <c r="G818" s="3">
        <f t="shared" ca="1" si="651"/>
        <v>5.6696073843554469E-2</v>
      </c>
      <c r="H818" s="3">
        <f t="shared" ca="1" si="652"/>
        <v>5.8185574322583401E-2</v>
      </c>
      <c r="I818" s="3">
        <f t="shared" ca="1" si="653"/>
        <v>5.9679055840287321E-2</v>
      </c>
      <c r="J818" s="3">
        <f t="shared" ca="1" si="654"/>
        <v>6.1073295657654174E-2</v>
      </c>
      <c r="K818" s="3">
        <f t="shared" ca="1" si="655"/>
        <v>6.2292621608800988E-2</v>
      </c>
      <c r="L818" s="3">
        <f t="shared" ca="1" si="656"/>
        <v>6.3284969241824945E-2</v>
      </c>
      <c r="M818" s="3">
        <f t="shared" ca="1" si="657"/>
        <v>6.4018295598487193E-2</v>
      </c>
      <c r="N818" s="3">
        <f t="shared" ca="1" si="658"/>
        <v>6.4477339947608139E-2</v>
      </c>
      <c r="O818" s="3">
        <f t="shared" ca="1" si="659"/>
        <v>6.4660706476486168E-2</v>
      </c>
      <c r="P818" s="3">
        <f t="shared" ca="1" si="660"/>
        <v>6.4578241833825337E-2</v>
      </c>
      <c r="Q818" s="3">
        <f t="shared" ca="1" si="661"/>
        <v>6.4248685228128863E-2</v>
      </c>
      <c r="R818" s="3">
        <f t="shared" ca="1" si="662"/>
        <v>6.3697575781117663E-2</v>
      </c>
      <c r="S818" s="3">
        <f t="shared" ca="1" si="663"/>
        <v>6.2955408005534452E-2</v>
      </c>
      <c r="T818" s="3">
        <f t="shared" ca="1" si="664"/>
        <v>6.2056030179776032E-2</v>
      </c>
      <c r="U818" s="3">
        <f t="shared" ca="1" si="665"/>
        <v>6.1035281743333579E-2</v>
      </c>
      <c r="V818" s="3">
        <f t="shared" ca="1" si="666"/>
        <v>5.9929864964967286E-2</v>
      </c>
      <c r="W818" s="3">
        <f t="shared" ca="1" si="667"/>
        <v>5.8776443443552186E-2</v>
      </c>
      <c r="X818" s="3">
        <f t="shared" ca="1" si="668"/>
        <v>5.7610955576920565E-2</v>
      </c>
      <c r="Y818" s="3">
        <f t="shared" ca="1" si="669"/>
        <v>5.6468124650106366E-2</v>
      </c>
      <c r="Z818" s="3">
        <f t="shared" ca="1" si="670"/>
        <v>5.5381138215596183E-2</v>
      </c>
      <c r="AA818" s="3">
        <f t="shared" ca="1" si="671"/>
        <v>5.4381458090573452E-2</v>
      </c>
      <c r="AB818" s="3">
        <f t="shared" ca="1" si="672"/>
        <v>5.3498710047914448E-2</v>
      </c>
      <c r="AC818" s="3">
        <f t="shared" ca="1" si="673"/>
        <v>5.2760592405148715E-2</v>
      </c>
      <c r="AD818" s="3">
        <f t="shared" ca="1" si="674"/>
        <v>5.2192740010707193E-2</v>
      </c>
      <c r="AE818" s="3">
        <f t="shared" ca="1" si="675"/>
        <v>5.1818489569626668E-2</v>
      </c>
      <c r="AF818" s="3">
        <f t="shared" ca="1" si="676"/>
        <v>5.1658516721638195E-2</v>
      </c>
      <c r="AG818" s="3">
        <f t="shared" ca="1" si="677"/>
        <v>5.173035294788024E-2</v>
      </c>
      <c r="AH818" s="3">
        <f t="shared" ca="1" si="678"/>
        <v>5.2047833059327253E-2</v>
      </c>
      <c r="AI818" s="3">
        <f t="shared" ca="1" si="679"/>
        <v>5.2620558299652002E-2</v>
      </c>
      <c r="AJ818" s="3">
        <f t="shared" ca="1" si="680"/>
        <v>5.3453472408053308E-2</v>
      </c>
      <c r="AK818" s="3">
        <f t="shared" ca="1" si="681"/>
        <v>5.4546632690140026E-2</v>
      </c>
      <c r="AL818" s="3">
        <f t="shared" ca="1" si="682"/>
        <v>5.5895224062520565E-2</v>
      </c>
      <c r="AM818" s="3">
        <f t="shared" ca="1" si="683"/>
        <v>5.7489831929075051E-2</v>
      </c>
      <c r="AN818" s="3">
        <f t="shared" ca="1" si="684"/>
        <v>5.9316975103404092E-2</v>
      </c>
      <c r="AO818" s="3">
        <f t="shared" ca="1" si="685"/>
        <v>6.1359887302904891E-2</v>
      </c>
      <c r="AP818" s="3">
        <f t="shared" ca="1" si="686"/>
        <v>6.359947121291204E-2</v>
      </c>
      <c r="AQ818" s="3">
        <f t="shared" ca="1" si="687"/>
        <v>6.6015191146967023E-2</v>
      </c>
      <c r="AR818" s="3">
        <f t="shared" ca="1" si="688"/>
        <v>6.8585501346589167E-2</v>
      </c>
      <c r="AS818" s="3">
        <f t="shared" ca="1" si="689"/>
        <v>7.1287498125171711E-2</v>
      </c>
      <c r="AT818" s="3">
        <f t="shared" ca="1" si="690"/>
        <v>7.4096093377319414E-2</v>
      </c>
      <c r="AU818" s="3">
        <f t="shared" ca="1" si="691"/>
        <v>7.698384319130569E-2</v>
      </c>
      <c r="AV818" s="3">
        <f t="shared" ca="1" si="692"/>
        <v>7.9922494794851168E-2</v>
      </c>
      <c r="AW818" s="3">
        <f t="shared" ca="1" si="693"/>
        <v>8.2885501242857706E-2</v>
      </c>
      <c r="AX818" s="3">
        <f t="shared" ca="1" si="694"/>
        <v>8.5849178810903759E-2</v>
      </c>
      <c r="AY818" s="3">
        <f t="shared" ca="1" si="695"/>
        <v>8.879368511786985E-2</v>
      </c>
      <c r="AZ818" s="3">
        <f t="shared" ca="1" si="644"/>
        <v>9.1715887971997645E-2</v>
      </c>
      <c r="BC818" s="3">
        <f t="shared" ca="1" si="696"/>
        <v>0.59420359691839852</v>
      </c>
      <c r="BD818" s="3">
        <f t="shared" ca="1" si="696"/>
        <v>2.7142190114248965</v>
      </c>
      <c r="BE818" s="3">
        <f t="shared" ca="1" si="696"/>
        <v>0.81694057204385295</v>
      </c>
    </row>
    <row r="819" spans="1:57" x14ac:dyDescent="0.2">
      <c r="A819" s="3">
        <f t="shared" si="645"/>
        <v>8.0699999999998724</v>
      </c>
      <c r="B819" s="3">
        <f t="shared" ca="1" si="646"/>
        <v>5.5797514394023716E-2</v>
      </c>
      <c r="C819" s="3">
        <f t="shared" ca="1" si="647"/>
        <v>5.5111640337407439E-2</v>
      </c>
      <c r="D819" s="3">
        <f t="shared" ca="1" si="648"/>
        <v>5.5417801392952527E-2</v>
      </c>
      <c r="E819" s="3">
        <f t="shared" ca="1" si="649"/>
        <v>5.6418211969717705E-2</v>
      </c>
      <c r="F819" s="3">
        <f t="shared" ca="1" si="650"/>
        <v>5.7863324979573257E-2</v>
      </c>
      <c r="G819" s="3">
        <f t="shared" ca="1" si="651"/>
        <v>5.9548411050648578E-2</v>
      </c>
      <c r="H819" s="3">
        <f t="shared" ca="1" si="652"/>
        <v>6.130928000688185E-2</v>
      </c>
      <c r="I819" s="3">
        <f t="shared" ca="1" si="653"/>
        <v>6.3017709246996317E-2</v>
      </c>
      <c r="J819" s="3">
        <f t="shared" ca="1" si="654"/>
        <v>6.4576921906217458E-2</v>
      </c>
      <c r="K819" s="3">
        <f t="shared" ca="1" si="655"/>
        <v>6.5917306679570256E-2</v>
      </c>
      <c r="L819" s="3">
        <f t="shared" ca="1" si="656"/>
        <v>6.6992469745374261E-2</v>
      </c>
      <c r="M819" s="3">
        <f t="shared" ca="1" si="657"/>
        <v>6.7775645008099156E-2</v>
      </c>
      <c r="N819" s="3">
        <f t="shared" ca="1" si="658"/>
        <v>6.825645308293346E-2</v>
      </c>
      <c r="O819" s="3">
        <f t="shared" ca="1" si="659"/>
        <v>6.8437984153774487E-2</v>
      </c>
      <c r="P819" s="3">
        <f t="shared" ca="1" si="660"/>
        <v>6.8334177708462826E-2</v>
      </c>
      <c r="Q819" s="3">
        <f t="shared" ca="1" si="661"/>
        <v>6.7967476920225894E-2</v>
      </c>
      <c r="R819" s="3">
        <f t="shared" ca="1" si="662"/>
        <v>6.7366742382471881E-2</v>
      </c>
      <c r="S819" s="3">
        <f t="shared" ca="1" si="663"/>
        <v>6.6565416020804083E-2</v>
      </c>
      <c r="T819" s="3">
        <f t="shared" ca="1" si="664"/>
        <v>6.5599929871660773E-2</v>
      </c>
      <c r="U819" s="3">
        <f t="shared" ca="1" si="665"/>
        <v>6.4508355749428939E-2</v>
      </c>
      <c r="V819" s="3">
        <f t="shared" ca="1" si="666"/>
        <v>6.3329290945653038E-2</v>
      </c>
      <c r="W819" s="3">
        <f t="shared" ca="1" si="667"/>
        <v>6.2100972407292662E-2</v>
      </c>
      <c r="X819" s="3">
        <f t="shared" ca="1" si="668"/>
        <v>6.0860607401465865E-2</v>
      </c>
      <c r="Y819" s="3">
        <f t="shared" ca="1" si="669"/>
        <v>5.9643902160801225E-2</v>
      </c>
      <c r="Z819" s="3">
        <f t="shared" ca="1" si="670"/>
        <v>5.8484760991102572E-2</v>
      </c>
      <c r="AA819" s="3">
        <f t="shared" ca="1" si="671"/>
        <v>5.7415116964308663E-2</v>
      </c>
      <c r="AB819" s="3">
        <f t="shared" ca="1" si="672"/>
        <v>5.646484311962402E-2</v>
      </c>
      <c r="AC819" s="3">
        <f t="shared" ca="1" si="673"/>
        <v>5.5661683361824414E-2</v>
      </c>
      <c r="AD819" s="3">
        <f t="shared" ca="1" si="674"/>
        <v>5.5031139775130938E-2</v>
      </c>
      <c r="AE819" s="3">
        <f t="shared" ca="1" si="675"/>
        <v>5.4596262803214703E-2</v>
      </c>
      <c r="AF819" s="3">
        <f t="shared" ca="1" si="676"/>
        <v>5.437731546814531E-2</v>
      </c>
      <c r="AG819" s="3">
        <f t="shared" ca="1" si="677"/>
        <v>5.4391320552540381E-2</v>
      </c>
      <c r="AH819" s="3">
        <f t="shared" ca="1" si="678"/>
        <v>5.4651542167312182E-2</v>
      </c>
      <c r="AI819" s="3">
        <f t="shared" ca="1" si="679"/>
        <v>5.5166986959215618E-2</v>
      </c>
      <c r="AJ819" s="3">
        <f t="shared" ca="1" si="680"/>
        <v>5.594202196743097E-2</v>
      </c>
      <c r="AK819" s="3">
        <f t="shared" ca="1" si="681"/>
        <v>5.6976190462912565E-2</v>
      </c>
      <c r="AL819" s="3">
        <f t="shared" ca="1" si="682"/>
        <v>5.8264273062153989E-2</v>
      </c>
      <c r="AM819" s="3">
        <f t="shared" ca="1" si="683"/>
        <v>5.9796609652453529E-2</v>
      </c>
      <c r="AN819" s="3">
        <f t="shared" ca="1" si="684"/>
        <v>6.15596830676425E-2</v>
      </c>
      <c r="AO819" s="3">
        <f t="shared" ca="1" si="685"/>
        <v>6.3536951735491953E-2</v>
      </c>
      <c r="AP819" s="3">
        <f t="shared" ca="1" si="686"/>
        <v>6.570985213118595E-2</v>
      </c>
      <c r="AQ819" s="3">
        <f t="shared" ca="1" si="687"/>
        <v>6.8058733688093453E-2</v>
      </c>
      <c r="AR819" s="3">
        <f t="shared" ca="1" si="688"/>
        <v>7.0563325046477623E-2</v>
      </c>
      <c r="AS819" s="3">
        <f t="shared" ca="1" si="689"/>
        <v>7.320243205394486E-2</v>
      </c>
      <c r="AT819" s="3">
        <f t="shared" ca="1" si="690"/>
        <v>7.5953181794809282E-2</v>
      </c>
      <c r="AU819" s="3">
        <f t="shared" ca="1" si="691"/>
        <v>7.8790945017002428E-2</v>
      </c>
      <c r="AV819" s="3">
        <f t="shared" ca="1" si="692"/>
        <v>8.1690963963779312E-2</v>
      </c>
      <c r="AW819" s="3">
        <f t="shared" ca="1" si="693"/>
        <v>8.463090360172465E-2</v>
      </c>
      <c r="AX819" s="3">
        <f t="shared" ca="1" si="694"/>
        <v>8.7592071370546018E-2</v>
      </c>
      <c r="AY819" s="3">
        <f t="shared" ca="1" si="695"/>
        <v>9.0560701463345966E-2</v>
      </c>
      <c r="AZ819" s="3">
        <f t="shared" ca="1" si="644"/>
        <v>9.3540811765799911E-2</v>
      </c>
      <c r="BC819" s="3">
        <f t="shared" ca="1" si="696"/>
        <v>2.2067248058386948</v>
      </c>
      <c r="BD819" s="3">
        <f t="shared" ca="1" si="696"/>
        <v>2.1728768039361981</v>
      </c>
      <c r="BE819" s="3">
        <f t="shared" ca="1" si="696"/>
        <v>0.40096867826532367</v>
      </c>
    </row>
    <row r="820" spans="1:57" x14ac:dyDescent="0.2">
      <c r="A820" s="3">
        <f t="shared" si="645"/>
        <v>8.0799999999998722</v>
      </c>
      <c r="B820" s="3">
        <f t="shared" ca="1" si="646"/>
        <v>5.5815245801227036E-2</v>
      </c>
      <c r="C820" s="3">
        <f t="shared" ca="1" si="647"/>
        <v>5.5101994476435941E-2</v>
      </c>
      <c r="D820" s="3">
        <f t="shared" ca="1" si="648"/>
        <v>5.5379678794507947E-2</v>
      </c>
      <c r="E820" s="3">
        <f t="shared" ca="1" si="649"/>
        <v>5.6351856843537891E-2</v>
      </c>
      <c r="F820" s="3">
        <f t="shared" ca="1" si="650"/>
        <v>5.7770069872257399E-2</v>
      </c>
      <c r="G820" s="3">
        <f t="shared" ca="1" si="651"/>
        <v>5.9430445790295744E-2</v>
      </c>
      <c r="H820" s="3">
        <f t="shared" ca="1" si="652"/>
        <v>6.1169444299904577E-2</v>
      </c>
      <c r="I820" s="3">
        <f t="shared" ca="1" si="653"/>
        <v>6.2859307917575644E-2</v>
      </c>
      <c r="J820" s="3">
        <f t="shared" ca="1" si="654"/>
        <v>6.4403561625224343E-2</v>
      </c>
      <c r="K820" s="3">
        <f t="shared" ca="1" si="655"/>
        <v>6.5732752966002755E-2</v>
      </c>
      <c r="L820" s="3">
        <f t="shared" ca="1" si="656"/>
        <v>6.6800523016720972E-2</v>
      </c>
      <c r="M820" s="3">
        <f t="shared" ca="1" si="657"/>
        <v>6.7580034512814427E-2</v>
      </c>
      <c r="N820" s="3">
        <f t="shared" ca="1" si="658"/>
        <v>6.8060747656082124E-2</v>
      </c>
      <c r="O820" s="3">
        <f t="shared" ca="1" si="659"/>
        <v>6.8245518863959062E-2</v>
      </c>
      <c r="P820" s="3">
        <f t="shared" ca="1" si="660"/>
        <v>6.8147995573577202E-2</v>
      </c>
      <c r="Q820" s="3">
        <f t="shared" ca="1" si="661"/>
        <v>6.7790284933438485E-2</v>
      </c>
      <c r="R820" s="3">
        <f t="shared" ca="1" si="662"/>
        <v>6.720088109636238E-2</v>
      </c>
      <c r="S820" s="3">
        <f t="shared" ca="1" si="663"/>
        <v>6.6412841891335908E-2</v>
      </c>
      <c r="T820" s="3">
        <f t="shared" ca="1" si="664"/>
        <v>6.5462209480252262E-2</v>
      </c>
      <c r="U820" s="3">
        <f t="shared" ca="1" si="665"/>
        <v>6.4386670919131445E-2</v>
      </c>
      <c r="V820" s="3">
        <f t="shared" ca="1" si="666"/>
        <v>6.3224453659045013E-2</v>
      </c>
      <c r="W820" s="3">
        <f t="shared" ca="1" si="667"/>
        <v>6.2013448320418184E-2</v>
      </c>
      <c r="X820" s="3">
        <f t="shared" ca="1" si="668"/>
        <v>6.0790546619669129E-2</v>
      </c>
      <c r="Y820" s="3">
        <f t="shared" ca="1" si="669"/>
        <v>5.959117578435405E-2</v>
      </c>
      <c r="Z820" s="3">
        <f t="shared" ca="1" si="670"/>
        <v>5.8449001747399289E-2</v>
      </c>
      <c r="AA820" s="3">
        <f t="shared" ca="1" si="671"/>
        <v>5.7395762042360604E-2</v>
      </c>
      <c r="AB820" s="3">
        <f t="shared" ca="1" si="672"/>
        <v>5.6461177171477181E-2</v>
      </c>
      <c r="AC820" s="3">
        <f t="shared" ca="1" si="673"/>
        <v>5.5672879625000136E-2</v>
      </c>
      <c r="AD820" s="3">
        <f t="shared" ca="1" si="674"/>
        <v>5.5056297495046681E-2</v>
      </c>
      <c r="AE820" s="3">
        <f t="shared" ca="1" si="675"/>
        <v>5.463443964796514E-2</v>
      </c>
      <c r="AF820" s="3">
        <f t="shared" ca="1" si="676"/>
        <v>5.4427554389672214E-2</v>
      </c>
      <c r="AG820" s="3">
        <f t="shared" ca="1" si="677"/>
        <v>5.4452671392662008E-2</v>
      </c>
      <c r="AH820" s="3">
        <f t="shared" ca="1" si="678"/>
        <v>5.4723078967431775E-2</v>
      </c>
      <c r="AI820" s="3">
        <f t="shared" ca="1" si="679"/>
        <v>5.524782214285897E-2</v>
      </c>
      <c r="AJ820" s="3">
        <f t="shared" ca="1" si="680"/>
        <v>5.6031318220903521E-2</v>
      </c>
      <c r="AK820" s="3">
        <f t="shared" ca="1" si="681"/>
        <v>5.7073170425813953E-2</v>
      </c>
      <c r="AL820" s="3">
        <f t="shared" ca="1" si="682"/>
        <v>5.8368226272551497E-2</v>
      </c>
      <c r="AM820" s="3">
        <f t="shared" ca="1" si="683"/>
        <v>5.9906895871529649E-2</v>
      </c>
      <c r="AN820" s="3">
        <f t="shared" ca="1" si="684"/>
        <v>6.1675730812526489E-2</v>
      </c>
      <c r="AO820" s="3">
        <f t="shared" ca="1" si="685"/>
        <v>6.3658249507553707E-2</v>
      </c>
      <c r="AP820" s="3">
        <f t="shared" ca="1" si="686"/>
        <v>6.5835926658805721E-2</v>
      </c>
      <c r="AQ820" s="3">
        <f t="shared" ca="1" si="687"/>
        <v>6.8189106232330862E-2</v>
      </c>
      <c r="AR820" s="3">
        <f t="shared" ca="1" si="688"/>
        <v>7.0697438862767831E-2</v>
      </c>
      <c r="AS820" s="3">
        <f t="shared" ca="1" si="689"/>
        <v>7.3339556403061987E-2</v>
      </c>
      <c r="AT820" s="3">
        <f t="shared" ca="1" si="690"/>
        <v>7.6092314289698246E-2</v>
      </c>
      <c r="AU820" s="3">
        <f t="shared" ca="1" si="691"/>
        <v>7.8930732025954242E-2</v>
      </c>
      <c r="AV820" s="3">
        <f t="shared" ca="1" si="692"/>
        <v>8.1829622663590271E-2</v>
      </c>
      <c r="AW820" s="3">
        <f t="shared" ca="1" si="693"/>
        <v>8.4766099888926236E-2</v>
      </c>
      <c r="AX820" s="3">
        <f t="shared" ca="1" si="694"/>
        <v>8.772078095694566E-2</v>
      </c>
      <c r="AY820" s="3">
        <f t="shared" ca="1" si="695"/>
        <v>9.0679283870418403E-2</v>
      </c>
      <c r="AZ820" s="3">
        <f t="shared" ca="1" si="644"/>
        <v>9.3644142758474838E-2</v>
      </c>
      <c r="BC820" s="3">
        <f t="shared" ca="1" si="696"/>
        <v>-3.8571186166563187E-2</v>
      </c>
      <c r="BD820" s="3">
        <f t="shared" ca="1" si="696"/>
        <v>-0.33203817860150586</v>
      </c>
      <c r="BE820" s="3">
        <f t="shared" ca="1" si="696"/>
        <v>-0.16324321331121094</v>
      </c>
    </row>
    <row r="821" spans="1:57" x14ac:dyDescent="0.2">
      <c r="A821" s="3">
        <f t="shared" si="645"/>
        <v>8.089999999999872</v>
      </c>
      <c r="B821" s="3">
        <f t="shared" ca="1" si="646"/>
        <v>5.5950704626588181E-2</v>
      </c>
      <c r="C821" s="3">
        <f t="shared" ca="1" si="647"/>
        <v>5.4956320570881456E-2</v>
      </c>
      <c r="D821" s="3">
        <f t="shared" ca="1" si="648"/>
        <v>5.5033593012356802E-2</v>
      </c>
      <c r="E821" s="3">
        <f t="shared" ca="1" si="649"/>
        <v>5.587193311710744E-2</v>
      </c>
      <c r="F821" s="3">
        <f t="shared" ca="1" si="650"/>
        <v>5.7210351652333041E-2</v>
      </c>
      <c r="G821" s="3">
        <f t="shared" ca="1" si="651"/>
        <v>5.8833950327426339E-2</v>
      </c>
      <c r="H821" s="3">
        <f t="shared" ca="1" si="652"/>
        <v>6.0569558805680393E-2</v>
      </c>
      <c r="I821" s="3">
        <f t="shared" ca="1" si="653"/>
        <v>6.2281081274775447E-2</v>
      </c>
      <c r="J821" s="3">
        <f t="shared" ca="1" si="654"/>
        <v>6.3864895173674094E-2</v>
      </c>
      <c r="K821" s="3">
        <f t="shared" ca="1" si="655"/>
        <v>6.5245493828355594E-2</v>
      </c>
      <c r="L821" s="3">
        <f t="shared" ca="1" si="656"/>
        <v>6.6371463422997545E-2</v>
      </c>
      <c r="M821" s="3">
        <f t="shared" ca="1" si="657"/>
        <v>6.7211820640339481E-2</v>
      </c>
      <c r="N821" s="3">
        <f t="shared" ca="1" si="658"/>
        <v>6.775270160970924E-2</v>
      </c>
      <c r="O821" s="3">
        <f t="shared" ca="1" si="659"/>
        <v>6.7994377548178372E-2</v>
      </c>
      <c r="P821" s="3">
        <f t="shared" ca="1" si="660"/>
        <v>6.7948570316619897E-2</v>
      </c>
      <c r="Q821" s="3">
        <f t="shared" ca="1" si="661"/>
        <v>6.7636045786205107E-2</v>
      </c>
      <c r="R821" s="3">
        <f t="shared" ca="1" si="662"/>
        <v>6.708446973446669E-2</v>
      </c>
      <c r="S821" s="3">
        <f t="shared" ca="1" si="663"/>
        <v>6.6326517001571411E-2</v>
      </c>
      <c r="T821" s="3">
        <f t="shared" ca="1" si="664"/>
        <v>6.5398228428992428E-2</v>
      </c>
      <c r="U821" s="3">
        <f t="shared" ca="1" si="665"/>
        <v>6.4337611397796549E-2</v>
      </c>
      <c r="V821" s="3">
        <f t="shared" ca="1" si="666"/>
        <v>6.3183478893272346E-2</v>
      </c>
      <c r="W821" s="3">
        <f t="shared" ca="1" si="667"/>
        <v>6.1974519315987554E-2</v>
      </c>
      <c r="X821" s="3">
        <f t="shared" ca="1" si="668"/>
        <v>6.0748584789169051E-2</v>
      </c>
      <c r="Y821" s="3">
        <f t="shared" ca="1" si="669"/>
        <v>5.9542179139956346E-2</v>
      </c>
      <c r="Z821" s="3">
        <f t="shared" ca="1" si="670"/>
        <v>5.8390117653788584E-2</v>
      </c>
      <c r="AA821" s="3">
        <f t="shared" ca="1" si="671"/>
        <v>5.7325319323821886E-2</v>
      </c>
      <c r="AB821" s="3">
        <f t="shared" ca="1" si="672"/>
        <v>5.6378680218847496E-2</v>
      </c>
      <c r="AC821" s="3">
        <f t="shared" ca="1" si="673"/>
        <v>5.5578967142374515E-2</v>
      </c>
      <c r="AD821" s="3">
        <f t="shared" ca="1" si="674"/>
        <v>5.4952668756756778E-2</v>
      </c>
      <c r="AE821" s="3">
        <f t="shared" ca="1" si="675"/>
        <v>5.4523751654736941E-2</v>
      </c>
      <c r="AF821" s="3">
        <f t="shared" ca="1" si="676"/>
        <v>5.4313294076173059E-2</v>
      </c>
      <c r="AG821" s="3">
        <f t="shared" ca="1" si="677"/>
        <v>5.4339007879407729E-2</v>
      </c>
      <c r="AH821" s="3">
        <f t="shared" ca="1" si="678"/>
        <v>5.4614701501373188E-2</v>
      </c>
      <c r="AI821" s="3">
        <f t="shared" ca="1" si="679"/>
        <v>5.5149769570213537E-2</v>
      </c>
      <c r="AJ821" s="3">
        <f t="shared" ca="1" si="680"/>
        <v>5.5948805484544561E-2</v>
      </c>
      <c r="AK821" s="3">
        <f t="shared" ca="1" si="681"/>
        <v>5.7011416866909768E-2</v>
      </c>
      <c r="AL821" s="3">
        <f t="shared" ca="1" si="682"/>
        <v>5.8332289856149064E-2</v>
      </c>
      <c r="AM821" s="3">
        <f t="shared" ca="1" si="683"/>
        <v>5.9901517136269081E-2</v>
      </c>
      <c r="AN821" s="3">
        <f t="shared" ca="1" si="684"/>
        <v>6.1705190027660548E-2</v>
      </c>
      <c r="AO821" s="3">
        <f t="shared" ca="1" si="685"/>
        <v>6.3726239142478436E-2</v>
      </c>
      <c r="AP821" s="3">
        <f t="shared" ca="1" si="686"/>
        <v>6.5945438099996895E-2</v>
      </c>
      <c r="AQ821" s="3">
        <f t="shared" ca="1" si="687"/>
        <v>6.8342326518297011E-2</v>
      </c>
      <c r="AR821" s="3">
        <f t="shared" ca="1" si="688"/>
        <v>7.0895655457442794E-2</v>
      </c>
      <c r="AS821" s="3">
        <f t="shared" ca="1" si="689"/>
        <v>7.358308041003743E-2</v>
      </c>
      <c r="AT821" s="3">
        <f t="shared" ca="1" si="690"/>
        <v>7.638044853386787E-2</v>
      </c>
      <c r="AU821" s="3">
        <f t="shared" ca="1" si="691"/>
        <v>7.926180768180098E-2</v>
      </c>
      <c r="AV821" s="3">
        <f t="shared" ca="1" si="692"/>
        <v>8.2201092117338989E-2</v>
      </c>
      <c r="AW821" s="3">
        <f t="shared" ca="1" si="693"/>
        <v>8.5174646186304742E-2</v>
      </c>
      <c r="AX821" s="3">
        <f t="shared" ca="1" si="694"/>
        <v>8.8162479891853371E-2</v>
      </c>
      <c r="AY821" s="3">
        <f t="shared" ca="1" si="695"/>
        <v>9.1150025426855283E-2</v>
      </c>
      <c r="AZ821" s="3">
        <f t="shared" ca="1" si="644"/>
        <v>9.413935355912742E-2</v>
      </c>
      <c r="BC821" s="3">
        <f t="shared" ca="1" si="696"/>
        <v>-8.5000926855133052E-2</v>
      </c>
      <c r="BD821" s="3">
        <f t="shared" ca="1" si="696"/>
        <v>-0.85654165853998876</v>
      </c>
      <c r="BE821" s="3">
        <f t="shared" ca="1" si="696"/>
        <v>0.76367339418553648</v>
      </c>
    </row>
    <row r="822" spans="1:57" x14ac:dyDescent="0.2">
      <c r="A822" s="3">
        <f t="shared" si="645"/>
        <v>8.0999999999998717</v>
      </c>
      <c r="B822" s="3">
        <f t="shared" ca="1" si="646"/>
        <v>5.5667103912195939E-2</v>
      </c>
      <c r="C822" s="3">
        <f t="shared" ca="1" si="647"/>
        <v>5.4302364128180465E-2</v>
      </c>
      <c r="D822" s="3">
        <f t="shared" ca="1" si="648"/>
        <v>5.4064035568347574E-2</v>
      </c>
      <c r="E822" s="3">
        <f t="shared" ca="1" si="649"/>
        <v>5.4635996349732124E-2</v>
      </c>
      <c r="F822" s="3">
        <f t="shared" ca="1" si="650"/>
        <v>5.5752080044528578E-2</v>
      </c>
      <c r="G822" s="3">
        <f t="shared" ca="1" si="651"/>
        <v>5.7192558640033878E-2</v>
      </c>
      <c r="H822" s="3">
        <f t="shared" ca="1" si="652"/>
        <v>5.8779771229197364E-2</v>
      </c>
      <c r="I822" s="3">
        <f t="shared" ca="1" si="653"/>
        <v>6.0373461954230864E-2</v>
      </c>
      <c r="J822" s="3">
        <f t="shared" ca="1" si="654"/>
        <v>6.1866169660451782E-2</v>
      </c>
      <c r="K822" s="3">
        <f t="shared" ca="1" si="655"/>
        <v>6.3178860951302651E-2</v>
      </c>
      <c r="L822" s="3">
        <f t="shared" ca="1" si="656"/>
        <v>6.4256897067047736E-2</v>
      </c>
      <c r="M822" s="3">
        <f t="shared" ca="1" si="657"/>
        <v>6.5066360979687682E-2</v>
      </c>
      <c r="N822" s="3">
        <f t="shared" ca="1" si="658"/>
        <v>6.5590735451197688E-2</v>
      </c>
      <c r="O822" s="3">
        <f t="shared" ca="1" si="659"/>
        <v>6.5827907566894939E-2</v>
      </c>
      <c r="P822" s="3">
        <f t="shared" ca="1" si="660"/>
        <v>6.5787473073311301E-2</v>
      </c>
      <c r="Q822" s="3">
        <f t="shared" ca="1" si="661"/>
        <v>6.5488318477676152E-2</v>
      </c>
      <c r="R822" s="3">
        <f t="shared" ca="1" si="662"/>
        <v>6.4956465632552848E-2</v>
      </c>
      <c r="S822" s="3">
        <f t="shared" ca="1" si="663"/>
        <v>6.4223169488550544E-2</v>
      </c>
      <c r="T822" s="3">
        <f t="shared" ca="1" si="664"/>
        <v>6.3323263453134049E-2</v>
      </c>
      <c r="U822" s="3">
        <f t="shared" ca="1" si="665"/>
        <v>6.22937480702467E-2</v>
      </c>
      <c r="V822" s="3">
        <f t="shared" ca="1" si="666"/>
        <v>6.1172617838873969E-2</v>
      </c>
      <c r="W822" s="3">
        <f t="shared" ca="1" si="667"/>
        <v>5.9997918276741773E-2</v>
      </c>
      <c r="X822" s="3">
        <f t="shared" ca="1" si="668"/>
        <v>5.8807020849385445E-2</v>
      </c>
      <c r="Y822" s="3">
        <f t="shared" ca="1" si="669"/>
        <v>5.7636096782868337E-2</v>
      </c>
      <c r="Z822" s="3">
        <f t="shared" ca="1" si="670"/>
        <v>5.6519761667914524E-2</v>
      </c>
      <c r="AA822" s="3">
        <f t="shared" ca="1" si="671"/>
        <v>5.5490851378343954E-2</v>
      </c>
      <c r="AB822" s="3">
        <f t="shared" ca="1" si="672"/>
        <v>5.4580277781833053E-2</v>
      </c>
      <c r="AC822" s="3">
        <f t="shared" ca="1" si="673"/>
        <v>5.3816903414577448E-2</v>
      </c>
      <c r="AD822" s="3">
        <f t="shared" ca="1" si="674"/>
        <v>5.3227372530120186E-2</v>
      </c>
      <c r="AE822" s="3">
        <f t="shared" ca="1" si="675"/>
        <v>5.2835846528004209E-2</v>
      </c>
      <c r="AF822" s="3">
        <f t="shared" ca="1" si="676"/>
        <v>5.2663617224867891E-2</v>
      </c>
      <c r="AG822" s="3">
        <f t="shared" ca="1" si="677"/>
        <v>5.2728609414415796E-2</v>
      </c>
      <c r="AH822" s="3">
        <f t="shared" ca="1" si="678"/>
        <v>5.3044826092664366E-2</v>
      </c>
      <c r="AI822" s="3">
        <f t="shared" ca="1" si="679"/>
        <v>5.3621822200480528E-2</v>
      </c>
      <c r="AJ822" s="3">
        <f t="shared" ca="1" si="680"/>
        <v>5.4464302839052667E-2</v>
      </c>
      <c r="AK822" s="3">
        <f t="shared" ca="1" si="681"/>
        <v>5.5571925154285259E-2</v>
      </c>
      <c r="AL822" s="3">
        <f t="shared" ca="1" si="682"/>
        <v>5.6939349201645381E-2</v>
      </c>
      <c r="AM822" s="3">
        <f t="shared" ca="1" si="683"/>
        <v>5.8556552369591938E-2</v>
      </c>
      <c r="AN822" s="3">
        <f t="shared" ca="1" si="684"/>
        <v>6.0409407349201548E-2</v>
      </c>
      <c r="AO822" s="3">
        <f t="shared" ca="1" si="685"/>
        <v>6.2480506737992124E-2</v>
      </c>
      <c r="AP822" s="3">
        <f t="shared" ca="1" si="686"/>
        <v>6.475014560356511E-2</v>
      </c>
      <c r="AQ822" s="3">
        <f t="shared" ca="1" si="687"/>
        <v>6.71972151674224E-2</v>
      </c>
      <c r="AR822" s="3">
        <f t="shared" ca="1" si="688"/>
        <v>6.9799613236568997E-2</v>
      </c>
      <c r="AS822" s="3">
        <f t="shared" ca="1" si="689"/>
        <v>7.2533908933614694E-2</v>
      </c>
      <c r="AT822" s="3">
        <f t="shared" ca="1" si="690"/>
        <v>7.5374624068823809E-2</v>
      </c>
      <c r="AU822" s="3">
        <f t="shared" ca="1" si="691"/>
        <v>7.8294255297042592E-2</v>
      </c>
      <c r="AV822" s="3">
        <f t="shared" ca="1" si="692"/>
        <v>8.1264956129033838E-2</v>
      </c>
      <c r="AW822" s="3">
        <f t="shared" ca="1" si="693"/>
        <v>8.4261014792990016E-2</v>
      </c>
      <c r="AX822" s="3">
        <f t="shared" ca="1" si="694"/>
        <v>8.7260099496048155E-2</v>
      </c>
      <c r="AY822" s="3">
        <f t="shared" ca="1" si="695"/>
        <v>9.024518408258457E-2</v>
      </c>
      <c r="AZ822" s="3">
        <f t="shared" ca="1" si="644"/>
        <v>9.3215110659589234E-2</v>
      </c>
      <c r="BC822" s="3">
        <f t="shared" ca="1" si="696"/>
        <v>-1.324206276157569</v>
      </c>
      <c r="BD822" s="3">
        <f t="shared" ca="1" si="696"/>
        <v>-1.1756072810735336</v>
      </c>
      <c r="BE822" s="3">
        <f t="shared" ca="1" si="696"/>
        <v>-2.2753559030133097E-2</v>
      </c>
    </row>
    <row r="823" spans="1:57" x14ac:dyDescent="0.2">
      <c r="A823" s="3">
        <f t="shared" si="645"/>
        <v>8.1099999999998715</v>
      </c>
      <c r="B823" s="3">
        <f t="shared" ca="1" si="646"/>
        <v>5.6167722788037167E-2</v>
      </c>
      <c r="C823" s="3">
        <f t="shared" ca="1" si="647"/>
        <v>5.4836556918586417E-2</v>
      </c>
      <c r="D823" s="3">
        <f t="shared" ca="1" si="648"/>
        <v>5.4599418020153209E-2</v>
      </c>
      <c r="E823" s="3">
        <f t="shared" ca="1" si="649"/>
        <v>5.5151673883104942E-2</v>
      </c>
      <c r="F823" s="3">
        <f t="shared" ca="1" si="650"/>
        <v>5.6236710236486416E-2</v>
      </c>
      <c r="G823" s="3">
        <f t="shared" ca="1" si="651"/>
        <v>5.7642591420260278E-2</v>
      </c>
      <c r="H823" s="3">
        <f t="shared" ca="1" si="652"/>
        <v>5.9197859801560657E-2</v>
      </c>
      <c r="I823" s="3">
        <f t="shared" ca="1" si="653"/>
        <v>6.0767037096212152E-2</v>
      </c>
      <c r="J823" s="3">
        <f t="shared" ca="1" si="654"/>
        <v>6.2246169913810781E-2</v>
      </c>
      <c r="K823" s="3">
        <f t="shared" ca="1" si="655"/>
        <v>6.3558611156970216E-2</v>
      </c>
      <c r="L823" s="3">
        <f t="shared" ca="1" si="656"/>
        <v>6.4651127694384886E-2</v>
      </c>
      <c r="M823" s="3">
        <f t="shared" ca="1" si="657"/>
        <v>6.549036076005342E-2</v>
      </c>
      <c r="N823" s="3">
        <f t="shared" ca="1" si="658"/>
        <v>6.6059629934747219E-2</v>
      </c>
      <c r="O823" s="3">
        <f t="shared" ca="1" si="659"/>
        <v>6.6356056347494072E-2</v>
      </c>
      <c r="P823" s="3">
        <f t="shared" ca="1" si="660"/>
        <v>6.6387978533135508E-2</v>
      </c>
      <c r="Q823" s="3">
        <f t="shared" ca="1" si="661"/>
        <v>6.617263896348731E-2</v>
      </c>
      <c r="R823" s="3">
        <f t="shared" ca="1" si="662"/>
        <v>6.5734125979020397E-2</v>
      </c>
      <c r="S823" s="3">
        <f t="shared" ca="1" si="663"/>
        <v>6.5101561755533527E-2</v>
      </c>
      <c r="T823" s="3">
        <f t="shared" ca="1" si="664"/>
        <v>6.4307530659306E-2</v>
      </c>
      <c r="U823" s="3">
        <f t="shared" ca="1" si="665"/>
        <v>6.3386743602823592E-2</v>
      </c>
      <c r="V823" s="3">
        <f t="shared" ca="1" si="666"/>
        <v>6.2374933110500859E-2</v>
      </c>
      <c r="W823" s="3">
        <f t="shared" ca="1" si="667"/>
        <v>6.1307971086384375E-2</v>
      </c>
      <c r="X823" s="3">
        <f t="shared" ca="1" si="668"/>
        <v>6.022119677382301E-2</v>
      </c>
      <c r="Y823" s="3">
        <f t="shared" ca="1" si="669"/>
        <v>5.9148935765467987E-2</v>
      </c>
      <c r="Z823" s="3">
        <f t="shared" ca="1" si="670"/>
        <v>5.812418177972125E-2</v>
      </c>
      <c r="AA823" s="3">
        <f t="shared" ca="1" si="671"/>
        <v>5.7178401528583271E-2</v>
      </c>
      <c r="AB823" s="3">
        <f t="shared" ca="1" si="672"/>
        <v>5.6341411012363049E-2</v>
      </c>
      <c r="AC823" s="3">
        <f t="shared" ca="1" si="673"/>
        <v>5.5641262416489368E-2</v>
      </c>
      <c r="AD823" s="3">
        <f t="shared" ca="1" si="674"/>
        <v>5.5104079262808262E-2</v>
      </c>
      <c r="AE823" s="3">
        <f t="shared" ca="1" si="675"/>
        <v>5.4753788349142921E-2</v>
      </c>
      <c r="AF823" s="3">
        <f t="shared" ca="1" si="676"/>
        <v>5.4611722706030354E-2</v>
      </c>
      <c r="AG823" s="3">
        <f t="shared" ca="1" si="677"/>
        <v>5.4696107850145934E-2</v>
      </c>
      <c r="AH823" s="3">
        <f t="shared" ca="1" si="678"/>
        <v>5.5021485344040479E-2</v>
      </c>
      <c r="AI823" s="3">
        <f t="shared" ca="1" si="679"/>
        <v>5.5598159691510142E-2</v>
      </c>
      <c r="AJ823" s="3">
        <f t="shared" ca="1" si="680"/>
        <v>5.6431764158696107E-2</v>
      </c>
      <c r="AK823" s="3">
        <f t="shared" ca="1" si="681"/>
        <v>5.7523024006505247E-2</v>
      </c>
      <c r="AL823" s="3">
        <f t="shared" ca="1" si="682"/>
        <v>5.8867761799366806E-2</v>
      </c>
      <c r="AM823" s="3">
        <f t="shared" ca="1" si="683"/>
        <v>6.0457159048621825E-2</v>
      </c>
      <c r="AN823" s="3">
        <f t="shared" ca="1" si="684"/>
        <v>6.2278273818416663E-2</v>
      </c>
      <c r="AO823" s="3">
        <f t="shared" ca="1" si="685"/>
        <v>6.4314795933158878E-2</v>
      </c>
      <c r="AP823" s="3">
        <f t="shared" ca="1" si="686"/>
        <v>6.6547947944249619E-2</v>
      </c>
      <c r="AQ823" s="3">
        <f t="shared" ca="1" si="687"/>
        <v>6.8957282070615494E-2</v>
      </c>
      <c r="AR823" s="3">
        <f t="shared" ca="1" si="688"/>
        <v>7.1520981393153826E-2</v>
      </c>
      <c r="AS823" s="3">
        <f t="shared" ca="1" si="689"/>
        <v>7.4215415372504465E-2</v>
      </c>
      <c r="AT823" s="3">
        <f t="shared" ca="1" si="690"/>
        <v>7.7014327301118485E-2</v>
      </c>
      <c r="AU823" s="3">
        <f t="shared" ca="1" si="691"/>
        <v>7.9888773772187074E-2</v>
      </c>
      <c r="AV823" s="3">
        <f t="shared" ca="1" si="692"/>
        <v>8.2808699626965118E-2</v>
      </c>
      <c r="AW823" s="3">
        <f t="shared" ca="1" si="693"/>
        <v>8.5745261159108604E-2</v>
      </c>
      <c r="AX823" s="3">
        <f t="shared" ca="1" si="694"/>
        <v>8.8671948055277644E-2</v>
      </c>
      <c r="AY823" s="3">
        <f t="shared" ca="1" si="695"/>
        <v>9.1566538086157973E-2</v>
      </c>
      <c r="AZ823" s="3">
        <f t="shared" ca="1" si="644"/>
        <v>9.4421307164039139E-2</v>
      </c>
      <c r="BC823" s="3">
        <f t="shared" ca="1" si="696"/>
        <v>1.0197930513197679</v>
      </c>
      <c r="BD823" s="3">
        <f t="shared" ca="1" si="696"/>
        <v>-1.594912698244082</v>
      </c>
      <c r="BE823" s="3">
        <f t="shared" ca="1" si="696"/>
        <v>-1.4165592130711513</v>
      </c>
    </row>
    <row r="824" spans="1:57" x14ac:dyDescent="0.2">
      <c r="A824" s="3">
        <f t="shared" si="645"/>
        <v>8.1199999999998713</v>
      </c>
      <c r="B824" s="3">
        <f t="shared" ca="1" si="646"/>
        <v>5.6615200839917133E-2</v>
      </c>
      <c r="C824" s="3">
        <f t="shared" ca="1" si="647"/>
        <v>5.5191326400715668E-2</v>
      </c>
      <c r="D824" s="3">
        <f t="shared" ca="1" si="648"/>
        <v>5.4929487559113775E-2</v>
      </c>
      <c r="E824" s="3">
        <f t="shared" ca="1" si="649"/>
        <v>5.551016020342605E-2</v>
      </c>
      <c r="F824" s="3">
        <f t="shared" ca="1" si="650"/>
        <v>5.6663725987229033E-2</v>
      </c>
      <c r="G824" s="3">
        <f t="shared" ca="1" si="651"/>
        <v>5.8166991520818868E-2</v>
      </c>
      <c r="H824" s="3">
        <f t="shared" ca="1" si="652"/>
        <v>5.9838851658899503E-2</v>
      </c>
      <c r="I824" s="3">
        <f t="shared" ca="1" si="653"/>
        <v>6.1535659688999121E-2</v>
      </c>
      <c r="J824" s="3">
        <f t="shared" ca="1" si="654"/>
        <v>6.3146646601605738E-2</v>
      </c>
      <c r="K824" s="3">
        <f t="shared" ca="1" si="655"/>
        <v>6.4589581013435218E-2</v>
      </c>
      <c r="L824" s="3">
        <f t="shared" ca="1" si="656"/>
        <v>6.5806760161887121E-2</v>
      </c>
      <c r="M824" s="3">
        <f t="shared" ca="1" si="657"/>
        <v>6.676135848381802E-2</v>
      </c>
      <c r="N824" s="3">
        <f t="shared" ca="1" si="658"/>
        <v>6.74341247440359E-2</v>
      </c>
      <c r="O824" s="3">
        <f t="shared" ca="1" si="659"/>
        <v>6.7820403476864341E-2</v>
      </c>
      <c r="P824" s="3">
        <f t="shared" ca="1" si="660"/>
        <v>6.7927454282592434E-2</v>
      </c>
      <c r="Q824" s="3">
        <f t="shared" ca="1" si="661"/>
        <v>6.7772047055623716E-2</v>
      </c>
      <c r="R824" s="3">
        <f t="shared" ca="1" si="662"/>
        <v>6.7378317873578175E-2</v>
      </c>
      <c r="S824" s="3">
        <f t="shared" ca="1" si="663"/>
        <v>6.6775876132647113E-2</v>
      </c>
      <c r="T824" s="3">
        <f t="shared" ca="1" si="664"/>
        <v>6.5998157197792798E-2</v>
      </c>
      <c r="U824" s="3">
        <f t="shared" ca="1" si="665"/>
        <v>6.5081016077142478E-2</v>
      </c>
      <c r="V824" s="3">
        <f t="shared" ca="1" si="666"/>
        <v>6.4061556721185478E-2</v>
      </c>
      <c r="W824" s="3">
        <f t="shared" ca="1" si="667"/>
        <v>6.2977188824227676E-2</v>
      </c>
      <c r="X824" s="3">
        <f t="shared" ca="1" si="668"/>
        <v>6.186489948724614E-2</v>
      </c>
      <c r="Y824" s="3">
        <f t="shared" ca="1" si="669"/>
        <v>6.0760720439956062E-2</v>
      </c>
      <c r="Z824" s="3">
        <f t="shared" ca="1" si="670"/>
        <v>5.969936234643651E-2</v>
      </c>
      <c r="AA824" s="3">
        <f t="shared" ca="1" si="671"/>
        <v>5.8713976322436717E-2</v>
      </c>
      <c r="AB824" s="3">
        <f t="shared" ca="1" si="672"/>
        <v>5.7835990860189611E-2</v>
      </c>
      <c r="AC824" s="3">
        <f t="shared" ca="1" si="673"/>
        <v>5.7094963344403435E-2</v>
      </c>
      <c r="AD824" s="3">
        <f t="shared" ca="1" si="674"/>
        <v>5.6518384059657735E-2</v>
      </c>
      <c r="AE824" s="3">
        <f t="shared" ca="1" si="675"/>
        <v>5.6131381755861076E-2</v>
      </c>
      <c r="AF824" s="3">
        <f t="shared" ca="1" si="676"/>
        <v>5.5956305768316061E-2</v>
      </c>
      <c r="AG824" s="3">
        <f t="shared" ca="1" si="677"/>
        <v>5.6012197800984341E-2</v>
      </c>
      <c r="AH824" s="3">
        <f t="shared" ca="1" si="678"/>
        <v>5.6314208006683249E-2</v>
      </c>
      <c r="AI824" s="3">
        <f t="shared" ca="1" si="679"/>
        <v>5.6873041559979277E-2</v>
      </c>
      <c r="AJ824" s="3">
        <f t="shared" ca="1" si="680"/>
        <v>5.7694530940436008E-2</v>
      </c>
      <c r="AK824" s="3">
        <f t="shared" ca="1" si="681"/>
        <v>5.8779411702685296E-2</v>
      </c>
      <c r="AL824" s="3">
        <f t="shared" ca="1" si="682"/>
        <v>6.0123345758356976E-2</v>
      </c>
      <c r="AM824" s="3">
        <f t="shared" ca="1" si="683"/>
        <v>6.171720610753182E-2</v>
      </c>
      <c r="AN824" s="3">
        <f t="shared" ca="1" si="684"/>
        <v>6.354762226606217E-2</v>
      </c>
      <c r="AO824" s="3">
        <f t="shared" ca="1" si="685"/>
        <v>6.5597766544496852E-2</v>
      </c>
      <c r="AP824" s="3">
        <f t="shared" ca="1" si="686"/>
        <v>6.7848286172858721E-2</v>
      </c>
      <c r="AQ824" s="3">
        <f t="shared" ca="1" si="687"/>
        <v>7.0278128651931851E-2</v>
      </c>
      <c r="AR824" s="3">
        <f t="shared" ca="1" si="688"/>
        <v>7.2864871460998959E-2</v>
      </c>
      <c r="AS824" s="3">
        <f t="shared" ca="1" si="689"/>
        <v>7.5584318765118425E-2</v>
      </c>
      <c r="AT824" s="3">
        <f t="shared" ca="1" si="690"/>
        <v>7.8409757613874947E-2</v>
      </c>
      <c r="AU824" s="3">
        <f t="shared" ca="1" si="691"/>
        <v>8.1311989022848113E-2</v>
      </c>
      <c r="AV824" s="3">
        <f t="shared" ca="1" si="692"/>
        <v>8.4260982039155302E-2</v>
      </c>
      <c r="AW824" s="3">
        <f t="shared" ca="1" si="693"/>
        <v>8.7228242395467573E-2</v>
      </c>
      <c r="AX824" s="3">
        <f t="shared" ca="1" si="694"/>
        <v>9.0188026002937488E-2</v>
      </c>
      <c r="AY824" s="3">
        <f t="shared" ca="1" si="695"/>
        <v>9.3119539215136188E-2</v>
      </c>
      <c r="AZ824" s="3">
        <f t="shared" ca="1" si="644"/>
        <v>9.6017691872609195E-2</v>
      </c>
      <c r="BC824" s="3">
        <f t="shared" ca="1" si="696"/>
        <v>1.0424305356319765</v>
      </c>
      <c r="BD824" s="3">
        <f t="shared" ca="1" si="696"/>
        <v>-0.39497975923355355</v>
      </c>
      <c r="BE824" s="3">
        <f t="shared" ca="1" si="696"/>
        <v>1.0280100412637836</v>
      </c>
    </row>
    <row r="825" spans="1:57" x14ac:dyDescent="0.2">
      <c r="A825" s="3">
        <f t="shared" si="645"/>
        <v>8.1299999999998711</v>
      </c>
      <c r="B825" s="3">
        <f t="shared" ca="1" si="646"/>
        <v>5.6394241017269989E-2</v>
      </c>
      <c r="C825" s="3">
        <f t="shared" ca="1" si="647"/>
        <v>5.4990459095548325E-2</v>
      </c>
      <c r="D825" s="3">
        <f t="shared" ca="1" si="648"/>
        <v>5.4731907299385714E-2</v>
      </c>
      <c r="E825" s="3">
        <f t="shared" ca="1" si="649"/>
        <v>5.530233064200419E-2</v>
      </c>
      <c r="F825" s="3">
        <f t="shared" ca="1" si="650"/>
        <v>5.6435018042014541E-2</v>
      </c>
      <c r="G825" s="3">
        <f t="shared" ca="1" si="651"/>
        <v>5.7909344955567446E-2</v>
      </c>
      <c r="H825" s="3">
        <f t="shared" ca="1" si="652"/>
        <v>5.9546459760113593E-2</v>
      </c>
      <c r="I825" s="3">
        <f t="shared" ca="1" si="653"/>
        <v>6.1204676341905365E-2</v>
      </c>
      <c r="J825" s="3">
        <f t="shared" ca="1" si="654"/>
        <v>6.2774914932487547E-2</v>
      </c>
      <c r="K825" s="3">
        <f t="shared" ca="1" si="655"/>
        <v>6.4176382707552049E-2</v>
      </c>
      <c r="L825" s="3">
        <f t="shared" ca="1" si="656"/>
        <v>6.53525845658635E-2</v>
      </c>
      <c r="M825" s="3">
        <f t="shared" ca="1" si="657"/>
        <v>6.6267690663142392E-2</v>
      </c>
      <c r="N825" s="3">
        <f t="shared" ca="1" si="658"/>
        <v>6.6903251775953257E-2</v>
      </c>
      <c r="O825" s="3">
        <f t="shared" ca="1" si="659"/>
        <v>6.7255238384128765E-2</v>
      </c>
      <c r="P825" s="3">
        <f t="shared" ca="1" si="660"/>
        <v>6.7331377118373892E-2</v>
      </c>
      <c r="Q825" s="3">
        <f t="shared" ca="1" si="661"/>
        <v>6.7148762708007959E-2</v>
      </c>
      <c r="R825" s="3">
        <f t="shared" ca="1" si="662"/>
        <v>6.6731730159405561E-2</v>
      </c>
      <c r="S825" s="3">
        <f t="shared" ca="1" si="663"/>
        <v>6.6109977700549799E-2</v>
      </c>
      <c r="T825" s="3">
        <f t="shared" ca="1" si="664"/>
        <v>6.5316934675036756E-2</v>
      </c>
      <c r="U825" s="3">
        <f t="shared" ca="1" si="665"/>
        <v>6.4388369792015482E-2</v>
      </c>
      <c r="V825" s="3">
        <f t="shared" ca="1" si="666"/>
        <v>6.3361234223743707E-2</v>
      </c>
      <c r="W825" s="3">
        <f t="shared" ca="1" si="667"/>
        <v>6.2272731313356873E-2</v>
      </c>
      <c r="X825" s="3">
        <f t="shared" ca="1" si="668"/>
        <v>6.1159600120555976E-2</v>
      </c>
      <c r="Y825" s="3">
        <f t="shared" ca="1" si="669"/>
        <v>6.0057593341851033E-2</v>
      </c>
      <c r="Z825" s="3">
        <f t="shared" ca="1" si="670"/>
        <v>5.9001120937833884E-2</v>
      </c>
      <c r="AA825" s="3">
        <f t="shared" ca="1" si="671"/>
        <v>5.8023019399916241E-2</v>
      </c>
      <c r="AB825" s="3">
        <f t="shared" ca="1" si="672"/>
        <v>5.7154394715685182E-2</v>
      </c>
      <c r="AC825" s="3">
        <f t="shared" ca="1" si="673"/>
        <v>5.6424478229766727E-2</v>
      </c>
      <c r="AD825" s="3">
        <f t="shared" ca="1" si="674"/>
        <v>5.5860433553966034E-2</v>
      </c>
      <c r="AE825" s="3">
        <f t="shared" ca="1" si="675"/>
        <v>5.5487064130917745E-2</v>
      </c>
      <c r="AF825" s="3">
        <f t="shared" ca="1" si="676"/>
        <v>5.5326397216652057E-2</v>
      </c>
      <c r="AG825" s="3">
        <f t="shared" ca="1" si="677"/>
        <v>5.5397158215651707E-2</v>
      </c>
      <c r="AH825" s="3">
        <f t="shared" ca="1" si="678"/>
        <v>5.5714190617084776E-2</v>
      </c>
      <c r="AI825" s="3">
        <f t="shared" ca="1" si="679"/>
        <v>5.6287907883646161E-2</v>
      </c>
      <c r="AJ825" s="3">
        <f t="shared" ca="1" si="680"/>
        <v>5.7123872131492087E-2</v>
      </c>
      <c r="AK825" s="3">
        <f t="shared" ca="1" si="681"/>
        <v>5.8222576669996924E-2</v>
      </c>
      <c r="AL825" s="3">
        <f t="shared" ca="1" si="682"/>
        <v>5.9579475792775012E-2</v>
      </c>
      <c r="AM825" s="3">
        <f t="shared" ca="1" si="683"/>
        <v>6.1185275435781887E-2</v>
      </c>
      <c r="AN825" s="3">
        <f t="shared" ca="1" si="684"/>
        <v>6.3026483545276957E-2</v>
      </c>
      <c r="AO825" s="3">
        <f t="shared" ca="1" si="685"/>
        <v>6.5086198794459385E-2</v>
      </c>
      <c r="AP825" s="3">
        <f t="shared" ca="1" si="686"/>
        <v>6.7345039486151947E-2</v>
      </c>
      <c r="AQ825" s="3">
        <f t="shared" ca="1" si="687"/>
        <v>6.978195730199753E-2</v>
      </c>
      <c r="AR825" s="3">
        <f t="shared" ca="1" si="688"/>
        <v>7.2374550072412738E-2</v>
      </c>
      <c r="AS825" s="3">
        <f t="shared" ca="1" si="689"/>
        <v>7.5098648830209863E-2</v>
      </c>
      <c r="AT825" s="3">
        <f t="shared" ca="1" si="690"/>
        <v>7.7927586129339255E-2</v>
      </c>
      <c r="AU825" s="3">
        <f t="shared" ca="1" si="691"/>
        <v>8.08322557153002E-2</v>
      </c>
      <c r="AV825" s="3">
        <f t="shared" ca="1" si="692"/>
        <v>8.3782776572117842E-2</v>
      </c>
      <c r="AW825" s="3">
        <f t="shared" ca="1" si="693"/>
        <v>8.6750833794972282E-2</v>
      </c>
      <c r="AX825" s="3">
        <f t="shared" ca="1" si="694"/>
        <v>8.9710906873041493E-2</v>
      </c>
      <c r="AY825" s="3">
        <f t="shared" ca="1" si="695"/>
        <v>9.2642635942109891E-2</v>
      </c>
      <c r="AZ825" s="3">
        <f t="shared" ca="1" si="644"/>
        <v>9.5541809740695441E-2</v>
      </c>
      <c r="BC825" s="3">
        <f t="shared" ca="1" si="696"/>
        <v>-0.46485481530101147</v>
      </c>
      <c r="BD825" s="3">
        <f t="shared" ca="1" si="696"/>
        <v>0.17860973855853235</v>
      </c>
      <c r="BE825" s="3">
        <f t="shared" ca="1" si="696"/>
        <v>-9.8576285015131937E-2</v>
      </c>
    </row>
    <row r="826" spans="1:57" x14ac:dyDescent="0.2">
      <c r="A826" s="3">
        <f t="shared" si="645"/>
        <v>8.1399999999998709</v>
      </c>
      <c r="B826" s="3">
        <f t="shared" ca="1" si="646"/>
        <v>5.6947591902609604E-2</v>
      </c>
      <c r="C826" s="3">
        <f t="shared" ca="1" si="647"/>
        <v>5.5208337564312523E-2</v>
      </c>
      <c r="D826" s="3">
        <f t="shared" ca="1" si="648"/>
        <v>5.4721762323902995E-2</v>
      </c>
      <c r="E826" s="3">
        <f t="shared" ca="1" si="649"/>
        <v>5.5153613657025834E-2</v>
      </c>
      <c r="F826" s="3">
        <f t="shared" ca="1" si="650"/>
        <v>5.6221083174101946E-2</v>
      </c>
      <c r="G826" s="3">
        <f t="shared" ca="1" si="651"/>
        <v>5.7689229556240472E-2</v>
      </c>
      <c r="H826" s="3">
        <f t="shared" ca="1" si="652"/>
        <v>5.9366549049007317E-2</v>
      </c>
      <c r="I826" s="3">
        <f t="shared" ca="1" si="653"/>
        <v>6.1100255618149982E-2</v>
      </c>
      <c r="J826" s="3">
        <f t="shared" ca="1" si="654"/>
        <v>6.2771612678336627E-2</v>
      </c>
      <c r="K826" s="3">
        <f t="shared" ca="1" si="655"/>
        <v>6.4291507851400087E-2</v>
      </c>
      <c r="L826" s="3">
        <f t="shared" ca="1" si="656"/>
        <v>6.5596361172687218E-2</v>
      </c>
      <c r="M826" s="3">
        <f t="shared" ca="1" si="657"/>
        <v>6.6644393383114842E-2</v>
      </c>
      <c r="N826" s="3">
        <f t="shared" ca="1" si="658"/>
        <v>6.7412245491934614E-2</v>
      </c>
      <c r="O826" s="3">
        <f t="shared" ca="1" si="659"/>
        <v>6.7891925623512858E-2</v>
      </c>
      <c r="P826" s="3">
        <f t="shared" ca="1" si="660"/>
        <v>6.8088056898663721E-2</v>
      </c>
      <c r="Q826" s="3">
        <f t="shared" ca="1" si="661"/>
        <v>6.8015404542501587E-2</v>
      </c>
      <c r="R826" s="3">
        <f t="shared" ca="1" si="662"/>
        <v>6.769666694965662E-2</v>
      </c>
      <c r="S826" s="3">
        <f t="shared" ca="1" si="663"/>
        <v>6.7160521191673261E-2</v>
      </c>
      <c r="T826" s="3">
        <f t="shared" ca="1" si="664"/>
        <v>6.6439917064325324E-2</v>
      </c>
      <c r="U826" s="3">
        <f t="shared" ca="1" si="665"/>
        <v>6.5570614978345432E-2</v>
      </c>
      <c r="V826" s="3">
        <f t="shared" ca="1" si="666"/>
        <v>6.4589962076201934E-2</v>
      </c>
      <c r="W826" s="3">
        <f t="shared" ca="1" si="667"/>
        <v>6.3535898222332507E-2</v>
      </c>
      <c r="X826" s="3">
        <f t="shared" ca="1" si="668"/>
        <v>6.2446178962507988E-2</v>
      </c>
      <c r="Y826" s="3">
        <f t="shared" ca="1" si="669"/>
        <v>6.1357795827173947E-2</v>
      </c>
      <c r="Z826" s="3">
        <f t="shared" ca="1" si="670"/>
        <v>6.0306565119294622E-2</v>
      </c>
      <c r="AA826" s="3">
        <f t="shared" ca="1" si="671"/>
        <v>5.9326844924629453E-2</v>
      </c>
      <c r="AB826" s="3">
        <f t="shared" ca="1" si="672"/>
        <v>5.8451328269918071E-2</v>
      </c>
      <c r="AC826" s="3">
        <f t="shared" ca="1" si="673"/>
        <v>5.7710851643890233E-2</v>
      </c>
      <c r="AD826" s="3">
        <f t="shared" ca="1" si="674"/>
        <v>5.7134157294092637E-2</v>
      </c>
      <c r="AE826" s="3">
        <f t="shared" ca="1" si="675"/>
        <v>5.6747559445967433E-2</v>
      </c>
      <c r="AF826" s="3">
        <f t="shared" ca="1" si="676"/>
        <v>5.6574490979571013E-2</v>
      </c>
      <c r="AG826" s="3">
        <f t="shared" ca="1" si="677"/>
        <v>5.6634945318289852E-2</v>
      </c>
      <c r="AH826" s="3">
        <f t="shared" ca="1" si="678"/>
        <v>5.6944869384005871E-2</v>
      </c>
      <c r="AI826" s="3">
        <f t="shared" ca="1" si="679"/>
        <v>5.7515594115115184E-2</v>
      </c>
      <c r="AJ826" s="3">
        <f t="shared" ca="1" si="680"/>
        <v>5.8353397000139806E-2</v>
      </c>
      <c r="AK826" s="3">
        <f t="shared" ca="1" si="681"/>
        <v>5.9459272989405211E-2</v>
      </c>
      <c r="AL826" s="3">
        <f t="shared" ca="1" si="682"/>
        <v>6.0828956548868433E-2</v>
      </c>
      <c r="AM826" s="3">
        <f t="shared" ca="1" si="683"/>
        <v>6.245320814842692E-2</v>
      </c>
      <c r="AN826" s="3">
        <f t="shared" ca="1" si="684"/>
        <v>6.4318363601660183E-2</v>
      </c>
      <c r="AO826" s="3">
        <f t="shared" ca="1" si="685"/>
        <v>6.6407123346092389E-2</v>
      </c>
      <c r="AP826" s="3">
        <f t="shared" ca="1" si="686"/>
        <v>6.8699480353210635E-2</v>
      </c>
      <c r="AQ826" s="3">
        <f t="shared" ca="1" si="687"/>
        <v>7.1173528723801227E-2</v>
      </c>
      <c r="AR826" s="3">
        <f t="shared" ca="1" si="688"/>
        <v>7.380577037866258E-2</v>
      </c>
      <c r="AS826" s="3">
        <f t="shared" ca="1" si="689"/>
        <v>7.6570707764821763E-2</v>
      </c>
      <c r="AT826" s="3">
        <f t="shared" ca="1" si="690"/>
        <v>7.9440143652340686E-2</v>
      </c>
      <c r="AU826" s="3">
        <f t="shared" ca="1" si="691"/>
        <v>8.2383292208128178E-2</v>
      </c>
      <c r="AV826" s="3">
        <f t="shared" ca="1" si="692"/>
        <v>8.5368479613620166E-2</v>
      </c>
      <c r="AW826" s="3">
        <f t="shared" ca="1" si="693"/>
        <v>8.8365489509889567E-2</v>
      </c>
      <c r="AX826" s="3">
        <f t="shared" ca="1" si="694"/>
        <v>9.1346844754737339E-2</v>
      </c>
      <c r="AY826" s="3">
        <f t="shared" ca="1" si="695"/>
        <v>9.4290380860704737E-2</v>
      </c>
      <c r="AZ826" s="3">
        <f t="shared" ca="1" si="644"/>
        <v>9.7190465554771177E-2</v>
      </c>
      <c r="BC826" s="3">
        <f t="shared" ca="1" si="696"/>
        <v>0.80002753380908853</v>
      </c>
      <c r="BD826" s="3">
        <f t="shared" ca="1" si="696"/>
        <v>-1.6782396606679884</v>
      </c>
      <c r="BE826" s="3">
        <f t="shared" ca="1" si="696"/>
        <v>0.72470941257414356</v>
      </c>
    </row>
    <row r="827" spans="1:57" x14ac:dyDescent="0.2">
      <c r="A827" s="3">
        <f t="shared" si="645"/>
        <v>8.1499999999998707</v>
      </c>
      <c r="B827" s="3">
        <f t="shared" ca="1" si="646"/>
        <v>5.6977047385420455E-2</v>
      </c>
      <c r="C827" s="3">
        <f t="shared" ca="1" si="647"/>
        <v>5.5146354242444219E-2</v>
      </c>
      <c r="D827" s="3">
        <f t="shared" ca="1" si="648"/>
        <v>5.4649947318456377E-2</v>
      </c>
      <c r="E827" s="3">
        <f t="shared" ca="1" si="649"/>
        <v>5.5132264063059648E-2</v>
      </c>
      <c r="F827" s="3">
        <f t="shared" ca="1" si="650"/>
        <v>5.6292250932339603E-2</v>
      </c>
      <c r="G827" s="3">
        <f t="shared" ca="1" si="651"/>
        <v>5.7879532253027041E-2</v>
      </c>
      <c r="H827" s="3">
        <f t="shared" ca="1" si="652"/>
        <v>5.9689736765626347E-2</v>
      </c>
      <c r="I827" s="3">
        <f t="shared" ca="1" si="653"/>
        <v>6.1559543606853492E-2</v>
      </c>
      <c r="J827" s="3">
        <f t="shared" ca="1" si="654"/>
        <v>6.3361789509798594E-2</v>
      </c>
      <c r="K827" s="3">
        <f t="shared" ca="1" si="655"/>
        <v>6.5000828622574836E-2</v>
      </c>
      <c r="L827" s="3">
        <f t="shared" ca="1" si="656"/>
        <v>6.6408235366183982E-2</v>
      </c>
      <c r="M827" s="3">
        <f t="shared" ca="1" si="657"/>
        <v>6.7538877032859559E-2</v>
      </c>
      <c r="N827" s="3">
        <f t="shared" ca="1" si="658"/>
        <v>6.8367347420140612E-2</v>
      </c>
      <c r="O827" s="3">
        <f t="shared" ca="1" si="659"/>
        <v>6.888473763834034E-2</v>
      </c>
      <c r="P827" s="3">
        <f t="shared" ca="1" si="660"/>
        <v>6.9095717944903851E-2</v>
      </c>
      <c r="Q827" s="3">
        <f t="shared" ca="1" si="661"/>
        <v>6.9015908853495039E-2</v>
      </c>
      <c r="R827" s="3">
        <f t="shared" ca="1" si="662"/>
        <v>6.8669526247921428E-2</v>
      </c>
      <c r="S827" s="3">
        <f t="shared" ca="1" si="663"/>
        <v>6.8087290934423284E-2</v>
      </c>
      <c r="T827" s="3">
        <f t="shared" ca="1" si="664"/>
        <v>6.7304596644107539E-2</v>
      </c>
      <c r="U827" s="3">
        <f t="shared" ca="1" si="665"/>
        <v>6.6359931685916557E-2</v>
      </c>
      <c r="V827" s="3">
        <f t="shared" ca="1" si="666"/>
        <v>6.5293548523595035E-2</v>
      </c>
      <c r="W827" s="3">
        <f t="shared" ca="1" si="667"/>
        <v>6.4146372808538951E-2</v>
      </c>
      <c r="X827" s="3">
        <f t="shared" ca="1" si="668"/>
        <v>6.2959138831573003E-2</v>
      </c>
      <c r="Y827" s="3">
        <f t="shared" ca="1" si="669"/>
        <v>6.1771731606111518E-2</v>
      </c>
      <c r="Z827" s="3">
        <f t="shared" ca="1" si="670"/>
        <v>6.0622706531227324E-2</v>
      </c>
      <c r="AA827" s="3">
        <f t="shared" ca="1" si="671"/>
        <v>5.9548946179269743E-2</v>
      </c>
      <c r="AB827" s="3">
        <f t="shared" ca="1" si="672"/>
        <v>5.8585402002865036E-2</v>
      </c>
      <c r="AC827" s="3">
        <f t="shared" ca="1" si="673"/>
        <v>5.7764860199065945E-2</v>
      </c>
      <c r="AD827" s="3">
        <f t="shared" ca="1" si="674"/>
        <v>5.7117670408524841E-2</v>
      </c>
      <c r="AE827" s="3">
        <f t="shared" ca="1" si="675"/>
        <v>5.667138794288263E-2</v>
      </c>
      <c r="AF827" s="3">
        <f t="shared" ca="1" si="676"/>
        <v>5.645030684676057E-2</v>
      </c>
      <c r="AG827" s="3">
        <f t="shared" ca="1" si="677"/>
        <v>5.6474899365193378E-2</v>
      </c>
      <c r="AH827" s="3">
        <f t="shared" ca="1" si="678"/>
        <v>5.6761218267507553E-2</v>
      </c>
      <c r="AI827" s="3">
        <f t="shared" ca="1" si="679"/>
        <v>5.7320348658405622E-2</v>
      </c>
      <c r="AJ827" s="3">
        <f t="shared" ca="1" si="680"/>
        <v>5.8158003336840666E-2</v>
      </c>
      <c r="AK827" s="3">
        <f t="shared" ca="1" si="681"/>
        <v>5.9274337360475784E-2</v>
      </c>
      <c r="AL827" s="3">
        <f t="shared" ca="1" si="682"/>
        <v>6.0664023958532605E-2</v>
      </c>
      <c r="AM827" s="3">
        <f t="shared" ca="1" si="683"/>
        <v>6.2316604759827893E-2</v>
      </c>
      <c r="AN827" s="3">
        <f t="shared" ca="1" si="684"/>
        <v>6.4217112304642471E-2</v>
      </c>
      <c r="AO827" s="3">
        <f t="shared" ca="1" si="685"/>
        <v>6.6346940347818698E-2</v>
      </c>
      <c r="AP827" s="3">
        <f t="shared" ca="1" si="686"/>
        <v>6.8684857505045799E-2</v>
      </c>
      <c r="AQ827" s="3">
        <f t="shared" ca="1" si="687"/>
        <v>7.1207903809807724E-2</v>
      </c>
      <c r="AR827" s="3">
        <f t="shared" ca="1" si="688"/>
        <v>7.3891791015293834E-2</v>
      </c>
      <c r="AS827" s="3">
        <f t="shared" ca="1" si="689"/>
        <v>7.6710607247343965E-2</v>
      </c>
      <c r="AT827" s="3">
        <f t="shared" ca="1" si="690"/>
        <v>7.9636260777272302E-2</v>
      </c>
      <c r="AU827" s="3">
        <f t="shared" ca="1" si="691"/>
        <v>8.2638760623696669E-2</v>
      </c>
      <c r="AV827" s="3">
        <f t="shared" ca="1" si="692"/>
        <v>8.5688077844049707E-2</v>
      </c>
      <c r="AW827" s="3">
        <f t="shared" ca="1" si="693"/>
        <v>8.8756627595120222E-2</v>
      </c>
      <c r="AX827" s="3">
        <f t="shared" ca="1" si="694"/>
        <v>9.1820744825353046E-2</v>
      </c>
      <c r="AY827" s="3">
        <f t="shared" ca="1" si="695"/>
        <v>9.4863609095188706E-2</v>
      </c>
      <c r="AZ827" s="3">
        <f t="shared" ca="1" si="644"/>
        <v>9.7887079809468647E-2</v>
      </c>
      <c r="BC827" s="3">
        <f t="shared" ca="1" si="696"/>
        <v>0.23946195132847503</v>
      </c>
      <c r="BD827" s="3">
        <f t="shared" ca="1" si="696"/>
        <v>0.76888484300704274</v>
      </c>
      <c r="BE827" s="3">
        <f t="shared" ca="1" si="696"/>
        <v>1.9764580939135321</v>
      </c>
    </row>
    <row r="828" spans="1:57" x14ac:dyDescent="0.2">
      <c r="A828" s="3">
        <f t="shared" si="645"/>
        <v>8.1599999999998705</v>
      </c>
      <c r="B828" s="3">
        <f t="shared" ca="1" si="646"/>
        <v>5.6987078437447332E-2</v>
      </c>
      <c r="C828" s="3">
        <f t="shared" ca="1" si="647"/>
        <v>5.5031709226509663E-2</v>
      </c>
      <c r="D828" s="3">
        <f t="shared" ca="1" si="648"/>
        <v>5.4404726832697904E-2</v>
      </c>
      <c r="E828" s="3">
        <f t="shared" ca="1" si="649"/>
        <v>5.4756761332854544E-2</v>
      </c>
      <c r="F828" s="3">
        <f t="shared" ca="1" si="650"/>
        <v>5.5791787054710558E-2</v>
      </c>
      <c r="G828" s="3">
        <f t="shared" ca="1" si="651"/>
        <v>5.7263402274741027E-2</v>
      </c>
      <c r="H828" s="3">
        <f t="shared" ca="1" si="652"/>
        <v>5.8970262233220404E-2</v>
      </c>
      <c r="I828" s="3">
        <f t="shared" ca="1" si="653"/>
        <v>6.0751226887287443E-2</v>
      </c>
      <c r="J828" s="3">
        <f t="shared" ca="1" si="654"/>
        <v>6.2480565049329584E-2</v>
      </c>
      <c r="K828" s="3">
        <f t="shared" ca="1" si="655"/>
        <v>6.4063406256877106E-2</v>
      </c>
      <c r="L828" s="3">
        <f t="shared" ca="1" si="656"/>
        <v>6.5431530798097715E-2</v>
      </c>
      <c r="M828" s="3">
        <f t="shared" ca="1" si="657"/>
        <v>6.6539524658744062E-2</v>
      </c>
      <c r="N828" s="3">
        <f t="shared" ca="1" si="658"/>
        <v>6.7361290796340206E-2</v>
      </c>
      <c r="O828" s="3">
        <f t="shared" ca="1" si="659"/>
        <v>6.788689300320104E-2</v>
      </c>
      <c r="P828" s="3">
        <f t="shared" ca="1" si="660"/>
        <v>6.8119706313793688E-2</v>
      </c>
      <c r="Q828" s="3">
        <f t="shared" ca="1" si="661"/>
        <v>6.8073852259022363E-2</v>
      </c>
      <c r="R828" s="3">
        <f t="shared" ca="1" si="662"/>
        <v>6.7771903695799579E-2</v>
      </c>
      <c r="S828" s="3">
        <f t="shared" ca="1" si="663"/>
        <v>6.7242849593443219E-2</v>
      </c>
      <c r="T828" s="3">
        <f t="shared" ca="1" si="664"/>
        <v>6.6520313702383621E-2</v>
      </c>
      <c r="U828" s="3">
        <f t="shared" ca="1" si="665"/>
        <v>6.5641022202342247E-2</v>
      </c>
      <c r="V828" s="3">
        <f t="shared" ca="1" si="666"/>
        <v>6.464351449414768E-2</v>
      </c>
      <c r="W828" s="3">
        <f t="shared" ca="1" si="667"/>
        <v>6.3567088551205977E-2</v>
      </c>
      <c r="X828" s="3">
        <f t="shared" ca="1" si="668"/>
        <v>6.2450967660449233E-2</v>
      </c>
      <c r="Y828" s="3">
        <f t="shared" ca="1" si="669"/>
        <v>6.1333668602232598E-2</v>
      </c>
      <c r="Z828" s="3">
        <f t="shared" ca="1" si="670"/>
        <v>6.0252542025678542E-2</v>
      </c>
      <c r="AA828" s="3">
        <f t="shared" ca="1" si="671"/>
        <v>5.9243444372073066E-2</v>
      </c>
      <c r="AB828" s="3">
        <f t="shared" ca="1" si="672"/>
        <v>5.8340489013574845E-2</v>
      </c>
      <c r="AC828" s="3">
        <f t="shared" ca="1" si="673"/>
        <v>5.7575815872694489E-2</v>
      </c>
      <c r="AD828" s="3">
        <f t="shared" ca="1" si="674"/>
        <v>5.6979318470938727E-2</v>
      </c>
      <c r="AE828" s="3">
        <f t="shared" ca="1" si="675"/>
        <v>5.6578279651053602E-2</v>
      </c>
      <c r="AF828" s="3">
        <f t="shared" ca="1" si="676"/>
        <v>5.6396894051162251E-2</v>
      </c>
      <c r="AG828" s="3">
        <f t="shared" ca="1" si="677"/>
        <v>5.6455693713718495E-2</v>
      </c>
      <c r="AH828" s="3">
        <f t="shared" ca="1" si="678"/>
        <v>5.6770933867587893E-2</v>
      </c>
      <c r="AI828" s="3">
        <f t="shared" ca="1" si="679"/>
        <v>5.7354025637843406E-2</v>
      </c>
      <c r="AJ828" s="3">
        <f t="shared" ca="1" si="680"/>
        <v>5.8211109345454481E-2</v>
      </c>
      <c r="AK828" s="3">
        <f t="shared" ca="1" si="681"/>
        <v>5.9342843351653844E-2</v>
      </c>
      <c r="AL828" s="3">
        <f t="shared" ca="1" si="682"/>
        <v>6.0744449974420585E-2</v>
      </c>
      <c r="AM828" s="3">
        <f t="shared" ca="1" si="683"/>
        <v>6.2406031115891783E-2</v>
      </c>
      <c r="AN828" s="3">
        <f t="shared" ca="1" si="684"/>
        <v>6.4313151098371546E-2</v>
      </c>
      <c r="AO828" s="3">
        <f t="shared" ca="1" si="685"/>
        <v>6.6447660603529968E-2</v>
      </c>
      <c r="AP828" s="3">
        <f t="shared" ca="1" si="686"/>
        <v>6.8788654142459799E-2</v>
      </c>
      <c r="AQ828" s="3">
        <f t="shared" ca="1" si="687"/>
        <v>7.1313298254224097E-2</v>
      </c>
      <c r="AR828" s="3">
        <f t="shared" ca="1" si="688"/>
        <v>7.3997154876671467E-2</v>
      </c>
      <c r="AS828" s="3">
        <f t="shared" ca="1" si="689"/>
        <v>7.6813813201690548E-2</v>
      </c>
      <c r="AT828" s="3">
        <f t="shared" ca="1" si="690"/>
        <v>7.9734278074086354E-2</v>
      </c>
      <c r="AU828" s="3">
        <f t="shared" ca="1" si="691"/>
        <v>8.2727205607336873E-2</v>
      </c>
      <c r="AV828" s="3">
        <f t="shared" ca="1" si="692"/>
        <v>8.5760695854760677E-2</v>
      </c>
      <c r="AW828" s="3">
        <f t="shared" ca="1" si="693"/>
        <v>8.8804669342877771E-2</v>
      </c>
      <c r="AX828" s="3">
        <f t="shared" ca="1" si="694"/>
        <v>9.1832282082852601E-2</v>
      </c>
      <c r="AY828" s="3">
        <f t="shared" ca="1" si="695"/>
        <v>9.4822934817960086E-2</v>
      </c>
      <c r="AZ828" s="3">
        <f t="shared" ca="1" si="644"/>
        <v>9.7773750954951208E-2</v>
      </c>
      <c r="BC828" s="3">
        <f t="shared" ca="1" si="696"/>
        <v>-0.30443527257315317</v>
      </c>
      <c r="BD828" s="3">
        <f t="shared" ca="1" si="696"/>
        <v>-1.2333688938175023</v>
      </c>
      <c r="BE828" s="3">
        <f t="shared" ca="1" si="696"/>
        <v>-0.8898536951747964</v>
      </c>
    </row>
    <row r="829" spans="1:57" x14ac:dyDescent="0.2">
      <c r="A829" s="3">
        <f t="shared" si="645"/>
        <v>8.1699999999998703</v>
      </c>
      <c r="B829" s="3">
        <f t="shared" ca="1" si="646"/>
        <v>5.681738351585959E-2</v>
      </c>
      <c r="C829" s="3">
        <f t="shared" ca="1" si="647"/>
        <v>5.4872157778997475E-2</v>
      </c>
      <c r="D829" s="3">
        <f t="shared" ca="1" si="648"/>
        <v>5.4244345182781414E-2</v>
      </c>
      <c r="E829" s="3">
        <f t="shared" ca="1" si="649"/>
        <v>5.4586759766206444E-2</v>
      </c>
      <c r="F829" s="3">
        <f t="shared" ca="1" si="650"/>
        <v>5.5605316415915859E-2</v>
      </c>
      <c r="G829" s="3">
        <f t="shared" ca="1" si="651"/>
        <v>5.7055326448328877E-2</v>
      </c>
      <c r="H829" s="3">
        <f t="shared" ca="1" si="652"/>
        <v>5.8736946359191224E-2</v>
      </c>
      <c r="I829" s="3">
        <f t="shared" ca="1" si="653"/>
        <v>6.0490340825993333E-2</v>
      </c>
      <c r="J829" s="3">
        <f t="shared" ca="1" si="654"/>
        <v>6.2190901480991795E-2</v>
      </c>
      <c r="K829" s="3">
        <f t="shared" ca="1" si="655"/>
        <v>6.3744712747611273E-2</v>
      </c>
      <c r="L829" s="3">
        <f t="shared" ca="1" si="656"/>
        <v>6.5084355168902874E-2</v>
      </c>
      <c r="M829" s="3">
        <f t="shared" ca="1" si="657"/>
        <v>6.6165073059421306E-2</v>
      </c>
      <c r="N829" s="3">
        <f t="shared" ca="1" si="658"/>
        <v>6.6961297997108343E-2</v>
      </c>
      <c r="O829" s="3">
        <f t="shared" ca="1" si="659"/>
        <v>6.7463504540267782E-2</v>
      </c>
      <c r="P829" s="3">
        <f t="shared" ca="1" si="660"/>
        <v>6.7675372226210145E-2</v>
      </c>
      <c r="Q829" s="3">
        <f t="shared" ca="1" si="661"/>
        <v>6.7611232207760552E-2</v>
      </c>
      <c r="R829" s="3">
        <f t="shared" ca="1" si="662"/>
        <v>6.7293783253241785E-2</v>
      </c>
      <c r="S829" s="3">
        <f t="shared" ca="1" si="663"/>
        <v>6.6752067438798884E-2</v>
      </c>
      <c r="T829" s="3">
        <f t="shared" ca="1" si="664"/>
        <v>6.6019699371914889E-2</v>
      </c>
      <c r="U829" s="3">
        <f t="shared" ca="1" si="665"/>
        <v>6.5133343939928839E-2</v>
      </c>
      <c r="V829" s="3">
        <f t="shared" ca="1" si="666"/>
        <v>6.4131436638293376E-2</v>
      </c>
      <c r="W829" s="3">
        <f t="shared" ca="1" si="667"/>
        <v>6.3053137778374568E-2</v>
      </c>
      <c r="X829" s="3">
        <f t="shared" ca="1" si="668"/>
        <v>6.1937507270800267E-2</v>
      </c>
      <c r="Y829" s="3">
        <f t="shared" ca="1" si="669"/>
        <v>6.0822879870261561E-2</v>
      </c>
      <c r="Z829" s="3">
        <f t="shared" ca="1" si="670"/>
        <v>5.974641144624019E-2</v>
      </c>
      <c r="AA829" s="3">
        <f t="shared" ca="1" si="671"/>
        <v>5.8743755441519475E-2</v>
      </c>
      <c r="AB829" s="3">
        <f t="shared" ca="1" si="672"/>
        <v>5.7848817061272657E-2</v>
      </c>
      <c r="AC829" s="3">
        <f t="shared" ca="1" si="673"/>
        <v>5.7093524490733037E-2</v>
      </c>
      <c r="AD829" s="3">
        <f t="shared" ca="1" si="674"/>
        <v>5.6507556365975251E-2</v>
      </c>
      <c r="AE829" s="3">
        <f t="shared" ca="1" si="675"/>
        <v>5.6117977297897262E-2</v>
      </c>
      <c r="AF829" s="3">
        <f t="shared" ca="1" si="676"/>
        <v>5.5948760300410467E-2</v>
      </c>
      <c r="AG829" s="3">
        <f t="shared" ca="1" si="677"/>
        <v>5.6020213313346369E-2</v>
      </c>
      <c r="AH829" s="3">
        <f t="shared" ca="1" si="678"/>
        <v>5.6348367436429819E-2</v>
      </c>
      <c r="AI829" s="3">
        <f t="shared" ca="1" si="679"/>
        <v>5.6944413742287495E-2</v>
      </c>
      <c r="AJ829" s="3">
        <f t="shared" ca="1" si="680"/>
        <v>5.7814281926173036E-2</v>
      </c>
      <c r="AK829" s="3">
        <f t="shared" ca="1" si="681"/>
        <v>5.895843504593546E-2</v>
      </c>
      <c r="AL829" s="3">
        <f t="shared" ca="1" si="682"/>
        <v>6.0371921270051566E-2</v>
      </c>
      <c r="AM829" s="3">
        <f t="shared" ca="1" si="683"/>
        <v>6.2044694941688086E-2</v>
      </c>
      <c r="AN829" s="3">
        <f t="shared" ca="1" si="684"/>
        <v>6.3962203962650357E-2</v>
      </c>
      <c r="AO829" s="3">
        <f t="shared" ca="1" si="685"/>
        <v>6.6106215748776676E-2</v>
      </c>
      <c r="AP829" s="3">
        <f t="shared" ca="1" si="686"/>
        <v>6.8455771075243643E-2</v>
      </c>
      <c r="AQ829" s="3">
        <f t="shared" ca="1" si="687"/>
        <v>7.0988000759160536E-2</v>
      </c>
      <c r="AR829" s="3">
        <f t="shared" ca="1" si="688"/>
        <v>7.3678433414638256E-2</v>
      </c>
      <c r="AS829" s="3">
        <f t="shared" ca="1" si="689"/>
        <v>7.6500620310289522E-2</v>
      </c>
      <c r="AT829" s="3">
        <f t="shared" ca="1" si="690"/>
        <v>7.9425538272156426E-2</v>
      </c>
      <c r="AU829" s="3">
        <f t="shared" ca="1" si="691"/>
        <v>8.2421853729730765E-2</v>
      </c>
      <c r="AV829" s="3">
        <f t="shared" ca="1" si="692"/>
        <v>8.5457724136443008E-2</v>
      </c>
      <c r="AW829" s="3">
        <f t="shared" ca="1" si="693"/>
        <v>8.8503152199351232E-2</v>
      </c>
      <c r="AX829" s="3">
        <f t="shared" ca="1" si="694"/>
        <v>9.1531429657249197E-2</v>
      </c>
      <c r="AY829" s="3">
        <f t="shared" ca="1" si="695"/>
        <v>9.4522312884837686E-2</v>
      </c>
      <c r="AZ829" s="3">
        <f t="shared" ca="1" si="644"/>
        <v>9.7473768376425449E-2</v>
      </c>
      <c r="BC829" s="3">
        <f t="shared" ca="1" si="696"/>
        <v>-0.33951571711496253</v>
      </c>
      <c r="BD829" s="3">
        <f t="shared" ca="1" si="696"/>
        <v>7.4105481802511086E-2</v>
      </c>
      <c r="BE829" s="3">
        <f t="shared" ca="1" si="696"/>
        <v>-5.4516666565883831E-2</v>
      </c>
    </row>
    <row r="830" spans="1:57" x14ac:dyDescent="0.2">
      <c r="A830" s="3">
        <f t="shared" si="645"/>
        <v>8.17999999999987</v>
      </c>
      <c r="B830" s="3">
        <f t="shared" ca="1" si="646"/>
        <v>5.6456684099817273E-2</v>
      </c>
      <c r="C830" s="3">
        <f t="shared" ca="1" si="647"/>
        <v>5.4607143771285456E-2</v>
      </c>
      <c r="D830" s="3">
        <f t="shared" ca="1" si="648"/>
        <v>5.4002527759332279E-2</v>
      </c>
      <c r="E830" s="3">
        <f t="shared" ca="1" si="649"/>
        <v>5.4312494013289928E-2</v>
      </c>
      <c r="F830" s="3">
        <f t="shared" ca="1" si="650"/>
        <v>5.5257564305317086E-2</v>
      </c>
      <c r="G830" s="3">
        <f t="shared" ca="1" si="651"/>
        <v>5.6605594318018683E-2</v>
      </c>
      <c r="H830" s="3">
        <f t="shared" ca="1" si="652"/>
        <v>5.8167390841738928E-2</v>
      </c>
      <c r="I830" s="3">
        <f t="shared" ca="1" si="653"/>
        <v>5.9792036835723233E-2</v>
      </c>
      <c r="J830" s="3">
        <f t="shared" ca="1" si="654"/>
        <v>6.1362265742833273E-2</v>
      </c>
      <c r="K830" s="3">
        <f t="shared" ca="1" si="655"/>
        <v>6.2790076298339645E-2</v>
      </c>
      <c r="L830" s="3">
        <f t="shared" ca="1" si="656"/>
        <v>6.401267826727168E-2</v>
      </c>
      <c r="M830" s="3">
        <f t="shared" ca="1" si="657"/>
        <v>6.4988796008102576E-2</v>
      </c>
      <c r="N830" s="3">
        <f t="shared" ca="1" si="658"/>
        <v>6.5695321490412503E-2</v>
      </c>
      <c r="O830" s="3">
        <f t="shared" ca="1" si="659"/>
        <v>6.612429327465788E-2</v>
      </c>
      <c r="P830" s="3">
        <f t="shared" ca="1" si="660"/>
        <v>6.628017561074466E-2</v>
      </c>
      <c r="Q830" s="3">
        <f t="shared" ca="1" si="661"/>
        <v>6.6177416064084463E-2</v>
      </c>
      <c r="R830" s="3">
        <f t="shared" ca="1" si="662"/>
        <v>6.5838266390995423E-2</v>
      </c>
      <c r="S830" s="3">
        <f t="shared" ca="1" si="663"/>
        <v>6.5290856938962499E-2</v>
      </c>
      <c r="T830" s="3">
        <f t="shared" ca="1" si="664"/>
        <v>6.4567518323637413E-2</v>
      </c>
      <c r="U830" s="3">
        <f t="shared" ca="1" si="665"/>
        <v>6.370334527291753E-2</v>
      </c>
      <c r="V830" s="3">
        <f t="shared" ca="1" si="666"/>
        <v>6.2734996583277025E-2</v>
      </c>
      <c r="W830" s="3">
        <f t="shared" ca="1" si="667"/>
        <v>6.169972237158626E-2</v>
      </c>
      <c r="X830" s="3">
        <f t="shared" ca="1" si="668"/>
        <v>6.0634605184013292E-2</v>
      </c>
      <c r="Y830" s="3">
        <f t="shared" ca="1" si="669"/>
        <v>5.9575994683777209E-2</v>
      </c>
      <c r="Z830" s="3">
        <f t="shared" ca="1" si="670"/>
        <v>5.8559106290225718E-2</v>
      </c>
      <c r="AA830" s="3">
        <f t="shared" ca="1" si="671"/>
        <v>5.7617742741673139E-2</v>
      </c>
      <c r="AB830" s="3">
        <f t="shared" ca="1" si="672"/>
        <v>5.6784086003465725E-2</v>
      </c>
      <c r="AC830" s="3">
        <f t="shared" ca="1" si="673"/>
        <v>5.6088498856697741E-2</v>
      </c>
      <c r="AD830" s="3">
        <f t="shared" ca="1" si="674"/>
        <v>5.5559275673832648E-2</v>
      </c>
      <c r="AE830" s="3">
        <f t="shared" ca="1" si="675"/>
        <v>5.5222294741315389E-2</v>
      </c>
      <c r="AF830" s="3">
        <f t="shared" ca="1" si="676"/>
        <v>5.5100551753592776E-2</v>
      </c>
      <c r="AG830" s="3">
        <f t="shared" ca="1" si="677"/>
        <v>5.5213592472046435E-2</v>
      </c>
      <c r="AH830" s="3">
        <f t="shared" ca="1" si="678"/>
        <v>5.5576902733933738E-2</v>
      </c>
      <c r="AI830" s="3">
        <f t="shared" ca="1" si="679"/>
        <v>5.6201342782329092E-2</v>
      </c>
      <c r="AJ830" s="3">
        <f t="shared" ca="1" si="680"/>
        <v>5.7092718764314675E-2</v>
      </c>
      <c r="AK830" s="3">
        <f t="shared" ca="1" si="681"/>
        <v>5.8251564951522117E-2</v>
      </c>
      <c r="AL830" s="3">
        <f t="shared" ca="1" si="682"/>
        <v>5.9673176996803676E-2</v>
      </c>
      <c r="AM830" s="3">
        <f t="shared" ca="1" si="683"/>
        <v>6.1347908200892462E-2</v>
      </c>
      <c r="AN830" s="3">
        <f t="shared" ca="1" si="684"/>
        <v>6.3261725276112457E-2</v>
      </c>
      <c r="AO830" s="3">
        <f t="shared" ca="1" si="685"/>
        <v>6.539699418634036E-2</v>
      </c>
      <c r="AP830" s="3">
        <f t="shared" ca="1" si="686"/>
        <v>6.7733382289661109E-2</v>
      </c>
      <c r="AQ830" s="3">
        <f t="shared" ca="1" si="687"/>
        <v>7.0248609601673437E-2</v>
      </c>
      <c r="AR830" s="3">
        <f t="shared" ca="1" si="688"/>
        <v>7.2918681384567058E-2</v>
      </c>
      <c r="AS830" s="3">
        <f t="shared" ca="1" si="689"/>
        <v>7.5717440813034054E-2</v>
      </c>
      <c r="AT830" s="3">
        <f t="shared" ca="1" si="690"/>
        <v>7.861591513463588E-2</v>
      </c>
      <c r="AU830" s="3">
        <f t="shared" ca="1" si="691"/>
        <v>8.1582530326067007E-2</v>
      </c>
      <c r="AV830" s="3">
        <f t="shared" ca="1" si="692"/>
        <v>8.4584837314238437E-2</v>
      </c>
      <c r="AW830" s="3">
        <f t="shared" ca="1" si="693"/>
        <v>8.7591755694769263E-2</v>
      </c>
      <c r="AX830" s="3">
        <f t="shared" ca="1" si="694"/>
        <v>9.0574953898362676E-2</v>
      </c>
      <c r="AY830" s="3">
        <f t="shared" ca="1" si="695"/>
        <v>9.3512092144132142E-2</v>
      </c>
      <c r="AZ830" s="3">
        <f t="shared" ca="1" si="644"/>
        <v>9.639868840374613E-2</v>
      </c>
      <c r="BC830" s="3">
        <f t="shared" ca="1" si="696"/>
        <v>-0.80378712941366715</v>
      </c>
      <c r="BD830" s="3">
        <f t="shared" ca="1" si="696"/>
        <v>-0.11160431293808415</v>
      </c>
      <c r="BE830" s="3">
        <f t="shared" ca="1" si="696"/>
        <v>-1.2229931707582677</v>
      </c>
    </row>
    <row r="831" spans="1:57" x14ac:dyDescent="0.2">
      <c r="A831" s="3">
        <f t="shared" si="645"/>
        <v>8.1899999999998698</v>
      </c>
      <c r="B831" s="3">
        <f t="shared" ca="1" si="646"/>
        <v>5.6247535230112528E-2</v>
      </c>
      <c r="C831" s="3">
        <f t="shared" ca="1" si="647"/>
        <v>5.4749131128275903E-2</v>
      </c>
      <c r="D831" s="3">
        <f t="shared" ca="1" si="648"/>
        <v>5.4386131778250718E-2</v>
      </c>
      <c r="E831" s="3">
        <f t="shared" ca="1" si="649"/>
        <v>5.4848402223982677E-2</v>
      </c>
      <c r="F831" s="3">
        <f t="shared" ca="1" si="650"/>
        <v>5.5874279467396738E-2</v>
      </c>
      <c r="G831" s="3">
        <f t="shared" ca="1" si="651"/>
        <v>5.7247213743986891E-2</v>
      </c>
      <c r="H831" s="3">
        <f t="shared" ca="1" si="652"/>
        <v>5.8791551463530517E-2</v>
      </c>
      <c r="I831" s="3">
        <f t="shared" ca="1" si="653"/>
        <v>6.0368020242937172E-2</v>
      </c>
      <c r="J831" s="3">
        <f t="shared" ca="1" si="654"/>
        <v>6.186925729438135E-2</v>
      </c>
      <c r="K831" s="3">
        <f t="shared" ca="1" si="655"/>
        <v>6.321557235815134E-2</v>
      </c>
      <c r="L831" s="3">
        <f t="shared" ca="1" si="656"/>
        <v>6.4351035621710101E-2</v>
      </c>
      <c r="M831" s="3">
        <f t="shared" ca="1" si="657"/>
        <v>6.5239917590054708E-2</v>
      </c>
      <c r="N831" s="3">
        <f t="shared" ca="1" si="658"/>
        <v>6.5863472646311788E-2</v>
      </c>
      <c r="O831" s="3">
        <f t="shared" ca="1" si="659"/>
        <v>6.6217042933281955E-2</v>
      </c>
      <c r="P831" s="3">
        <f t="shared" ca="1" si="660"/>
        <v>6.6307456811797921E-2</v>
      </c>
      <c r="Q831" s="3">
        <f t="shared" ca="1" si="661"/>
        <v>6.6150700355935538E-2</v>
      </c>
      <c r="R831" s="3">
        <f t="shared" ca="1" si="662"/>
        <v>6.5769846602197951E-2</v>
      </c>
      <c r="S831" s="3">
        <f t="shared" ca="1" si="663"/>
        <v>6.519323277416314E-2</v>
      </c>
      <c r="T831" s="3">
        <f t="shared" ca="1" si="664"/>
        <v>6.4452879147175929E-2</v>
      </c>
      <c r="U831" s="3">
        <f t="shared" ca="1" si="665"/>
        <v>6.3583144339829978E-2</v>
      </c>
      <c r="V831" s="3">
        <f t="shared" ca="1" si="666"/>
        <v>6.2619610867708883E-2</v>
      </c>
      <c r="W831" s="3">
        <f t="shared" ca="1" si="667"/>
        <v>6.1598192025699113E-2</v>
      </c>
      <c r="X831" s="3">
        <f t="shared" ca="1" si="668"/>
        <v>6.0554446525461332E-2</v>
      </c>
      <c r="Y831" s="3">
        <f t="shared" ca="1" si="669"/>
        <v>5.9523080445138175E-2</v>
      </c>
      <c r="Z831" s="3">
        <f t="shared" ca="1" si="670"/>
        <v>5.8537606671821563E-2</v>
      </c>
      <c r="AA831" s="3">
        <f t="shared" ca="1" si="671"/>
        <v>5.7630120621156515E-2</v>
      </c>
      <c r="AB831" s="3">
        <f t="shared" ca="1" si="672"/>
        <v>5.68311395373962E-2</v>
      </c>
      <c r="AC831" s="3">
        <f t="shared" ca="1" si="673"/>
        <v>5.6169444751636821E-2</v>
      </c>
      <c r="AD831" s="3">
        <f t="shared" ca="1" si="674"/>
        <v>5.5671866691777129E-2</v>
      </c>
      <c r="AE831" s="3">
        <f t="shared" ca="1" si="675"/>
        <v>5.5362965568553343E-2</v>
      </c>
      <c r="AF831" s="3">
        <f t="shared" ca="1" si="676"/>
        <v>5.5264588136067536E-2</v>
      </c>
      <c r="AG831" s="3">
        <f t="shared" ca="1" si="677"/>
        <v>5.5395319318625305E-2</v>
      </c>
      <c r="AH831" s="3">
        <f t="shared" ca="1" si="678"/>
        <v>5.5769887448408786E-2</v>
      </c>
      <c r="AI831" s="3">
        <f t="shared" ca="1" si="679"/>
        <v>5.6398610177732261E-2</v>
      </c>
      <c r="AJ831" s="3">
        <f t="shared" ca="1" si="680"/>
        <v>5.7286973496917068E-2</v>
      </c>
      <c r="AK831" s="3">
        <f t="shared" ca="1" si="681"/>
        <v>5.8435416714369914E-2</v>
      </c>
      <c r="AL831" s="3">
        <f t="shared" ca="1" si="682"/>
        <v>5.9839363113999712E-2</v>
      </c>
      <c r="AM831" s="3">
        <f t="shared" ca="1" si="683"/>
        <v>6.1489507926072516E-2</v>
      </c>
      <c r="AN831" s="3">
        <f t="shared" ca="1" si="684"/>
        <v>6.3372359558657915E-2</v>
      </c>
      <c r="AO831" s="3">
        <f t="shared" ca="1" si="685"/>
        <v>6.5471002968118655E-2</v>
      </c>
      <c r="AP831" s="3">
        <f t="shared" ca="1" si="686"/>
        <v>6.7765968322313838E-2</v>
      </c>
      <c r="AQ831" s="3">
        <f t="shared" ca="1" si="687"/>
        <v>7.0235935767037377E-2</v>
      </c>
      <c r="AR831" s="3">
        <f t="shared" ca="1" si="688"/>
        <v>7.2857912645773099E-2</v>
      </c>
      <c r="AS831" s="3">
        <f t="shared" ca="1" si="689"/>
        <v>7.5606734640004933E-2</v>
      </c>
      <c r="AT831" s="3">
        <f t="shared" ca="1" si="690"/>
        <v>7.845437631091226E-2</v>
      </c>
      <c r="AU831" s="3">
        <f t="shared" ca="1" si="691"/>
        <v>8.1370137446342194E-2</v>
      </c>
      <c r="AV831" s="3">
        <f t="shared" ca="1" si="692"/>
        <v>8.4322315592736119E-2</v>
      </c>
      <c r="AW831" s="3">
        <f t="shared" ca="1" si="693"/>
        <v>8.7280363036722486E-2</v>
      </c>
      <c r="AX831" s="3">
        <f t="shared" ca="1" si="694"/>
        <v>9.0216229435114065E-2</v>
      </c>
      <c r="AY831" s="3">
        <f t="shared" ca="1" si="695"/>
        <v>9.3107697255975508E-2</v>
      </c>
      <c r="AZ831" s="3">
        <f t="shared" ca="1" si="644"/>
        <v>9.5950668812186723E-2</v>
      </c>
      <c r="BC831" s="3">
        <f t="shared" ca="1" si="696"/>
        <v>2.7260398789366036E-2</v>
      </c>
      <c r="BD831" s="3">
        <f t="shared" ca="1" si="696"/>
        <v>0.76113783213098873</v>
      </c>
      <c r="BE831" s="3">
        <f t="shared" ca="1" si="696"/>
        <v>-1.1002649696929261</v>
      </c>
    </row>
    <row r="832" spans="1:57" x14ac:dyDescent="0.2">
      <c r="A832" s="3">
        <f t="shared" si="645"/>
        <v>8.1999999999998696</v>
      </c>
      <c r="B832" s="3">
        <f t="shared" ca="1" si="646"/>
        <v>5.5817639169499222E-2</v>
      </c>
      <c r="C832" s="3">
        <f t="shared" ca="1" si="647"/>
        <v>5.4347849729806594E-2</v>
      </c>
      <c r="D832" s="3">
        <f t="shared" ca="1" si="648"/>
        <v>5.3992364074522382E-2</v>
      </c>
      <c r="E832" s="3">
        <f t="shared" ca="1" si="649"/>
        <v>5.4444194874229468E-2</v>
      </c>
      <c r="F832" s="3">
        <f t="shared" ca="1" si="650"/>
        <v>5.5444597048602245E-2</v>
      </c>
      <c r="G832" s="3">
        <f t="shared" ca="1" si="651"/>
        <v>5.6779714719131527E-2</v>
      </c>
      <c r="H832" s="3">
        <f t="shared" ca="1" si="652"/>
        <v>5.8276370328448658E-2</v>
      </c>
      <c r="I832" s="3">
        <f t="shared" ca="1" si="653"/>
        <v>5.9797556030086081E-2</v>
      </c>
      <c r="J832" s="3">
        <f t="shared" ca="1" si="654"/>
        <v>6.1237968486797967E-2</v>
      </c>
      <c r="K832" s="3">
        <f t="shared" ca="1" si="655"/>
        <v>6.2519778216942962E-2</v>
      </c>
      <c r="L832" s="3">
        <f t="shared" ca="1" si="656"/>
        <v>6.3588723938647063E-2</v>
      </c>
      <c r="M832" s="3">
        <f t="shared" ca="1" si="657"/>
        <v>6.4410558945021318E-2</v>
      </c>
      <c r="N832" s="3">
        <f t="shared" ca="1" si="658"/>
        <v>6.4967841360892578E-2</v>
      </c>
      <c r="O832" s="3">
        <f t="shared" ca="1" si="659"/>
        <v>6.5257045033876193E-2</v>
      </c>
      <c r="P832" s="3">
        <f t="shared" ca="1" si="660"/>
        <v>6.5285965413866706E-2</v>
      </c>
      <c r="Q832" s="3">
        <f t="shared" ca="1" si="661"/>
        <v>6.5071398931223712E-2</v>
      </c>
      <c r="R832" s="3">
        <f t="shared" ca="1" si="662"/>
        <v>6.46370805850459E-2</v>
      </c>
      <c r="S832" s="3">
        <f t="shared" ca="1" si="663"/>
        <v>6.4011869908333643E-2</v>
      </c>
      <c r="T832" s="3">
        <f t="shared" ca="1" si="664"/>
        <v>6.3228178886995987E-2</v>
      </c>
      <c r="U832" s="3">
        <f t="shared" ca="1" si="665"/>
        <v>6.2320636515731845E-2</v>
      </c>
      <c r="V832" s="3">
        <f t="shared" ca="1" si="666"/>
        <v>6.1324983716405795E-2</v>
      </c>
      <c r="W832" s="3">
        <f t="shared" ca="1" si="667"/>
        <v>6.0277189567946241E-2</v>
      </c>
      <c r="X832" s="3">
        <f t="shared" ca="1" si="668"/>
        <v>5.9212775138751637E-2</v>
      </c>
      <c r="Y832" s="3">
        <f t="shared" ca="1" si="669"/>
        <v>5.8166324313445823E-2</v>
      </c>
      <c r="Z832" s="3">
        <f t="shared" ca="1" si="670"/>
        <v>5.7171151602634196E-2</v>
      </c>
      <c r="AA832" s="3">
        <f t="shared" ca="1" si="671"/>
        <v>5.62590855333766E-2</v>
      </c>
      <c r="AB832" s="3">
        <f t="shared" ca="1" si="672"/>
        <v>5.5460314808748502E-2</v>
      </c>
      <c r="AC832" s="3">
        <f t="shared" ca="1" si="673"/>
        <v>5.4803236661424157E-2</v>
      </c>
      <c r="AD832" s="3">
        <f t="shared" ca="1" si="674"/>
        <v>5.4314247487656217E-2</v>
      </c>
      <c r="AE832" s="3">
        <f t="shared" ca="1" si="675"/>
        <v>5.4017429254462325E-2</v>
      </c>
      <c r="AF832" s="3">
        <f t="shared" ca="1" si="676"/>
        <v>5.3934112852923828E-2</v>
      </c>
      <c r="AG832" s="3">
        <f t="shared" ca="1" si="677"/>
        <v>5.4082337982946288E-2</v>
      </c>
      <c r="AH832" s="3">
        <f t="shared" ca="1" si="678"/>
        <v>5.4476268864104928E-2</v>
      </c>
      <c r="AI832" s="3">
        <f t="shared" ca="1" si="679"/>
        <v>5.5125652918897761E-2</v>
      </c>
      <c r="AJ832" s="3">
        <f t="shared" ca="1" si="680"/>
        <v>5.6035414437604687E-2</v>
      </c>
      <c r="AK832" s="3">
        <f t="shared" ca="1" si="681"/>
        <v>5.7205455385796779E-2</v>
      </c>
      <c r="AL832" s="3">
        <f t="shared" ca="1" si="682"/>
        <v>5.8630702476204902E-2</v>
      </c>
      <c r="AM832" s="3">
        <f t="shared" ca="1" si="683"/>
        <v>6.0301411799244663E-2</v>
      </c>
      <c r="AN832" s="3">
        <f t="shared" ca="1" si="684"/>
        <v>6.2203726396226441E-2</v>
      </c>
      <c r="AO832" s="3">
        <f t="shared" ca="1" si="685"/>
        <v>6.4320453925511903E-2</v>
      </c>
      <c r="AP832" s="3">
        <f t="shared" ca="1" si="686"/>
        <v>6.663194452382229E-2</v>
      </c>
      <c r="AQ832" s="3">
        <f t="shared" ca="1" si="687"/>
        <v>6.9116797788833687E-2</v>
      </c>
      <c r="AR832" s="3">
        <f t="shared" ca="1" si="688"/>
        <v>7.1752039549524402E-2</v>
      </c>
      <c r="AS832" s="3">
        <f t="shared" ca="1" si="689"/>
        <v>7.4512632594629841E-2</v>
      </c>
      <c r="AT832" s="3">
        <f t="shared" ca="1" si="690"/>
        <v>7.7370818490028082E-2</v>
      </c>
      <c r="AU832" s="3">
        <f t="shared" ca="1" si="691"/>
        <v>8.0296347809564975E-2</v>
      </c>
      <c r="AV832" s="3">
        <f t="shared" ca="1" si="692"/>
        <v>8.3258176970177442E-2</v>
      </c>
      <c r="AW832" s="3">
        <f t="shared" ca="1" si="693"/>
        <v>8.6226624066473648E-2</v>
      </c>
      <c r="AX832" s="3">
        <f t="shared" ca="1" si="694"/>
        <v>8.9174767123276794E-2</v>
      </c>
      <c r="AY832" s="3">
        <f t="shared" ca="1" si="695"/>
        <v>9.2081975107077677E-2</v>
      </c>
      <c r="AZ832" s="3">
        <f t="shared" ca="1" si="644"/>
        <v>9.4946656228105761E-2</v>
      </c>
      <c r="BC832" s="3">
        <f t="shared" ca="1" si="696"/>
        <v>-0.89956778508686419</v>
      </c>
      <c r="BD832" s="3">
        <f t="shared" ca="1" si="696"/>
        <v>0.606342920517557</v>
      </c>
      <c r="BE832" s="3">
        <f t="shared" ca="1" si="696"/>
        <v>7.8369498925185077E-2</v>
      </c>
    </row>
    <row r="833" spans="1:57" x14ac:dyDescent="0.2">
      <c r="A833" s="3">
        <f t="shared" si="645"/>
        <v>8.2099999999998694</v>
      </c>
      <c r="B833" s="3">
        <f t="shared" ca="1" si="646"/>
        <v>5.5607309262576454E-2</v>
      </c>
      <c r="C833" s="3">
        <f t="shared" ca="1" si="647"/>
        <v>5.4408328292558282E-2</v>
      </c>
      <c r="D833" s="3">
        <f t="shared" ca="1" si="648"/>
        <v>5.4252345626213769E-2</v>
      </c>
      <c r="E833" s="3">
        <f t="shared" ca="1" si="649"/>
        <v>5.4843695897434118E-2</v>
      </c>
      <c r="F833" s="3">
        <f t="shared" ca="1" si="650"/>
        <v>5.5933784705311337E-2</v>
      </c>
      <c r="G833" s="3">
        <f t="shared" ca="1" si="651"/>
        <v>5.7317808371335592E-2</v>
      </c>
      <c r="H833" s="3">
        <f t="shared" ca="1" si="652"/>
        <v>5.8830614108566444E-2</v>
      </c>
      <c r="I833" s="3">
        <f t="shared" ca="1" si="653"/>
        <v>6.0342260387405852E-2</v>
      </c>
      <c r="J833" s="3">
        <f t="shared" ca="1" si="654"/>
        <v>6.1753618512572245E-2</v>
      </c>
      <c r="K833" s="3">
        <f t="shared" ca="1" si="655"/>
        <v>6.2992206502010845E-2</v>
      </c>
      <c r="L833" s="3">
        <f t="shared" ca="1" si="656"/>
        <v>6.4008345726879606E-2</v>
      </c>
      <c r="M833" s="3">
        <f t="shared" ca="1" si="657"/>
        <v>6.4771667414940351E-2</v>
      </c>
      <c r="N833" s="3">
        <f t="shared" ca="1" si="658"/>
        <v>6.526796097954575E-2</v>
      </c>
      <c r="O833" s="3">
        <f t="shared" ca="1" si="659"/>
        <v>6.5496341048689413E-2</v>
      </c>
      <c r="P833" s="3">
        <f t="shared" ca="1" si="660"/>
        <v>6.5466707645446362E-2</v>
      </c>
      <c r="Q833" s="3">
        <f t="shared" ca="1" si="661"/>
        <v>6.5197478079200163E-2</v>
      </c>
      <c r="R833" s="3">
        <f t="shared" ca="1" si="662"/>
        <v>6.4713575252343059E-2</v>
      </c>
      <c r="S833" s="3">
        <f t="shared" ca="1" si="663"/>
        <v>6.4044662493900992E-2</v>
      </c>
      <c r="T833" s="3">
        <f t="shared" ca="1" si="664"/>
        <v>6.3223618409092269E-2</v>
      </c>
      <c r="U833" s="3">
        <f t="shared" ca="1" si="665"/>
        <v>6.228524632401132E-2</v>
      </c>
      <c r="V833" s="3">
        <f t="shared" ca="1" si="666"/>
        <v>6.1265211941060486E-2</v>
      </c>
      <c r="W833" s="3">
        <f t="shared" ca="1" si="667"/>
        <v>6.0199200036506188E-2</v>
      </c>
      <c r="X833" s="3">
        <f t="shared" ca="1" si="668"/>
        <v>5.9122276354951944E-2</v>
      </c>
      <c r="Y833" s="3">
        <f t="shared" ca="1" si="669"/>
        <v>5.8068433926799203E-2</v>
      </c>
      <c r="Z833" s="3">
        <f t="shared" ca="1" si="670"/>
        <v>5.707029360558083E-2</v>
      </c>
      <c r="AA833" s="3">
        <f t="shared" ca="1" si="671"/>
        <v>5.615891723765612E-2</v>
      </c>
      <c r="AB833" s="3">
        <f t="shared" ca="1" si="672"/>
        <v>5.5363680540939132E-2</v>
      </c>
      <c r="AC833" s="3">
        <f t="shared" ca="1" si="673"/>
        <v>5.4712145169711179E-2</v>
      </c>
      <c r="AD833" s="3">
        <f t="shared" ca="1" si="674"/>
        <v>5.4229870350234501E-2</v>
      </c>
      <c r="AE833" s="3">
        <f t="shared" ca="1" si="675"/>
        <v>5.3940118152557857E-2</v>
      </c>
      <c r="AF833" s="3">
        <f t="shared" ca="1" si="676"/>
        <v>5.3863434346287202E-2</v>
      </c>
      <c r="AG833" s="3">
        <f t="shared" ca="1" si="677"/>
        <v>5.4017125214336277E-2</v>
      </c>
      <c r="AH833" s="3">
        <f t="shared" ca="1" si="678"/>
        <v>5.4414690160026764E-2</v>
      </c>
      <c r="AI833" s="3">
        <f t="shared" ca="1" si="679"/>
        <v>5.5065297326348212E-2</v>
      </c>
      <c r="AJ833" s="3">
        <f t="shared" ca="1" si="680"/>
        <v>5.5973393809263333E-2</v>
      </c>
      <c r="AK833" s="3">
        <f t="shared" ca="1" si="681"/>
        <v>5.7138521932605449E-2</v>
      </c>
      <c r="AL833" s="3">
        <f t="shared" ca="1" si="682"/>
        <v>5.8555380117883582E-2</v>
      </c>
      <c r="AM833" s="3">
        <f t="shared" ca="1" si="683"/>
        <v>6.021413929706336E-2</v>
      </c>
      <c r="AN833" s="3">
        <f t="shared" ca="1" si="684"/>
        <v>6.2101009665926368E-2</v>
      </c>
      <c r="AO833" s="3">
        <f t="shared" ca="1" si="685"/>
        <v>6.419902317361352E-2</v>
      </c>
      <c r="AP833" s="3">
        <f t="shared" ca="1" si="686"/>
        <v>6.6488908822434481E-2</v>
      </c>
      <c r="AQ833" s="3">
        <f t="shared" ca="1" si="687"/>
        <v>6.8949787943706917E-2</v>
      </c>
      <c r="AR833" s="3">
        <f t="shared" ca="1" si="688"/>
        <v>7.1559334600209371E-2</v>
      </c>
      <c r="AS833" s="3">
        <f t="shared" ca="1" si="689"/>
        <v>7.429327796765757E-2</v>
      </c>
      <c r="AT833" s="3">
        <f t="shared" ca="1" si="690"/>
        <v>7.7124755061432862E-2</v>
      </c>
      <c r="AU833" s="3">
        <f t="shared" ca="1" si="691"/>
        <v>8.0024561591500121E-2</v>
      </c>
      <c r="AV833" s="3">
        <f t="shared" ca="1" si="692"/>
        <v>8.2962847473940227E-2</v>
      </c>
      <c r="AW833" s="3">
        <f t="shared" ca="1" si="693"/>
        <v>8.5911245286489218E-2</v>
      </c>
      <c r="AX833" s="3">
        <f t="shared" ca="1" si="694"/>
        <v>8.8844297325529273E-2</v>
      </c>
      <c r="AY833" s="3">
        <f t="shared" ca="1" si="695"/>
        <v>9.1743155635196347E-2</v>
      </c>
      <c r="AZ833" s="3">
        <f t="shared" ca="1" si="644"/>
        <v>9.4608560342297005E-2</v>
      </c>
      <c r="BC833" s="3">
        <f t="shared" ca="1" si="696"/>
        <v>-2.1771698828871422E-2</v>
      </c>
      <c r="BD833" s="3">
        <f t="shared" ca="1" si="696"/>
        <v>0.9568171985100502</v>
      </c>
      <c r="BE833" s="3">
        <f t="shared" ca="1" si="696"/>
        <v>-0.36706839447041339</v>
      </c>
    </row>
    <row r="834" spans="1:57" x14ac:dyDescent="0.2">
      <c r="A834" s="3">
        <f t="shared" si="645"/>
        <v>8.2199999999998692</v>
      </c>
      <c r="B834" s="3">
        <f t="shared" ca="1" si="646"/>
        <v>5.509442112579431E-2</v>
      </c>
      <c r="C834" s="3">
        <f t="shared" ca="1" si="647"/>
        <v>5.4406651484529819E-2</v>
      </c>
      <c r="D834" s="3">
        <f t="shared" ca="1" si="648"/>
        <v>5.4588149837206265E-2</v>
      </c>
      <c r="E834" s="3">
        <f t="shared" ca="1" si="649"/>
        <v>5.5375707142979291E-2</v>
      </c>
      <c r="F834" s="3">
        <f t="shared" ca="1" si="650"/>
        <v>5.6549353058838028E-2</v>
      </c>
      <c r="G834" s="3">
        <f t="shared" ca="1" si="651"/>
        <v>5.7929348381570107E-2</v>
      </c>
      <c r="H834" s="3">
        <f t="shared" ca="1" si="652"/>
        <v>5.9372309080425532E-2</v>
      </c>
      <c r="I834" s="3">
        <f t="shared" ca="1" si="653"/>
        <v>6.0767021389811354E-2</v>
      </c>
      <c r="J834" s="3">
        <f t="shared" ca="1" si="654"/>
        <v>6.2030288854587327E-2</v>
      </c>
      <c r="K834" s="3">
        <f t="shared" ca="1" si="655"/>
        <v>6.310300237109473E-2</v>
      </c>
      <c r="L834" s="3">
        <f t="shared" ca="1" si="656"/>
        <v>6.3946523693671722E-2</v>
      </c>
      <c r="M834" s="3">
        <f t="shared" ca="1" si="657"/>
        <v>6.4539409578893009E-2</v>
      </c>
      <c r="N834" s="3">
        <f t="shared" ca="1" si="658"/>
        <v>6.4874468641655525E-2</v>
      </c>
      <c r="O834" s="3">
        <f t="shared" ca="1" si="659"/>
        <v>6.4956127918727347E-2</v>
      </c>
      <c r="P834" s="3">
        <f t="shared" ca="1" si="660"/>
        <v>6.4798083687376343E-2</v>
      </c>
      <c r="Q834" s="3">
        <f t="shared" ca="1" si="661"/>
        <v>6.4421215146476918E-2</v>
      </c>
      <c r="R834" s="3">
        <f t="shared" ca="1" si="662"/>
        <v>6.3851745657102055E-2</v>
      </c>
      <c r="S834" s="3">
        <f t="shared" ca="1" si="663"/>
        <v>6.3119641598051848E-2</v>
      </c>
      <c r="T834" s="3">
        <f t="shared" ca="1" si="664"/>
        <v>6.2257242237062527E-2</v>
      </c>
      <c r="U834" s="3">
        <f t="shared" ca="1" si="665"/>
        <v>6.1298115092925584E-2</v>
      </c>
      <c r="V834" s="3">
        <f t="shared" ca="1" si="666"/>
        <v>6.0276130293989948E-2</v>
      </c>
      <c r="W834" s="3">
        <f t="shared" ca="1" si="667"/>
        <v>5.9224744646400727E-2</v>
      </c>
      <c r="X834" s="3">
        <f t="shared" ca="1" si="668"/>
        <v>5.8176481430082583E-2</v>
      </c>
      <c r="Y834" s="3">
        <f t="shared" ca="1" si="669"/>
        <v>5.7162584982248549E-2</v>
      </c>
      <c r="Z834" s="3">
        <f t="shared" ca="1" si="670"/>
        <v>5.6212819673683058E-2</v>
      </c>
      <c r="AA834" s="3">
        <f t="shared" ca="1" si="671"/>
        <v>5.535537150653165E-2</v>
      </c>
      <c r="AB834" s="3">
        <f t="shared" ca="1" si="672"/>
        <v>5.4616799301845612E-2</v>
      </c>
      <c r="AC834" s="3">
        <f t="shared" ca="1" si="673"/>
        <v>5.4021975010974076E-2</v>
      </c>
      <c r="AD834" s="3">
        <f t="shared" ca="1" si="674"/>
        <v>5.3593953839348042E-2</v>
      </c>
      <c r="AE834" s="3">
        <f t="shared" ca="1" si="675"/>
        <v>5.3353728824672715E-2</v>
      </c>
      <c r="AF834" s="3">
        <f t="shared" ca="1" si="676"/>
        <v>5.3319852592445705E-2</v>
      </c>
      <c r="AG834" s="3">
        <f t="shared" ca="1" si="677"/>
        <v>5.3507947446522264E-2</v>
      </c>
      <c r="AH834" s="3">
        <f t="shared" ca="1" si="678"/>
        <v>5.393016416147893E-2</v>
      </c>
      <c r="AI834" s="3">
        <f t="shared" ca="1" si="679"/>
        <v>5.4594676758076971E-2</v>
      </c>
      <c r="AJ834" s="3">
        <f t="shared" ca="1" si="680"/>
        <v>5.550530441107495E-2</v>
      </c>
      <c r="AK834" s="3">
        <f t="shared" ca="1" si="681"/>
        <v>5.6661331265541855E-2</v>
      </c>
      <c r="AL834" s="3">
        <f t="shared" ca="1" si="682"/>
        <v>5.8057562111435888E-2</v>
      </c>
      <c r="AM834" s="3">
        <f t="shared" ca="1" si="683"/>
        <v>5.9684624513484254E-2</v>
      </c>
      <c r="AN834" s="3">
        <f t="shared" ca="1" si="684"/>
        <v>6.152951158417605E-2</v>
      </c>
      <c r="AO834" s="3">
        <f t="shared" ca="1" si="685"/>
        <v>6.3576329015348459E-2</v>
      </c>
      <c r="AP834" s="3">
        <f t="shared" ca="1" si="686"/>
        <v>6.5807120439680164E-2</v>
      </c>
      <c r="AQ834" s="3">
        <f t="shared" ca="1" si="687"/>
        <v>6.8202496652374003E-2</v>
      </c>
      <c r="AR834" s="3">
        <f t="shared" ca="1" si="688"/>
        <v>7.0741718491690364E-2</v>
      </c>
      <c r="AS834" s="3">
        <f t="shared" ca="1" si="689"/>
        <v>7.3402122883862095E-2</v>
      </c>
      <c r="AT834" s="3">
        <f t="shared" ca="1" si="690"/>
        <v>7.6158411238485976E-2</v>
      </c>
      <c r="AU834" s="3">
        <f t="shared" ca="1" si="691"/>
        <v>7.8982837993339258E-2</v>
      </c>
      <c r="AV834" s="3">
        <f t="shared" ca="1" si="692"/>
        <v>8.1846814725705944E-2</v>
      </c>
      <c r="AW834" s="3">
        <f t="shared" ca="1" si="693"/>
        <v>8.4722915736772791E-2</v>
      </c>
      <c r="AX834" s="3">
        <f t="shared" ca="1" si="694"/>
        <v>8.7586233041293898E-2</v>
      </c>
      <c r="AY834" s="3">
        <f t="shared" ca="1" si="695"/>
        <v>9.041813589835386E-2</v>
      </c>
      <c r="AZ834" s="3">
        <f t="shared" ca="1" si="644"/>
        <v>9.3219117701589957E-2</v>
      </c>
      <c r="BC834" s="3">
        <f t="shared" ca="1" si="696"/>
        <v>-0.5067017623151493</v>
      </c>
      <c r="BD834" s="3">
        <f t="shared" ca="1" si="696"/>
        <v>1.3770540261913267</v>
      </c>
      <c r="BE834" s="3">
        <f t="shared" ca="1" si="696"/>
        <v>-1.7650320516335611</v>
      </c>
    </row>
    <row r="835" spans="1:57" x14ac:dyDescent="0.2">
      <c r="A835" s="3">
        <f t="shared" si="645"/>
        <v>8.229999999999869</v>
      </c>
      <c r="B835" s="3">
        <f t="shared" ca="1" si="646"/>
        <v>5.5483326392766451E-2</v>
      </c>
      <c r="C835" s="3">
        <f t="shared" ca="1" si="647"/>
        <v>5.4852227740203451E-2</v>
      </c>
      <c r="D835" s="3">
        <f t="shared" ca="1" si="648"/>
        <v>5.5069001014707394E-2</v>
      </c>
      <c r="E835" s="3">
        <f t="shared" ca="1" si="649"/>
        <v>5.5877138633870151E-2</v>
      </c>
      <c r="F835" s="3">
        <f t="shared" ca="1" si="650"/>
        <v>5.7062260457779006E-2</v>
      </c>
      <c r="G835" s="3">
        <f t="shared" ca="1" si="651"/>
        <v>5.8449207824269968E-2</v>
      </c>
      <c r="H835" s="3">
        <f t="shared" ca="1" si="652"/>
        <v>5.9898265274763177E-2</v>
      </c>
      <c r="I835" s="3">
        <f t="shared" ca="1" si="653"/>
        <v>6.1301069128581714E-2</v>
      </c>
      <c r="J835" s="3">
        <f t="shared" ca="1" si="654"/>
        <v>6.2576543677783592E-2</v>
      </c>
      <c r="K835" s="3">
        <f t="shared" ca="1" si="655"/>
        <v>6.3667055999200167E-2</v>
      </c>
      <c r="L835" s="3">
        <f t="shared" ca="1" si="656"/>
        <v>6.4534879865234485E-2</v>
      </c>
      <c r="M835" s="3">
        <f t="shared" ca="1" si="657"/>
        <v>6.5158995996405775E-2</v>
      </c>
      <c r="N835" s="3">
        <f t="shared" ca="1" si="658"/>
        <v>6.55322208418775E-2</v>
      </c>
      <c r="O835" s="3">
        <f t="shared" ca="1" si="659"/>
        <v>6.5658641004238516E-2</v>
      </c>
      <c r="P835" s="3">
        <f t="shared" ca="1" si="660"/>
        <v>6.555132795147782E-2</v>
      </c>
      <c r="Q835" s="3">
        <f t="shared" ca="1" si="661"/>
        <v>6.5230311670439259E-2</v>
      </c>
      <c r="R835" s="3">
        <f t="shared" ca="1" si="662"/>
        <v>6.4720797950118147E-2</v>
      </c>
      <c r="S835" s="3">
        <f t="shared" ca="1" si="663"/>
        <v>6.4051619293604797E-2</v>
      </c>
      <c r="T835" s="3">
        <f t="shared" ca="1" si="664"/>
        <v>6.3253912770840456E-2</v>
      </c>
      <c r="U835" s="3">
        <f t="shared" ca="1" si="665"/>
        <v>6.2360019183329563E-2</v>
      </c>
      <c r="V835" s="3">
        <f t="shared" ca="1" si="666"/>
        <v>6.1402596935973566E-2</v>
      </c>
      <c r="W835" s="3">
        <f t="shared" ca="1" si="667"/>
        <v>6.0413941210982487E-2</v>
      </c>
      <c r="X835" s="3">
        <f t="shared" ca="1" si="668"/>
        <v>5.9425494324496848E-2</v>
      </c>
      <c r="Y835" s="3">
        <f t="shared" ca="1" si="669"/>
        <v>5.8467526158904444E-2</v>
      </c>
      <c r="Z835" s="3">
        <f t="shared" ca="1" si="670"/>
        <v>5.7568954084621829E-2</v>
      </c>
      <c r="AA835" s="3">
        <f t="shared" ca="1" si="671"/>
        <v>5.6757260417823412E-2</v>
      </c>
      <c r="AB835" s="3">
        <f t="shared" ca="1" si="672"/>
        <v>5.6058454277252145E-2</v>
      </c>
      <c r="AC835" s="3">
        <f t="shared" ca="1" si="673"/>
        <v>5.5497017436181691E-2</v>
      </c>
      <c r="AD835" s="3">
        <f t="shared" ca="1" si="674"/>
        <v>5.509577516735803E-2</v>
      </c>
      <c r="AE835" s="3">
        <f t="shared" ca="1" si="675"/>
        <v>5.4875647303532844E-2</v>
      </c>
      <c r="AF835" s="3">
        <f t="shared" ca="1" si="676"/>
        <v>5.4855263011821837E-2</v>
      </c>
      <c r="AG835" s="3">
        <f t="shared" ca="1" si="677"/>
        <v>5.5050461218269148E-2</v>
      </c>
      <c r="AH835" s="3">
        <f t="shared" ca="1" si="678"/>
        <v>5.5473737571372972E-2</v>
      </c>
      <c r="AI835" s="3">
        <f t="shared" ca="1" si="679"/>
        <v>5.6133725278462492E-2</v>
      </c>
      <c r="AJ835" s="3">
        <f t="shared" ca="1" si="680"/>
        <v>5.703480052636406E-2</v>
      </c>
      <c r="AK835" s="3">
        <f t="shared" ca="1" si="681"/>
        <v>5.8176882573269431E-2</v>
      </c>
      <c r="AL835" s="3">
        <f t="shared" ca="1" si="682"/>
        <v>5.9555465882671348E-2</v>
      </c>
      <c r="AM835" s="3">
        <f t="shared" ca="1" si="683"/>
        <v>6.1161894540193641E-2</v>
      </c>
      <c r="AN835" s="3">
        <f t="shared" ca="1" si="684"/>
        <v>6.2983872507930791E-2</v>
      </c>
      <c r="AO835" s="3">
        <f t="shared" ca="1" si="685"/>
        <v>6.5006171527198897E-2</v>
      </c>
      <c r="AP835" s="3">
        <f t="shared" ca="1" si="686"/>
        <v>6.7211407765589662E-2</v>
      </c>
      <c r="AQ835" s="3">
        <f t="shared" ca="1" si="687"/>
        <v>6.9580611228798842E-2</v>
      </c>
      <c r="AR835" s="3">
        <f t="shared" ca="1" si="688"/>
        <v>7.2093242544068986E-2</v>
      </c>
      <c r="AS835" s="3">
        <f t="shared" ca="1" si="689"/>
        <v>7.4726559237233467E-2</v>
      </c>
      <c r="AT835" s="3">
        <f t="shared" ca="1" si="690"/>
        <v>7.7454861093246008E-2</v>
      </c>
      <c r="AU835" s="3">
        <f t="shared" ca="1" si="691"/>
        <v>8.0249641992607923E-2</v>
      </c>
      <c r="AV835" s="3">
        <f t="shared" ca="1" si="692"/>
        <v>8.3081133104048327E-2</v>
      </c>
      <c r="AW835" s="3">
        <f t="shared" ca="1" si="693"/>
        <v>8.5920222652296013E-2</v>
      </c>
      <c r="AX835" s="3">
        <f t="shared" ca="1" si="694"/>
        <v>8.8739782437704334E-2</v>
      </c>
      <c r="AY835" s="3">
        <f t="shared" ca="1" si="695"/>
        <v>9.1518528943114033E-2</v>
      </c>
      <c r="AZ835" s="3">
        <f t="shared" ca="1" si="644"/>
        <v>9.4253755791761235E-2</v>
      </c>
      <c r="BC835" s="3">
        <f t="shared" ca="1" si="696"/>
        <v>0.87859313308637255</v>
      </c>
      <c r="BD835" s="3">
        <f t="shared" ca="1" si="696"/>
        <v>-0.90549247432792335</v>
      </c>
      <c r="BE835" s="3">
        <f t="shared" ca="1" si="696"/>
        <v>-0.78937247068967498</v>
      </c>
    </row>
    <row r="836" spans="1:57" x14ac:dyDescent="0.2">
      <c r="A836" s="3">
        <f t="shared" si="645"/>
        <v>8.2399999999998688</v>
      </c>
      <c r="B836" s="3">
        <f t="shared" ca="1" si="646"/>
        <v>5.5737332426698538E-2</v>
      </c>
      <c r="C836" s="3">
        <f t="shared" ca="1" si="647"/>
        <v>5.5182293206436119E-2</v>
      </c>
      <c r="D836" s="3">
        <f t="shared" ca="1" si="648"/>
        <v>5.5473148970812201E-2</v>
      </c>
      <c r="E836" s="3">
        <f t="shared" ca="1" si="649"/>
        <v>5.6352812975448946E-2</v>
      </c>
      <c r="F836" s="3">
        <f t="shared" ca="1" si="650"/>
        <v>5.7606419997670778E-2</v>
      </c>
      <c r="G836" s="3">
        <f t="shared" ca="1" si="651"/>
        <v>5.9058413221581348E-2</v>
      </c>
      <c r="H836" s="3">
        <f t="shared" ca="1" si="652"/>
        <v>6.0568759360449323E-2</v>
      </c>
      <c r="I836" s="3">
        <f t="shared" ca="1" si="653"/>
        <v>6.2028850866692097E-2</v>
      </c>
      <c r="J836" s="3">
        <f t="shared" ca="1" si="654"/>
        <v>6.3357435882428273E-2</v>
      </c>
      <c r="K836" s="3">
        <f t="shared" ca="1" si="655"/>
        <v>6.4496766882018497E-2</v>
      </c>
      <c r="L836" s="3">
        <f t="shared" ca="1" si="656"/>
        <v>6.5409058501126716E-2</v>
      </c>
      <c r="M836" s="3">
        <f t="shared" ca="1" si="657"/>
        <v>6.6073281866864564E-2</v>
      </c>
      <c r="N836" s="3">
        <f t="shared" ca="1" si="658"/>
        <v>6.6482287727541889E-2</v>
      </c>
      <c r="O836" s="3">
        <f t="shared" ca="1" si="659"/>
        <v>6.6640235618439486E-2</v>
      </c>
      <c r="P836" s="3">
        <f t="shared" ca="1" si="660"/>
        <v>6.6560303800899306E-2</v>
      </c>
      <c r="Q836" s="3">
        <f t="shared" ca="1" si="661"/>
        <v>6.6262658674796068E-2</v>
      </c>
      <c r="R836" s="3">
        <f t="shared" ca="1" si="662"/>
        <v>6.5772668343146906E-2</v>
      </c>
      <c r="S836" s="3">
        <f t="shared" ca="1" si="663"/>
        <v>6.511935027037917E-2</v>
      </c>
      <c r="T836" s="3">
        <f t="shared" ca="1" si="664"/>
        <v>6.4334046257533181E-2</v>
      </c>
      <c r="U836" s="3">
        <f t="shared" ca="1" si="665"/>
        <v>6.3449319001333951E-2</v>
      </c>
      <c r="V836" s="3">
        <f t="shared" ca="1" si="666"/>
        <v>6.2498063521827511E-2</v>
      </c>
      <c r="W836" s="3">
        <f t="shared" ca="1" si="667"/>
        <v>6.1512823934760756E-2</v>
      </c>
      <c r="X836" s="3">
        <f t="shared" ca="1" si="668"/>
        <v>6.0525301311374194E-2</v>
      </c>
      <c r="Y836" s="3">
        <f t="shared" ca="1" si="669"/>
        <v>5.9566031351301695E-2</v>
      </c>
      <c r="Z836" s="3">
        <f t="shared" ca="1" si="670"/>
        <v>5.866420109105281E-2</v>
      </c>
      <c r="AA836" s="3">
        <f t="shared" ca="1" si="671"/>
        <v>5.7847562513853958E-2</v>
      </c>
      <c r="AB836" s="3">
        <f t="shared" ca="1" si="672"/>
        <v>5.714238982220958E-2</v>
      </c>
      <c r="AC836" s="3">
        <f t="shared" ca="1" si="673"/>
        <v>5.6573420036177158E-2</v>
      </c>
      <c r="AD836" s="3">
        <f t="shared" ca="1" si="674"/>
        <v>5.6163718229893328E-2</v>
      </c>
      <c r="AE836" s="3">
        <f t="shared" ca="1" si="675"/>
        <v>5.5934423213454085E-2</v>
      </c>
      <c r="AF836" s="3">
        <f t="shared" ca="1" si="676"/>
        <v>5.5904357933764602E-2</v>
      </c>
      <c r="AG836" s="3">
        <f t="shared" ca="1" si="677"/>
        <v>5.608952730426664E-2</v>
      </c>
      <c r="AH836" s="3">
        <f t="shared" ca="1" si="678"/>
        <v>5.650256486491425E-2</v>
      </c>
      <c r="AI836" s="3">
        <f t="shared" ca="1" si="679"/>
        <v>5.7152215649068451E-2</v>
      </c>
      <c r="AJ836" s="3">
        <f t="shared" ca="1" si="680"/>
        <v>5.804294552590894E-2</v>
      </c>
      <c r="AK836" s="3">
        <f t="shared" ca="1" si="681"/>
        <v>5.917474641824378E-2</v>
      </c>
      <c r="AL836" s="3">
        <f t="shared" ca="1" si="682"/>
        <v>6.0543174192136388E-2</v>
      </c>
      <c r="AM836" s="3">
        <f t="shared" ca="1" si="683"/>
        <v>6.2139629097429074E-2</v>
      </c>
      <c r="AN836" s="3">
        <f t="shared" ca="1" si="684"/>
        <v>6.3951871657153159E-2</v>
      </c>
      <c r="AO836" s="3">
        <f t="shared" ca="1" si="685"/>
        <v>6.5964733988732746E-2</v>
      </c>
      <c r="AP836" s="3">
        <f t="shared" ca="1" si="686"/>
        <v>6.8160894706763356E-2</v>
      </c>
      <c r="AQ836" s="3">
        <f t="shared" ca="1" si="687"/>
        <v>7.0521440044386319E-2</v>
      </c>
      <c r="AR836" s="3">
        <f t="shared" ca="1" si="688"/>
        <v>7.3025870764442627E-2</v>
      </c>
      <c r="AS836" s="3">
        <f t="shared" ca="1" si="689"/>
        <v>7.5651469554595896E-2</v>
      </c>
      <c r="AT836" s="3">
        <f t="shared" ca="1" si="690"/>
        <v>7.8372568483891542E-2</v>
      </c>
      <c r="AU836" s="3">
        <f t="shared" ca="1" si="691"/>
        <v>8.1160733104024302E-2</v>
      </c>
      <c r="AV836" s="3">
        <f t="shared" ca="1" si="692"/>
        <v>8.3986318135919696E-2</v>
      </c>
      <c r="AW836" s="3">
        <f t="shared" ca="1" si="693"/>
        <v>8.6820380931392882E-2</v>
      </c>
      <c r="AX836" s="3">
        <f t="shared" ca="1" si="694"/>
        <v>8.9636064940308527E-2</v>
      </c>
      <c r="AY836" s="3">
        <f t="shared" ca="1" si="695"/>
        <v>9.2412645343099356E-2</v>
      </c>
      <c r="AZ836" s="3">
        <f t="shared" ca="1" si="644"/>
        <v>9.5148567995152755E-2</v>
      </c>
      <c r="BC836" s="3">
        <f t="shared" ca="1" si="696"/>
        <v>0.73628521274764491</v>
      </c>
      <c r="BD836" s="3">
        <f t="shared" ca="1" si="696"/>
        <v>-6.6273315877176664E-2</v>
      </c>
      <c r="BE836" s="3">
        <f t="shared" ca="1" si="696"/>
        <v>9.2355451484205098E-2</v>
      </c>
    </row>
    <row r="837" spans="1:57" x14ac:dyDescent="0.2">
      <c r="A837" s="3">
        <f t="shared" si="645"/>
        <v>8.2499999999998685</v>
      </c>
      <c r="B837" s="3">
        <f t="shared" ca="1" si="646"/>
        <v>5.5153626451995112E-2</v>
      </c>
      <c r="C837" s="3">
        <f t="shared" ca="1" si="647"/>
        <v>5.5119960616020862E-2</v>
      </c>
      <c r="D837" s="3">
        <f t="shared" ca="1" si="648"/>
        <v>5.5793092614206452E-2</v>
      </c>
      <c r="E837" s="3">
        <f t="shared" ca="1" si="649"/>
        <v>5.6937107355761844E-2</v>
      </c>
      <c r="F837" s="3">
        <f t="shared" ca="1" si="650"/>
        <v>5.8356252437606761E-2</v>
      </c>
      <c r="G837" s="3">
        <f t="shared" ca="1" si="651"/>
        <v>5.9892142476173686E-2</v>
      </c>
      <c r="H837" s="3">
        <f t="shared" ca="1" si="652"/>
        <v>6.1420089062604842E-2</v>
      </c>
      <c r="I837" s="3">
        <f t="shared" ca="1" si="653"/>
        <v>6.2845114887790487E-2</v>
      </c>
      <c r="J837" s="3">
        <f t="shared" ca="1" si="654"/>
        <v>6.4097992572636639E-2</v>
      </c>
      <c r="K837" s="3">
        <f t="shared" ca="1" si="655"/>
        <v>6.5131499110873001E-2</v>
      </c>
      <c r="L837" s="3">
        <f t="shared" ca="1" si="656"/>
        <v>6.5916976433083543E-2</v>
      </c>
      <c r="M837" s="3">
        <f t="shared" ca="1" si="657"/>
        <v>6.6441225478913388E-2</v>
      </c>
      <c r="N837" s="3">
        <f t="shared" ca="1" si="658"/>
        <v>6.6703726188417661E-2</v>
      </c>
      <c r="O837" s="3">
        <f t="shared" ca="1" si="659"/>
        <v>6.6714160768599151E-2</v>
      </c>
      <c r="P837" s="3">
        <f t="shared" ca="1" si="660"/>
        <v>6.6490215065813096E-2</v>
      </c>
      <c r="Q837" s="3">
        <f t="shared" ca="1" si="661"/>
        <v>6.6055636788773242E-2</v>
      </c>
      <c r="R837" s="3">
        <f t="shared" ca="1" si="662"/>
        <v>6.5438535250356575E-2</v>
      </c>
      <c r="S837" s="3">
        <f t="shared" ca="1" si="663"/>
        <v>6.4669912511810063E-2</v>
      </c>
      <c r="T837" s="3">
        <f t="shared" ca="1" si="664"/>
        <v>6.378241906344112E-2</v>
      </c>
      <c r="U837" s="3">
        <f t="shared" ca="1" si="665"/>
        <v>6.2809328204390627E-2</v>
      </c>
      <c r="V837" s="3">
        <f t="shared" ca="1" si="666"/>
        <v>6.1783722295548245E-2</v>
      </c>
      <c r="W837" s="3">
        <f t="shared" ca="1" si="667"/>
        <v>6.073788124262839E-2</v>
      </c>
      <c r="X837" s="3">
        <f t="shared" ca="1" si="668"/>
        <v>5.9702858813525987E-2</v>
      </c>
      <c r="Y837" s="3">
        <f t="shared" ca="1" si="669"/>
        <v>5.8708225347875898E-2</v>
      </c>
      <c r="Z837" s="3">
        <f t="shared" ca="1" si="670"/>
        <v>5.7781945890209047E-2</v>
      </c>
      <c r="AA837" s="3">
        <f t="shared" ca="1" si="671"/>
        <v>5.6950351433353488E-2</v>
      </c>
      <c r="AB837" s="3">
        <f t="shared" ca="1" si="672"/>
        <v>5.6238149935042746E-2</v>
      </c>
      <c r="AC837" s="3">
        <f t="shared" ca="1" si="673"/>
        <v>5.5668416842604838E-2</v>
      </c>
      <c r="AD837" s="3">
        <f t="shared" ca="1" si="674"/>
        <v>5.526250675837429E-2</v>
      </c>
      <c r="AE837" s="3">
        <f t="shared" ca="1" si="675"/>
        <v>5.5039842641238526E-2</v>
      </c>
      <c r="AF837" s="3">
        <f t="shared" ca="1" si="676"/>
        <v>5.501756759327945E-2</v>
      </c>
      <c r="AG837" s="3">
        <f t="shared" ca="1" si="677"/>
        <v>5.5210082709726785E-2</v>
      </c>
      <c r="AH837" s="3">
        <f t="shared" ca="1" si="678"/>
        <v>5.562853289681273E-2</v>
      </c>
      <c r="AI837" s="3">
        <f t="shared" ca="1" si="679"/>
        <v>5.6280328067266856E-2</v>
      </c>
      <c r="AJ837" s="3">
        <f t="shared" ca="1" si="680"/>
        <v>5.7168789534325477E-2</v>
      </c>
      <c r="AK837" s="3">
        <f t="shared" ca="1" si="681"/>
        <v>5.8292990319356412E-2</v>
      </c>
      <c r="AL837" s="3">
        <f t="shared" ca="1" si="682"/>
        <v>5.9647825599326396E-2</v>
      </c>
      <c r="AM837" s="3">
        <f t="shared" ca="1" si="683"/>
        <v>6.1224322805544788E-2</v>
      </c>
      <c r="AN837" s="3">
        <f t="shared" ca="1" si="684"/>
        <v>6.3010183591621707E-2</v>
      </c>
      <c r="AO837" s="3">
        <f t="shared" ca="1" si="685"/>
        <v>6.4990515803189958E-2</v>
      </c>
      <c r="AP837" s="3">
        <f t="shared" ca="1" si="686"/>
        <v>6.7148620684315097E-2</v>
      </c>
      <c r="AQ837" s="3">
        <f t="shared" ca="1" si="687"/>
        <v>6.9466556701119897E-2</v>
      </c>
      <c r="AR837" s="3">
        <f t="shared" ca="1" si="688"/>
        <v>7.1925144670307514E-2</v>
      </c>
      <c r="AS837" s="3">
        <f t="shared" ca="1" si="689"/>
        <v>7.4503341407284124E-2</v>
      </c>
      <c r="AT837" s="3">
        <f t="shared" ca="1" si="690"/>
        <v>7.717753104299549E-2</v>
      </c>
      <c r="AU837" s="3">
        <f t="shared" ca="1" si="691"/>
        <v>7.9921739400998254E-2</v>
      </c>
      <c r="AV837" s="3">
        <f t="shared" ca="1" si="692"/>
        <v>8.270919705383474E-2</v>
      </c>
      <c r="AW837" s="3">
        <f t="shared" ca="1" si="693"/>
        <v>8.5514239841054704E-2</v>
      </c>
      <c r="AX837" s="3">
        <f t="shared" ca="1" si="694"/>
        <v>8.8313740778385705E-2</v>
      </c>
      <c r="AY837" s="3">
        <f t="shared" ca="1" si="695"/>
        <v>9.1091328443547462E-2</v>
      </c>
      <c r="AZ837" s="3">
        <f t="shared" ca="1" si="644"/>
        <v>9.3850616757866573E-2</v>
      </c>
      <c r="BC837" s="3">
        <f t="shared" ca="1" si="696"/>
        <v>-0.48483970624164474</v>
      </c>
      <c r="BD837" s="3">
        <f t="shared" ca="1" si="696"/>
        <v>2.3562187175583986</v>
      </c>
      <c r="BE837" s="3">
        <f t="shared" ca="1" si="696"/>
        <v>-0.53224737000699296</v>
      </c>
    </row>
    <row r="838" spans="1:57" x14ac:dyDescent="0.2">
      <c r="A838" s="3">
        <f t="shared" si="645"/>
        <v>8.2599999999998683</v>
      </c>
      <c r="B838" s="3">
        <f t="shared" ca="1" si="646"/>
        <v>5.5018931602688829E-2</v>
      </c>
      <c r="C838" s="3">
        <f t="shared" ca="1" si="647"/>
        <v>5.4867988308435665E-2</v>
      </c>
      <c r="D838" s="3">
        <f t="shared" ca="1" si="648"/>
        <v>5.5402762453178017E-2</v>
      </c>
      <c r="E838" s="3">
        <f t="shared" ca="1" si="649"/>
        <v>5.6396891052297476E-2</v>
      </c>
      <c r="F838" s="3">
        <f t="shared" ca="1" si="650"/>
        <v>5.7662596047912358E-2</v>
      </c>
      <c r="G838" s="3">
        <f t="shared" ca="1" si="651"/>
        <v>5.904802930933168E-2</v>
      </c>
      <c r="H838" s="3">
        <f t="shared" ca="1" si="652"/>
        <v>6.0433737824807279E-2</v>
      </c>
      <c r="I838" s="3">
        <f t="shared" ca="1" si="653"/>
        <v>6.172880733091516E-2</v>
      </c>
      <c r="J838" s="3">
        <f t="shared" ca="1" si="654"/>
        <v>6.2867024798840598E-2</v>
      </c>
      <c r="K838" s="3">
        <f t="shared" ca="1" si="655"/>
        <v>6.3803250641934123E-2</v>
      </c>
      <c r="L838" s="3">
        <f t="shared" ca="1" si="656"/>
        <v>6.4510091168536607E-2</v>
      </c>
      <c r="M838" s="3">
        <f t="shared" ca="1" si="657"/>
        <v>6.4974898740218223E-2</v>
      </c>
      <c r="N838" s="3">
        <f t="shared" ca="1" si="658"/>
        <v>6.5197092158984046E-2</v>
      </c>
      <c r="O838" s="3">
        <f t="shared" ca="1" si="659"/>
        <v>6.5185774758598589E-2</v>
      </c>
      <c r="P838" s="3">
        <f t="shared" ca="1" si="660"/>
        <v>6.4957625123116522E-2</v>
      </c>
      <c r="Q838" s="3">
        <f t="shared" ca="1" si="661"/>
        <v>6.4535039220919341E-2</v>
      </c>
      <c r="R838" s="3">
        <f t="shared" ca="1" si="662"/>
        <v>6.39445086109489E-2</v>
      </c>
      <c r="S838" s="3">
        <f t="shared" ca="1" si="663"/>
        <v>6.3215224546199072E-2</v>
      </c>
      <c r="T838" s="3">
        <f t="shared" ca="1" si="664"/>
        <v>6.237790101904897E-2</v>
      </c>
      <c r="U838" s="3">
        <f t="shared" ca="1" si="665"/>
        <v>6.146381080657564E-2</v>
      </c>
      <c r="V838" s="3">
        <f t="shared" ca="1" si="666"/>
        <v>6.0504027579099541E-2</v>
      </c>
      <c r="W838" s="3">
        <f t="shared" ca="1" si="667"/>
        <v>5.9528864309432758E-2</v>
      </c>
      <c r="X838" s="3">
        <f t="shared" ca="1" si="668"/>
        <v>5.8567493447814402E-2</v>
      </c>
      <c r="Y838" s="3">
        <f t="shared" ca="1" si="669"/>
        <v>5.7647727252220803E-2</v>
      </c>
      <c r="Z838" s="3">
        <f t="shared" ca="1" si="670"/>
        <v>5.6795927114599784E-2</v>
      </c>
      <c r="AA838" s="3">
        <f t="shared" ca="1" si="671"/>
        <v>5.6036999392164069E-2</v>
      </c>
      <c r="AB838" s="3">
        <f t="shared" ca="1" si="672"/>
        <v>5.5394424311712771E-2</v>
      </c>
      <c r="AC838" s="3">
        <f t="shared" ca="1" si="673"/>
        <v>5.4890257758698498E-2</v>
      </c>
      <c r="AD838" s="3">
        <f t="shared" ca="1" si="674"/>
        <v>5.4545047909151413E-2</v>
      </c>
      <c r="AE838" s="3">
        <f t="shared" ca="1" si="675"/>
        <v>5.4377623691920993E-2</v>
      </c>
      <c r="AF838" s="3">
        <f t="shared" ca="1" si="676"/>
        <v>5.440474090540047E-2</v>
      </c>
      <c r="AG838" s="3">
        <f t="shared" ca="1" si="677"/>
        <v>5.4640610229957774E-2</v>
      </c>
      <c r="AH838" s="3">
        <f t="shared" ca="1" si="678"/>
        <v>5.5096369534478017E-2</v>
      </c>
      <c r="AI838" s="3">
        <f t="shared" ca="1" si="679"/>
        <v>5.577958791020899E-2</v>
      </c>
      <c r="AJ838" s="3">
        <f t="shared" ca="1" si="680"/>
        <v>5.6693890800319037E-2</v>
      </c>
      <c r="AK838" s="3">
        <f t="shared" ca="1" si="681"/>
        <v>5.7838774257779779E-2</v>
      </c>
      <c r="AL838" s="3">
        <f t="shared" ca="1" si="682"/>
        <v>5.9209643991659885E-2</v>
      </c>
      <c r="AM838" s="3">
        <f t="shared" ca="1" si="683"/>
        <v>6.0798088339369984E-2</v>
      </c>
      <c r="AN838" s="3">
        <f t="shared" ca="1" si="684"/>
        <v>6.2592376679338396E-2</v>
      </c>
      <c r="AO838" s="3">
        <f t="shared" ca="1" si="685"/>
        <v>6.4578139545019897E-2</v>
      </c>
      <c r="AP838" s="3">
        <f t="shared" ca="1" si="686"/>
        <v>6.6739092793471816E-2</v>
      </c>
      <c r="AQ838" s="3">
        <f t="shared" ca="1" si="687"/>
        <v>6.905752607998919E-2</v>
      </c>
      <c r="AR838" s="3">
        <f t="shared" ca="1" si="688"/>
        <v>7.1514225591064198E-2</v>
      </c>
      <c r="AS838" s="3">
        <f t="shared" ca="1" si="689"/>
        <v>7.4087770711904061E-2</v>
      </c>
      <c r="AT838" s="3">
        <f t="shared" ca="1" si="690"/>
        <v>7.6753762934001823E-2</v>
      </c>
      <c r="AU838" s="3">
        <f t="shared" ca="1" si="691"/>
        <v>7.9484980839933259E-2</v>
      </c>
      <c r="AV838" s="3">
        <f t="shared" ca="1" si="692"/>
        <v>8.225285810119462E-2</v>
      </c>
      <c r="AW838" s="3">
        <f t="shared" ca="1" si="693"/>
        <v>8.5029277446134297E-2</v>
      </c>
      <c r="AX838" s="3">
        <f t="shared" ca="1" si="694"/>
        <v>8.7787955851089422E-2</v>
      </c>
      <c r="AY838" s="3">
        <f t="shared" ca="1" si="695"/>
        <v>9.0508735582800745E-2</v>
      </c>
      <c r="AZ838" s="3">
        <f t="shared" ca="1" si="644"/>
        <v>9.3190330907343286E-2</v>
      </c>
      <c r="BC838" s="3">
        <f t="shared" ca="1" si="696"/>
        <v>-0.71532005978775359</v>
      </c>
      <c r="BD838" s="3">
        <f t="shared" ca="1" si="696"/>
        <v>-1.0474346022273071</v>
      </c>
      <c r="BE838" s="3">
        <f t="shared" ca="1" si="696"/>
        <v>-1.0890563330495331</v>
      </c>
    </row>
    <row r="839" spans="1:57" x14ac:dyDescent="0.2">
      <c r="A839" s="3">
        <f t="shared" si="645"/>
        <v>8.2699999999998681</v>
      </c>
      <c r="B839" s="3">
        <f t="shared" ca="1" si="646"/>
        <v>5.5481153579067237E-2</v>
      </c>
      <c r="C839" s="3">
        <f t="shared" ca="1" si="647"/>
        <v>5.5525612616736109E-2</v>
      </c>
      <c r="D839" s="3">
        <f t="shared" ca="1" si="648"/>
        <v>5.6298276815866605E-2</v>
      </c>
      <c r="E839" s="3">
        <f t="shared" ca="1" si="649"/>
        <v>5.7555789074661988E-2</v>
      </c>
      <c r="F839" s="3">
        <f t="shared" ca="1" si="650"/>
        <v>5.9096072855662207E-2</v>
      </c>
      <c r="G839" s="3">
        <f t="shared" ca="1" si="651"/>
        <v>6.075544275630302E-2</v>
      </c>
      <c r="H839" s="3">
        <f t="shared" ca="1" si="652"/>
        <v>6.2404844901494907E-2</v>
      </c>
      <c r="I839" s="3">
        <f t="shared" ca="1" si="653"/>
        <v>6.3945785108116604E-2</v>
      </c>
      <c r="J839" s="3">
        <f t="shared" ca="1" si="654"/>
        <v>6.5306285126047636E-2</v>
      </c>
      <c r="K839" s="3">
        <f t="shared" ca="1" si="655"/>
        <v>6.6437057778328604E-2</v>
      </c>
      <c r="L839" s="3">
        <f t="shared" ca="1" si="656"/>
        <v>6.7307991540920403E-2</v>
      </c>
      <c r="M839" s="3">
        <f t="shared" ca="1" si="657"/>
        <v>6.790497209618665E-2</v>
      </c>
      <c r="N839" s="3">
        <f t="shared" ca="1" si="658"/>
        <v>6.8227033496369119E-2</v>
      </c>
      <c r="O839" s="3">
        <f t="shared" ca="1" si="659"/>
        <v>6.8283816530780375E-2</v>
      </c>
      <c r="P839" s="3">
        <f t="shared" ca="1" si="660"/>
        <v>6.8093309311232558E-2</v>
      </c>
      <c r="Q839" s="3">
        <f t="shared" ca="1" si="661"/>
        <v>6.7679848906466653E-2</v>
      </c>
      <c r="R839" s="3">
        <f t="shared" ca="1" si="662"/>
        <v>6.707236866982548E-2</v>
      </c>
      <c r="S839" s="3">
        <f t="shared" ca="1" si="663"/>
        <v>6.6302881026071056E-2</v>
      </c>
      <c r="T839" s="3">
        <f t="shared" ca="1" si="664"/>
        <v>6.5405188672131687E-2</v>
      </c>
      <c r="U839" s="3">
        <f t="shared" ca="1" si="665"/>
        <v>6.4413818145329177E-2</v>
      </c>
      <c r="V839" s="3">
        <f t="shared" ca="1" si="666"/>
        <v>6.3363168711358192E-2</v>
      </c>
      <c r="W839" s="3">
        <f t="shared" ca="1" si="667"/>
        <v>6.2286866689547339E-2</v>
      </c>
      <c r="X839" s="3">
        <f t="shared" ca="1" si="668"/>
        <v>6.1217310540670165E-2</v>
      </c>
      <c r="Y839" s="3">
        <f t="shared" ca="1" si="669"/>
        <v>6.0185384938304672E-2</v>
      </c>
      <c r="Z839" s="3">
        <f t="shared" ca="1" si="670"/>
        <v>5.9220312473714072E-2</v>
      </c>
      <c r="AA839" s="3">
        <f t="shared" ca="1" si="671"/>
        <v>5.8349600327520609E-2</v>
      </c>
      <c r="AB839" s="3">
        <f t="shared" ca="1" si="672"/>
        <v>5.7599028384585027E-2</v>
      </c>
      <c r="AC839" s="3">
        <f t="shared" ca="1" si="673"/>
        <v>5.699261868562569E-2</v>
      </c>
      <c r="AD839" s="3">
        <f t="shared" ca="1" si="674"/>
        <v>5.6552528504489455E-2</v>
      </c>
      <c r="AE839" s="3">
        <f t="shared" ca="1" si="675"/>
        <v>5.6298824634247339E-2</v>
      </c>
      <c r="AF839" s="3">
        <f t="shared" ca="1" si="676"/>
        <v>5.6249125481240385E-2</v>
      </c>
      <c r="AG839" s="3">
        <f t="shared" ca="1" si="677"/>
        <v>5.6418135965922787E-2</v>
      </c>
      <c r="AH839" s="3">
        <f t="shared" ca="1" si="678"/>
        <v>5.6817138113315645E-2</v>
      </c>
      <c r="AI839" s="3">
        <f t="shared" ca="1" si="679"/>
        <v>5.7453524780197017E-2</v>
      </c>
      <c r="AJ839" s="3">
        <f t="shared" ca="1" si="680"/>
        <v>5.8330465430372201E-2</v>
      </c>
      <c r="AK839" s="3">
        <f t="shared" ca="1" si="681"/>
        <v>5.9446771310475294E-2</v>
      </c>
      <c r="AL839" s="3">
        <f t="shared" ca="1" si="682"/>
        <v>6.0796995124092187E-2</v>
      </c>
      <c r="AM839" s="3">
        <f t="shared" ca="1" si="683"/>
        <v>6.2371773961260049E-2</v>
      </c>
      <c r="AN839" s="3">
        <f t="shared" ca="1" si="684"/>
        <v>6.4158406271000917E-2</v>
      </c>
      <c r="AO839" s="3">
        <f t="shared" ca="1" si="685"/>
        <v>6.6141617245943557E-2</v>
      </c>
      <c r="AP839" s="3">
        <f t="shared" ca="1" si="686"/>
        <v>6.8304372125630911E-2</v>
      </c>
      <c r="AQ839" s="3">
        <f t="shared" ca="1" si="687"/>
        <v>7.0628456668842585E-2</v>
      </c>
      <c r="AR839" s="3">
        <f t="shared" ca="1" si="688"/>
        <v>7.3094500155717862E-2</v>
      </c>
      <c r="AS839" s="3">
        <f t="shared" ca="1" si="689"/>
        <v>7.5681392991343313E-2</v>
      </c>
      <c r="AT839" s="3">
        <f t="shared" ca="1" si="690"/>
        <v>7.8365665958465183E-2</v>
      </c>
      <c r="AU839" s="3">
        <f t="shared" ca="1" si="691"/>
        <v>8.1121813059574041E-2</v>
      </c>
      <c r="AV839" s="3">
        <f t="shared" ca="1" si="692"/>
        <v>8.3923926858081505E-2</v>
      </c>
      <c r="AW839" s="3">
        <f t="shared" ca="1" si="693"/>
        <v>8.6747644993329792E-2</v>
      </c>
      <c r="AX839" s="3">
        <f t="shared" ca="1" si="694"/>
        <v>8.9571764010534016E-2</v>
      </c>
      <c r="AY839" s="3">
        <f t="shared" ca="1" si="695"/>
        <v>9.2382879983378227E-2</v>
      </c>
      <c r="AZ839" s="3">
        <f t="shared" ca="1" si="644"/>
        <v>9.518850287981899E-2</v>
      </c>
      <c r="BC839" s="3">
        <f t="shared" ca="1" si="696"/>
        <v>1.6937863853249384</v>
      </c>
      <c r="BD839" s="3">
        <f t="shared" ca="1" si="696"/>
        <v>1.3313832479415355</v>
      </c>
      <c r="BE839" s="3">
        <f t="shared" ca="1" si="696"/>
        <v>1.8946362466881848</v>
      </c>
    </row>
    <row r="840" spans="1:57" x14ac:dyDescent="0.2">
      <c r="A840" s="3">
        <f t="shared" si="645"/>
        <v>8.2799999999998679</v>
      </c>
      <c r="B840" s="3">
        <f t="shared" ca="1" si="646"/>
        <v>5.4670260079886769E-2</v>
      </c>
      <c r="C840" s="3">
        <f t="shared" ca="1" si="647"/>
        <v>5.5020154221178771E-2</v>
      </c>
      <c r="D840" s="3">
        <f t="shared" ca="1" si="648"/>
        <v>5.5943729171978193E-2</v>
      </c>
      <c r="E840" s="3">
        <f t="shared" ca="1" si="649"/>
        <v>5.7229469589321375E-2</v>
      </c>
      <c r="F840" s="3">
        <f t="shared" ca="1" si="650"/>
        <v>5.8703212493213808E-2</v>
      </c>
      <c r="G840" s="3">
        <f t="shared" ca="1" si="651"/>
        <v>6.0225546408074308E-2</v>
      </c>
      <c r="H840" s="3">
        <f t="shared" ca="1" si="652"/>
        <v>6.1688330620527532E-2</v>
      </c>
      <c r="I840" s="3">
        <f t="shared" ca="1" si="653"/>
        <v>6.3010892210639186E-2</v>
      </c>
      <c r="J840" s="3">
        <f t="shared" ca="1" si="654"/>
        <v>6.4136241048025594E-2</v>
      </c>
      <c r="K840" s="3">
        <f t="shared" ca="1" si="655"/>
        <v>6.502749353481295E-2</v>
      </c>
      <c r="L840" s="3">
        <f t="shared" ca="1" si="656"/>
        <v>6.5664595653540617E-2</v>
      </c>
      <c r="M840" s="3">
        <f t="shared" ca="1" si="657"/>
        <v>6.6041372928886968E-2</v>
      </c>
      <c r="N840" s="3">
        <f t="shared" ca="1" si="658"/>
        <v>6.6162900052321727E-2</v>
      </c>
      <c r="O840" s="3">
        <f t="shared" ca="1" si="659"/>
        <v>6.6043167881437964E-2</v>
      </c>
      <c r="P840" s="3">
        <f t="shared" ca="1" si="660"/>
        <v>6.5703022918935275E-2</v>
      </c>
      <c r="Q840" s="3">
        <f t="shared" ca="1" si="661"/>
        <v>6.5168358143384633E-2</v>
      </c>
      <c r="R840" s="3">
        <f t="shared" ca="1" si="662"/>
        <v>6.4468539822636284E-2</v>
      </c>
      <c r="S840" s="3">
        <f t="shared" ca="1" si="663"/>
        <v>6.3635060015997891E-2</v>
      </c>
      <c r="T840" s="3">
        <f t="shared" ca="1" si="664"/>
        <v>6.2700407629874541E-2</v>
      </c>
      <c r="U840" s="3">
        <f t="shared" ca="1" si="665"/>
        <v>6.1697151875705632E-2</v>
      </c>
      <c r="V840" s="3">
        <f t="shared" ca="1" si="666"/>
        <v>6.0657230971309872E-2</v>
      </c>
      <c r="W840" s="3">
        <f t="shared" ca="1" si="667"/>
        <v>5.9611436082832647E-2</v>
      </c>
      <c r="X840" s="3">
        <f t="shared" ca="1" si="668"/>
        <v>5.8589075692267678E-2</v>
      </c>
      <c r="Y840" s="3">
        <f t="shared" ca="1" si="669"/>
        <v>5.7617798442425087E-2</v>
      </c>
      <c r="Z840" s="3">
        <f t="shared" ca="1" si="670"/>
        <v>5.6723542919036349E-2</v>
      </c>
      <c r="AA840" s="3">
        <f t="shared" ca="1" si="671"/>
        <v>5.5930571529090665E-2</v>
      </c>
      <c r="AB840" s="3">
        <f t="shared" ca="1" si="672"/>
        <v>5.5261534863726598E-2</v>
      </c>
      <c r="AC840" s="3">
        <f t="shared" ca="1" si="673"/>
        <v>5.4737506526009075E-2</v>
      </c>
      <c r="AD840" s="3">
        <f t="shared" ca="1" si="674"/>
        <v>5.43779310486028E-2</v>
      </c>
      <c r="AE840" s="3">
        <f t="shared" ca="1" si="675"/>
        <v>5.4200443083812423E-2</v>
      </c>
      <c r="AF840" s="3">
        <f t="shared" ca="1" si="676"/>
        <v>5.4220545239728649E-2</v>
      </c>
      <c r="AG840" s="3">
        <f t="shared" ca="1" si="677"/>
        <v>5.4451170313486022E-2</v>
      </c>
      <c r="AH840" s="3">
        <f t="shared" ca="1" si="678"/>
        <v>5.4902191279444908E-2</v>
      </c>
      <c r="AI840" s="3">
        <f t="shared" ca="1" si="679"/>
        <v>5.5579966483937364E-2</v>
      </c>
      <c r="AJ840" s="3">
        <f t="shared" ca="1" si="680"/>
        <v>5.6487008496393487E-2</v>
      </c>
      <c r="AK840" s="3">
        <f t="shared" ca="1" si="681"/>
        <v>5.7621843291495264E-2</v>
      </c>
      <c r="AL840" s="3">
        <f t="shared" ca="1" si="682"/>
        <v>5.897909430148815E-2</v>
      </c>
      <c r="AM840" s="3">
        <f t="shared" ca="1" si="683"/>
        <v>6.0549799708293724E-2</v>
      </c>
      <c r="AN840" s="3">
        <f t="shared" ca="1" si="684"/>
        <v>6.2321953012958474E-2</v>
      </c>
      <c r="AO840" s="3">
        <f t="shared" ca="1" si="685"/>
        <v>6.4281219340548909E-2</v>
      </c>
      <c r="AP840" s="3">
        <f t="shared" ca="1" si="686"/>
        <v>6.6411684177363026E-2</v>
      </c>
      <c r="AQ840" s="3">
        <f t="shared" ca="1" si="687"/>
        <v>6.8696352917818893E-2</v>
      </c>
      <c r="AR840" s="3">
        <f t="shared" ca="1" si="688"/>
        <v>7.1117082130063972E-2</v>
      </c>
      <c r="AS840" s="3">
        <f t="shared" ca="1" si="689"/>
        <v>7.3653906934334615E-2</v>
      </c>
      <c r="AT840" s="3">
        <f t="shared" ca="1" si="690"/>
        <v>7.6284339871108983E-2</v>
      </c>
      <c r="AU840" s="3">
        <f t="shared" ca="1" si="691"/>
        <v>7.8983610979792326E-2</v>
      </c>
      <c r="AV840" s="3">
        <f t="shared" ca="1" si="692"/>
        <v>8.1726190646434826E-2</v>
      </c>
      <c r="AW840" s="3">
        <f t="shared" ca="1" si="693"/>
        <v>8.4487601116316841E-2</v>
      </c>
      <c r="AX840" s="3">
        <f t="shared" ca="1" si="694"/>
        <v>8.724595297972311E-2</v>
      </c>
      <c r="AY840" s="3">
        <f t="shared" ca="1" si="695"/>
        <v>8.9986608003988236E-2</v>
      </c>
      <c r="AZ840" s="3">
        <f t="shared" ca="1" si="644"/>
        <v>9.2714416161754118E-2</v>
      </c>
      <c r="BC840" s="3">
        <f t="shared" ca="1" si="696"/>
        <v>-1.6397130859531543</v>
      </c>
      <c r="BD840" s="3">
        <f t="shared" ca="1" si="696"/>
        <v>0.92655581378368801</v>
      </c>
      <c r="BE840" s="3">
        <f t="shared" ca="1" si="696"/>
        <v>-1.9328806961140907</v>
      </c>
    </row>
    <row r="841" spans="1:57" x14ac:dyDescent="0.2">
      <c r="A841" s="3">
        <f t="shared" si="645"/>
        <v>8.2899999999998677</v>
      </c>
      <c r="B841" s="3">
        <f t="shared" ca="1" si="646"/>
        <v>5.5505029267163671E-2</v>
      </c>
      <c r="C841" s="3">
        <f t="shared" ca="1" si="647"/>
        <v>5.5763971916232363E-2</v>
      </c>
      <c r="D841" s="3">
        <f t="shared" ca="1" si="648"/>
        <v>5.6686798175430222E-2</v>
      </c>
      <c r="E841" s="3">
        <f t="shared" ca="1" si="649"/>
        <v>5.80422683296676E-2</v>
      </c>
      <c r="F841" s="3">
        <f t="shared" ca="1" si="650"/>
        <v>5.9638949683617534E-2</v>
      </c>
      <c r="G841" s="3">
        <f t="shared" ca="1" si="651"/>
        <v>6.1322435476682924E-2</v>
      </c>
      <c r="H841" s="3">
        <f t="shared" ca="1" si="652"/>
        <v>6.2971690408149469E-2</v>
      </c>
      <c r="I841" s="3">
        <f t="shared" ca="1" si="653"/>
        <v>6.4495080140410263E-2</v>
      </c>
      <c r="J841" s="3">
        <f t="shared" ca="1" si="654"/>
        <v>6.5826424859952645E-2</v>
      </c>
      <c r="K841" s="3">
        <f t="shared" ca="1" si="655"/>
        <v>6.6921267638633916E-2</v>
      </c>
      <c r="L841" s="3">
        <f t="shared" ca="1" si="656"/>
        <v>6.7753448172106143E-2</v>
      </c>
      <c r="M841" s="3">
        <f t="shared" ca="1" si="657"/>
        <v>6.8312009579784325E-2</v>
      </c>
      <c r="N841" s="3">
        <f t="shared" ca="1" si="658"/>
        <v>6.8598431128399848E-2</v>
      </c>
      <c r="O841" s="3">
        <f t="shared" ca="1" si="659"/>
        <v>6.8624164708369975E-2</v>
      </c>
      <c r="P841" s="3">
        <f t="shared" ca="1" si="660"/>
        <v>6.8408450257425743E-2</v>
      </c>
      <c r="Q841" s="3">
        <f t="shared" ca="1" si="661"/>
        <v>6.7976389043899674E-2</v>
      </c>
      <c r="R841" s="3">
        <f t="shared" ca="1" si="662"/>
        <v>6.7357259426225433E-2</v>
      </c>
      <c r="S841" s="3">
        <f t="shared" ca="1" si="663"/>
        <v>6.6583064734396333E-2</v>
      </c>
      <c r="T841" s="3">
        <f t="shared" ca="1" si="664"/>
        <v>6.5687306047688479E-2</v>
      </c>
      <c r="U841" s="3">
        <f t="shared" ca="1" si="665"/>
        <v>6.4703973612638993E-2</v>
      </c>
      <c r="V841" s="3">
        <f t="shared" ca="1" si="666"/>
        <v>6.3666749631046626E-2</v>
      </c>
      <c r="W841" s="3">
        <f t="shared" ca="1" si="667"/>
        <v>6.2608412294454019E-2</v>
      </c>
      <c r="X841" s="3">
        <f t="shared" ca="1" si="668"/>
        <v>6.1560426109210975E-2</v>
      </c>
      <c r="Y841" s="3">
        <f t="shared" ca="1" si="669"/>
        <v>6.0552696394441302E-2</v>
      </c>
      <c r="Z841" s="3">
        <f t="shared" ca="1" si="670"/>
        <v>5.9613456222643343E-2</v>
      </c>
      <c r="AA841" s="3">
        <f t="shared" ca="1" si="671"/>
        <v>5.8769242789563289E-2</v>
      </c>
      <c r="AB841" s="3">
        <f t="shared" ca="1" si="672"/>
        <v>5.8044909517074139E-2</v>
      </c>
      <c r="AC841" s="3">
        <f t="shared" ca="1" si="673"/>
        <v>5.746361396117252E-2</v>
      </c>
      <c r="AD841" s="3">
        <f t="shared" ca="1" si="674"/>
        <v>5.7046724491467297E-2</v>
      </c>
      <c r="AE841" s="3">
        <f t="shared" ca="1" si="675"/>
        <v>5.681360452743401E-2</v>
      </c>
      <c r="AF841" s="3">
        <f t="shared" ca="1" si="676"/>
        <v>5.6781262479338915E-2</v>
      </c>
      <c r="AG841" s="3">
        <f t="shared" ca="1" si="677"/>
        <v>5.6963893891453982E-2</v>
      </c>
      <c r="AH841" s="3">
        <f t="shared" ca="1" si="678"/>
        <v>5.7372379610964662E-2</v>
      </c>
      <c r="AI841" s="3">
        <f t="shared" ca="1" si="679"/>
        <v>5.8013827429403392E-2</v>
      </c>
      <c r="AJ841" s="3">
        <f t="shared" ca="1" si="680"/>
        <v>5.8891245180572628E-2</v>
      </c>
      <c r="AK841" s="3">
        <f t="shared" ca="1" si="681"/>
        <v>6.0003411294183115E-2</v>
      </c>
      <c r="AL841" s="3">
        <f t="shared" ca="1" si="682"/>
        <v>6.1344976789102799E-2</v>
      </c>
      <c r="AM841" s="3">
        <f t="shared" ca="1" si="683"/>
        <v>6.2906806681193694E-2</v>
      </c>
      <c r="AN841" s="3">
        <f t="shared" ca="1" si="684"/>
        <v>6.467655006993292E-2</v>
      </c>
      <c r="AO841" s="3">
        <f t="shared" ca="1" si="685"/>
        <v>6.6639389433008289E-2</v>
      </c>
      <c r="AP841" s="3">
        <f t="shared" ca="1" si="686"/>
        <v>6.8778823054766486E-2</v>
      </c>
      <c r="AQ841" s="3">
        <f t="shared" ca="1" si="687"/>
        <v>7.1077198221330365E-2</v>
      </c>
      <c r="AR841" s="3">
        <f t="shared" ca="1" si="688"/>
        <v>7.3515681775169442E-2</v>
      </c>
      <c r="AS841" s="3">
        <f t="shared" ca="1" si="689"/>
        <v>7.607364466565833E-2</v>
      </c>
      <c r="AT841" s="3">
        <f t="shared" ca="1" si="690"/>
        <v>7.8728043791072178E-2</v>
      </c>
      <c r="AU841" s="3">
        <f t="shared" ca="1" si="691"/>
        <v>8.1453758330614787E-2</v>
      </c>
      <c r="AV841" s="3">
        <f t="shared" ca="1" si="692"/>
        <v>8.4225195465206515E-2</v>
      </c>
      <c r="AW841" s="3">
        <f t="shared" ca="1" si="693"/>
        <v>8.7018180062883352E-2</v>
      </c>
      <c r="AX841" s="3">
        <f t="shared" ca="1" si="694"/>
        <v>8.9811644038913285E-2</v>
      </c>
      <c r="AY841" s="3">
        <f t="shared" ca="1" si="695"/>
        <v>9.2592537839153985E-2</v>
      </c>
      <c r="AZ841" s="3">
        <f t="shared" ca="1" si="644"/>
        <v>9.5367697105169888E-2</v>
      </c>
      <c r="BC841" s="3">
        <f t="shared" ca="1" si="696"/>
        <v>1.9180949377291556</v>
      </c>
      <c r="BD841" s="3">
        <f t="shared" ca="1" si="696"/>
        <v>-0.6551861588593928</v>
      </c>
      <c r="BE841" s="3">
        <f t="shared" ca="1" si="696"/>
        <v>1.2758527954223391</v>
      </c>
    </row>
    <row r="842" spans="1:57" x14ac:dyDescent="0.2">
      <c r="A842" s="3">
        <f t="shared" si="645"/>
        <v>8.2999999999998675</v>
      </c>
      <c r="B842" s="3">
        <f t="shared" ca="1" si="646"/>
        <v>5.5122781503738325E-2</v>
      </c>
      <c r="C842" s="3">
        <f t="shared" ca="1" si="647"/>
        <v>5.5429265562322701E-2</v>
      </c>
      <c r="D842" s="3">
        <f t="shared" ca="1" si="648"/>
        <v>5.6386147362745553E-2</v>
      </c>
      <c r="E842" s="3">
        <f t="shared" ca="1" si="649"/>
        <v>5.7762440182202383E-2</v>
      </c>
      <c r="F842" s="3">
        <f t="shared" ca="1" si="650"/>
        <v>5.9367201818040088E-2</v>
      </c>
      <c r="G842" s="3">
        <f t="shared" ca="1" si="651"/>
        <v>6.1046717830937444E-2</v>
      </c>
      <c r="H842" s="3">
        <f t="shared" ca="1" si="652"/>
        <v>6.2680813517875189E-2</v>
      </c>
      <c r="I842" s="3">
        <f t="shared" ca="1" si="653"/>
        <v>6.4178851697122327E-2</v>
      </c>
      <c r="J842" s="3">
        <f t="shared" ca="1" si="654"/>
        <v>6.5475756274634311E-2</v>
      </c>
      <c r="K842" s="3">
        <f t="shared" ca="1" si="655"/>
        <v>6.6528252296104956E-2</v>
      </c>
      <c r="L842" s="3">
        <f t="shared" ca="1" si="656"/>
        <v>6.7311413081433458E-2</v>
      </c>
      <c r="M842" s="3">
        <f t="shared" ca="1" si="657"/>
        <v>6.7815542202264781E-2</v>
      </c>
      <c r="N842" s="3">
        <f t="shared" ca="1" si="658"/>
        <v>6.8043383277674327E-2</v>
      </c>
      <c r="O842" s="3">
        <f t="shared" ca="1" si="659"/>
        <v>6.8007635534144892E-2</v>
      </c>
      <c r="P842" s="3">
        <f t="shared" ca="1" si="660"/>
        <v>6.7728750412765215E-2</v>
      </c>
      <c r="Q842" s="3">
        <f t="shared" ca="1" si="661"/>
        <v>6.723298817523081E-2</v>
      </c>
      <c r="R842" s="3">
        <f t="shared" ca="1" si="662"/>
        <v>6.6550719109968695E-2</v>
      </c>
      <c r="S842" s="3">
        <f t="shared" ca="1" si="663"/>
        <v>6.5714958923152211E-2</v>
      </c>
      <c r="T842" s="3">
        <f t="shared" ca="1" si="664"/>
        <v>6.4760130998237048E-2</v>
      </c>
      <c r="U842" s="3">
        <f t="shared" ca="1" si="665"/>
        <v>6.3721049163034116E-2</v>
      </c>
      <c r="V842" s="3">
        <f t="shared" ca="1" si="666"/>
        <v>6.2632113582554966E-2</v>
      </c>
      <c r="W842" s="3">
        <f t="shared" ca="1" si="667"/>
        <v>6.1526709532951106E-2</v>
      </c>
      <c r="X842" s="3">
        <f t="shared" ca="1" si="668"/>
        <v>6.0436793959200923E-2</v>
      </c>
      <c r="Y842" s="3">
        <f t="shared" ca="1" si="669"/>
        <v>5.9392647528908195E-2</v>
      </c>
      <c r="Z842" s="3">
        <f t="shared" ca="1" si="670"/>
        <v>5.8422760262332826E-2</v>
      </c>
      <c r="AA842" s="3">
        <f t="shared" ca="1" si="671"/>
        <v>5.7553807554594445E-2</v>
      </c>
      <c r="AB842" s="3">
        <f t="shared" ca="1" si="672"/>
        <v>5.6810662812718037E-2</v>
      </c>
      <c r="AC842" s="3">
        <f t="shared" ca="1" si="673"/>
        <v>5.6216386876407884E-2</v>
      </c>
      <c r="AD842" s="3">
        <f t="shared" ca="1" si="674"/>
        <v>5.5792137535515186E-2</v>
      </c>
      <c r="AE842" s="3">
        <f t="shared" ca="1" si="675"/>
        <v>5.5556958535704484E-2</v>
      </c>
      <c r="AF842" s="3">
        <f t="shared" ca="1" si="676"/>
        <v>5.5527436993836096E-2</v>
      </c>
      <c r="AG842" s="3">
        <f t="shared" ca="1" si="677"/>
        <v>5.5717256461681221E-2</v>
      </c>
      <c r="AH842" s="3">
        <f t="shared" ca="1" si="678"/>
        <v>5.6136709917552687E-2</v>
      </c>
      <c r="AI842" s="3">
        <f t="shared" ca="1" si="679"/>
        <v>5.6792260118656894E-2</v>
      </c>
      <c r="AJ842" s="3">
        <f t="shared" ca="1" si="680"/>
        <v>5.7686234828086255E-2</v>
      </c>
      <c r="AK842" s="3">
        <f t="shared" ca="1" si="681"/>
        <v>5.8816722242660643E-2</v>
      </c>
      <c r="AL842" s="3">
        <f t="shared" ca="1" si="682"/>
        <v>6.0177700053489443E-2</v>
      </c>
      <c r="AM842" s="3">
        <f t="shared" ca="1" si="683"/>
        <v>6.1759405711992357E-2</v>
      </c>
      <c r="AN842" s="3">
        <f t="shared" ca="1" si="684"/>
        <v>6.3548936369124426E-2</v>
      </c>
      <c r="AO842" s="3">
        <f t="shared" ca="1" si="685"/>
        <v>6.5531027071234496E-2</v>
      </c>
      <c r="AP842" s="3">
        <f t="shared" ca="1" si="686"/>
        <v>6.768885840797241E-2</v>
      </c>
      <c r="AQ842" s="3">
        <f t="shared" ca="1" si="687"/>
        <v>7.0004610629082295E-2</v>
      </c>
      <c r="AR842" s="3">
        <f t="shared" ca="1" si="688"/>
        <v>7.2459456637782457E-2</v>
      </c>
      <c r="AS842" s="3">
        <f t="shared" ca="1" si="689"/>
        <v>7.5032982653289476E-2</v>
      </c>
      <c r="AT842" s="3">
        <f t="shared" ca="1" si="690"/>
        <v>7.7702627347530584E-2</v>
      </c>
      <c r="AU842" s="3">
        <f t="shared" ca="1" si="691"/>
        <v>8.0444083849744122E-2</v>
      </c>
      <c r="AV842" s="3">
        <f t="shared" ca="1" si="692"/>
        <v>8.323295356471791E-2</v>
      </c>
      <c r="AW842" s="3">
        <f t="shared" ca="1" si="693"/>
        <v>8.6046676474968678E-2</v>
      </c>
      <c r="AX842" s="3">
        <f t="shared" ca="1" si="694"/>
        <v>8.8866331872226631E-2</v>
      </c>
      <c r="AY842" s="3">
        <f t="shared" ca="1" si="695"/>
        <v>9.1681738324853268E-2</v>
      </c>
      <c r="AZ842" s="3">
        <f t="shared" ca="1" si="644"/>
        <v>9.4502715331836809E-2</v>
      </c>
      <c r="BC842" s="3">
        <f t="shared" ca="1" si="696"/>
        <v>-0.76814122495302328</v>
      </c>
      <c r="BD842" s="3">
        <f t="shared" ca="1" si="696"/>
        <v>0.91847237756606948</v>
      </c>
      <c r="BE842" s="3">
        <f t="shared" ca="1" si="696"/>
        <v>0.4108805916116669</v>
      </c>
    </row>
    <row r="843" spans="1:57" x14ac:dyDescent="0.2">
      <c r="A843" s="3">
        <f t="shared" si="645"/>
        <v>8.3099999999998673</v>
      </c>
      <c r="B843" s="3">
        <f t="shared" ca="1" si="646"/>
        <v>5.4983410157804932E-2</v>
      </c>
      <c r="C843" s="3">
        <f t="shared" ca="1" si="647"/>
        <v>5.5319326636865729E-2</v>
      </c>
      <c r="D843" s="3">
        <f t="shared" ca="1" si="648"/>
        <v>5.6280263856608018E-2</v>
      </c>
      <c r="E843" s="3">
        <f t="shared" ca="1" si="649"/>
        <v>5.7641030917502674E-2</v>
      </c>
      <c r="F843" s="3">
        <f t="shared" ca="1" si="650"/>
        <v>5.9215728722564746E-2</v>
      </c>
      <c r="G843" s="3">
        <f t="shared" ca="1" si="651"/>
        <v>6.0854990742949783E-2</v>
      </c>
      <c r="H843" s="3">
        <f t="shared" ca="1" si="652"/>
        <v>6.2442350703899363E-2</v>
      </c>
      <c r="I843" s="3">
        <f t="shared" ca="1" si="653"/>
        <v>6.3890293991110861E-2</v>
      </c>
      <c r="J843" s="3">
        <f t="shared" ca="1" si="654"/>
        <v>6.5136332638071795E-2</v>
      </c>
      <c r="K843" s="3">
        <f t="shared" ca="1" si="655"/>
        <v>6.6139294561480225E-2</v>
      </c>
      <c r="L843" s="3">
        <f t="shared" ca="1" si="656"/>
        <v>6.6875917662540404E-2</v>
      </c>
      <c r="M843" s="3">
        <f t="shared" ca="1" si="657"/>
        <v>6.7337776631791704E-2</v>
      </c>
      <c r="N843" s="3">
        <f t="shared" ca="1" si="658"/>
        <v>6.7528535545648041E-2</v>
      </c>
      <c r="O843" s="3">
        <f t="shared" ca="1" si="659"/>
        <v>6.7461504317144858E-2</v>
      </c>
      <c r="P843" s="3">
        <f t="shared" ca="1" si="660"/>
        <v>6.7157474371323522E-2</v>
      </c>
      <c r="Q843" s="3">
        <f t="shared" ca="1" si="661"/>
        <v>6.6642812534924933E-2</v>
      </c>
      <c r="R843" s="3">
        <f t="shared" ca="1" si="662"/>
        <v>6.5947797725568497E-2</v>
      </c>
      <c r="S843" s="3">
        <f t="shared" ca="1" si="663"/>
        <v>6.5105189963608062E-2</v>
      </c>
      <c r="T843" s="3">
        <f t="shared" ca="1" si="664"/>
        <v>6.4149024299335181E-2</v>
      </c>
      <c r="U843" s="3">
        <f t="shared" ca="1" si="665"/>
        <v>6.3113623189439555E-2</v>
      </c>
      <c r="V843" s="3">
        <f t="shared" ca="1" si="666"/>
        <v>6.2032819829238327E-2</v>
      </c>
      <c r="W843" s="3">
        <f t="shared" ca="1" si="667"/>
        <v>6.0939382074452084E-2</v>
      </c>
      <c r="X843" s="3">
        <f t="shared" ca="1" si="668"/>
        <v>5.9864621713164506E-2</v>
      </c>
      <c r="Y843" s="3">
        <f t="shared" ca="1" si="669"/>
        <v>5.8838166629978983E-2</v>
      </c>
      <c r="Z843" s="3">
        <f t="shared" ca="1" si="670"/>
        <v>5.7887863753260854E-2</v>
      </c>
      <c r="AA843" s="3">
        <f t="shared" ca="1" si="671"/>
        <v>5.7039769432500463E-2</v>
      </c>
      <c r="AB843" s="3">
        <f t="shared" ca="1" si="672"/>
        <v>5.6318173390959368E-2</v>
      </c>
      <c r="AC843" s="3">
        <f t="shared" ca="1" si="673"/>
        <v>5.5745596524256008E-2</v>
      </c>
      <c r="AD843" s="3">
        <f t="shared" ca="1" si="674"/>
        <v>5.534270620964088E-2</v>
      </c>
      <c r="AE843" s="3">
        <f t="shared" ca="1" si="675"/>
        <v>5.5128109127044703E-2</v>
      </c>
      <c r="AF843" s="3">
        <f t="shared" ca="1" si="676"/>
        <v>5.5118011286378152E-2</v>
      </c>
      <c r="AG843" s="3">
        <f t="shared" ca="1" si="677"/>
        <v>5.5325773234998578E-2</v>
      </c>
      <c r="AH843" s="3">
        <f t="shared" ca="1" si="678"/>
        <v>5.5761425171703884E-2</v>
      </c>
      <c r="AI843" s="3">
        <f t="shared" ca="1" si="679"/>
        <v>5.643122937691121E-2</v>
      </c>
      <c r="AJ843" s="3">
        <f t="shared" ca="1" si="680"/>
        <v>5.7337376998835919E-2</v>
      </c>
      <c r="AK843" s="3">
        <f t="shared" ca="1" si="681"/>
        <v>5.847788385128188E-2</v>
      </c>
      <c r="AL843" s="3">
        <f t="shared" ca="1" si="682"/>
        <v>5.9846718105886772E-2</v>
      </c>
      <c r="AM843" s="3">
        <f t="shared" ca="1" si="683"/>
        <v>6.1434167041436893E-2</v>
      </c>
      <c r="AN843" s="3">
        <f t="shared" ca="1" si="684"/>
        <v>6.322743049856018E-2</v>
      </c>
      <c r="AO843" s="3">
        <f t="shared" ca="1" si="685"/>
        <v>6.5211387661771508E-2</v>
      </c>
      <c r="AP843" s="3">
        <f t="shared" ca="1" si="686"/>
        <v>6.7369385676112115E-2</v>
      </c>
      <c r="AQ843" s="3">
        <f t="shared" ca="1" si="687"/>
        <v>6.9683766627859828E-2</v>
      </c>
      <c r="AR843" s="3">
        <f t="shared" ca="1" si="688"/>
        <v>7.2135831238748671E-2</v>
      </c>
      <c r="AS843" s="3">
        <f t="shared" ca="1" si="689"/>
        <v>7.4705240129349995E-2</v>
      </c>
      <c r="AT843" s="3">
        <f t="shared" ca="1" si="690"/>
        <v>7.7369450559964401E-2</v>
      </c>
      <c r="AU843" s="3">
        <f t="shared" ca="1" si="691"/>
        <v>8.0104119974866578E-2</v>
      </c>
      <c r="AV843" s="3">
        <f t="shared" ca="1" si="692"/>
        <v>8.2884740063624479E-2</v>
      </c>
      <c r="AW843" s="3">
        <f t="shared" ca="1" si="693"/>
        <v>8.5688537467063647E-2</v>
      </c>
      <c r="AX843" s="3">
        <f t="shared" ca="1" si="694"/>
        <v>8.8496311870955593E-2</v>
      </c>
      <c r="AY843" s="3">
        <f t="shared" ca="1" si="695"/>
        <v>9.1297629112843157E-2</v>
      </c>
      <c r="AZ843" s="3">
        <f t="shared" ca="1" si="644"/>
        <v>9.4101118433438241E-2</v>
      </c>
      <c r="BC843" s="3">
        <f t="shared" ca="1" si="696"/>
        <v>-0.36196747427062803</v>
      </c>
      <c r="BD843" s="3">
        <f t="shared" ca="1" si="696"/>
        <v>1.5167618755405066E-2</v>
      </c>
      <c r="BE843" s="3">
        <f t="shared" ca="1" si="696"/>
        <v>-0.36595617814966985</v>
      </c>
    </row>
    <row r="844" spans="1:57" x14ac:dyDescent="0.2">
      <c r="A844" s="3">
        <f t="shared" si="645"/>
        <v>8.3199999999998671</v>
      </c>
      <c r="B844" s="3">
        <f t="shared" ca="1" si="646"/>
        <v>5.4978121517599607E-2</v>
      </c>
      <c r="C844" s="3">
        <f t="shared" ca="1" si="647"/>
        <v>5.4975656856003509E-2</v>
      </c>
      <c r="D844" s="3">
        <f t="shared" ca="1" si="648"/>
        <v>5.5665279568699086E-2</v>
      </c>
      <c r="E844" s="3">
        <f t="shared" ca="1" si="649"/>
        <v>5.6812846883261152E-2</v>
      </c>
      <c r="F844" s="3">
        <f t="shared" ca="1" si="650"/>
        <v>5.8224314487489638E-2</v>
      </c>
      <c r="G844" s="3">
        <f t="shared" ca="1" si="651"/>
        <v>5.9742934912122597E-2</v>
      </c>
      <c r="H844" s="3">
        <f t="shared" ca="1" si="652"/>
        <v>6.1245583970024935E-2</v>
      </c>
      <c r="I844" s="3">
        <f t="shared" ca="1" si="653"/>
        <v>6.2638771773242105E-2</v>
      </c>
      <c r="J844" s="3">
        <f t="shared" ca="1" si="654"/>
        <v>6.3854678081038702E-2</v>
      </c>
      <c r="K844" s="3">
        <f t="shared" ca="1" si="655"/>
        <v>6.4847402610085925E-2</v>
      </c>
      <c r="L844" s="3">
        <f t="shared" ca="1" si="656"/>
        <v>6.5589520946734314E-2</v>
      </c>
      <c r="M844" s="3">
        <f t="shared" ca="1" si="657"/>
        <v>6.6068973976751599E-2</v>
      </c>
      <c r="N844" s="3">
        <f t="shared" ca="1" si="658"/>
        <v>6.6286284033874474E-2</v>
      </c>
      <c r="O844" s="3">
        <f t="shared" ca="1" si="659"/>
        <v>6.625207594544287E-2</v>
      </c>
      <c r="P844" s="3">
        <f t="shared" ca="1" si="660"/>
        <v>6.5984878432059288E-2</v>
      </c>
      <c r="Q844" s="3">
        <f t="shared" ca="1" si="661"/>
        <v>6.5509184887951294E-2</v>
      </c>
      <c r="R844" s="3">
        <f t="shared" ca="1" si="662"/>
        <v>6.4853758110159379E-2</v>
      </c>
      <c r="S844" s="3">
        <f t="shared" ca="1" si="663"/>
        <v>6.4050168437579158E-2</v>
      </c>
      <c r="T844" s="3">
        <f t="shared" ca="1" si="664"/>
        <v>6.3131557801285001E-2</v>
      </c>
      <c r="U844" s="3">
        <f t="shared" ca="1" si="665"/>
        <v>6.2131623114806564E-2</v>
      </c>
      <c r="V844" s="3">
        <f t="shared" ca="1" si="666"/>
        <v>6.1083811398949486E-2</v>
      </c>
      <c r="W844" s="3">
        <f t="shared" ca="1" si="667"/>
        <v>6.0020716152985307E-2</v>
      </c>
      <c r="X844" s="3">
        <f t="shared" ca="1" si="668"/>
        <v>5.8973659590263822E-2</v>
      </c>
      <c r="Y844" s="3">
        <f t="shared" ca="1" si="669"/>
        <v>5.7972438109533252E-2</v>
      </c>
      <c r="Z844" s="3">
        <f t="shared" ca="1" si="670"/>
        <v>5.7045198704031096E-2</v>
      </c>
      <c r="AA844" s="3">
        <f t="shared" ca="1" si="671"/>
        <v>5.6218402788303659E-2</v>
      </c>
      <c r="AB844" s="3">
        <f t="shared" ca="1" si="672"/>
        <v>5.5516823513995096E-2</v>
      </c>
      <c r="AC844" s="3">
        <f t="shared" ca="1" si="673"/>
        <v>5.4963516952032727E-2</v>
      </c>
      <c r="AD844" s="3">
        <f t="shared" ca="1" si="674"/>
        <v>5.4579711162899155E-2</v>
      </c>
      <c r="AE844" s="3">
        <f t="shared" ca="1" si="675"/>
        <v>5.4384573768920787E-2</v>
      </c>
      <c r="AF844" s="3">
        <f t="shared" ca="1" si="676"/>
        <v>5.4394848495259204E-2</v>
      </c>
      <c r="AG844" s="3">
        <f t="shared" ca="1" si="677"/>
        <v>5.4624389383049539E-2</v>
      </c>
      <c r="AH844" s="3">
        <f t="shared" ca="1" si="678"/>
        <v>5.5083657838424324E-2</v>
      </c>
      <c r="AI844" s="3">
        <f t="shared" ca="1" si="679"/>
        <v>5.5779269894913636E-2</v>
      </c>
      <c r="AJ844" s="3">
        <f t="shared" ca="1" si="680"/>
        <v>5.6713680251003394E-2</v>
      </c>
      <c r="AK844" s="3">
        <f t="shared" ca="1" si="681"/>
        <v>5.7885067070296524E-2</v>
      </c>
      <c r="AL844" s="3">
        <f t="shared" ca="1" si="682"/>
        <v>5.928744988087107E-2</v>
      </c>
      <c r="AM844" s="3">
        <f t="shared" ca="1" si="683"/>
        <v>6.091104731813974E-2</v>
      </c>
      <c r="AN844" s="3">
        <f t="shared" ca="1" si="684"/>
        <v>6.274286151724244E-2</v>
      </c>
      <c r="AO844" s="3">
        <f t="shared" ca="1" si="685"/>
        <v>6.4767433800956453E-2</v>
      </c>
      <c r="AP844" s="3">
        <f t="shared" ca="1" si="686"/>
        <v>6.6967617526208806E-2</v>
      </c>
      <c r="AQ844" s="3">
        <f t="shared" ca="1" si="687"/>
        <v>6.9325084259888814E-2</v>
      </c>
      <c r="AR844" s="3">
        <f t="shared" ca="1" si="688"/>
        <v>7.1820267697564624E-2</v>
      </c>
      <c r="AS844" s="3">
        <f t="shared" ca="1" si="689"/>
        <v>7.4431758144654706E-2</v>
      </c>
      <c r="AT844" s="3">
        <f t="shared" ca="1" si="690"/>
        <v>7.7135752168285207E-2</v>
      </c>
      <c r="AU844" s="3">
        <f t="shared" ca="1" si="691"/>
        <v>7.9906475434534704E-2</v>
      </c>
      <c r="AV844" s="3">
        <f t="shared" ca="1" si="692"/>
        <v>8.2717817946544703E-2</v>
      </c>
      <c r="AW844" s="3">
        <f t="shared" ca="1" si="693"/>
        <v>8.5545230575143849E-2</v>
      </c>
      <c r="AX844" s="3">
        <f t="shared" ca="1" si="694"/>
        <v>8.8367628663200512E-2</v>
      </c>
      <c r="AY844" s="3">
        <f t="shared" ca="1" si="695"/>
        <v>9.1172687105142064E-2</v>
      </c>
      <c r="AZ844" s="3">
        <f t="shared" ca="1" si="644"/>
        <v>9.396633594437076E-2</v>
      </c>
      <c r="BC844" s="3">
        <f t="shared" ca="1" si="696"/>
        <v>-0.63241171607596947</v>
      </c>
      <c r="BD844" s="3">
        <f t="shared" ca="1" si="696"/>
        <v>-1.193673735311199</v>
      </c>
      <c r="BE844" s="3">
        <f t="shared" ca="1" si="696"/>
        <v>0.21839636465202172</v>
      </c>
    </row>
    <row r="845" spans="1:57" x14ac:dyDescent="0.2">
      <c r="A845" s="3">
        <f t="shared" si="645"/>
        <v>8.3299999999998668</v>
      </c>
      <c r="B845" s="3">
        <f t="shared" ca="1" si="646"/>
        <v>5.579532190795617E-2</v>
      </c>
      <c r="C845" s="3">
        <f t="shared" ca="1" si="647"/>
        <v>5.5706772997031744E-2</v>
      </c>
      <c r="D845" s="3">
        <f t="shared" ca="1" si="648"/>
        <v>5.6408699698528228E-2</v>
      </c>
      <c r="E845" s="3">
        <f t="shared" ca="1" si="649"/>
        <v>5.7644532785733872E-2</v>
      </c>
      <c r="F845" s="3">
        <f t="shared" ca="1" si="650"/>
        <v>5.9200680823728841E-2</v>
      </c>
      <c r="G845" s="3">
        <f t="shared" ca="1" si="651"/>
        <v>6.0903511213736161E-2</v>
      </c>
      <c r="H845" s="3">
        <f t="shared" ca="1" si="652"/>
        <v>6.261546725210175E-2</v>
      </c>
      <c r="I845" s="3">
        <f t="shared" ca="1" si="653"/>
        <v>6.423087745003242E-2</v>
      </c>
      <c r="J845" s="3">
        <f t="shared" ca="1" si="654"/>
        <v>6.5671796761220508E-2</v>
      </c>
      <c r="K845" s="3">
        <f t="shared" ca="1" si="655"/>
        <v>6.6884070313723787E-2</v>
      </c>
      <c r="L845" s="3">
        <f t="shared" ca="1" si="656"/>
        <v>6.7833710309295761E-2</v>
      </c>
      <c r="M845" s="3">
        <f t="shared" ca="1" si="657"/>
        <v>6.8503614083976941E-2</v>
      </c>
      <c r="N845" s="3">
        <f t="shared" ca="1" si="658"/>
        <v>6.8890616644519523E-2</v>
      </c>
      <c r="O845" s="3">
        <f t="shared" ca="1" si="659"/>
        <v>6.900285597410033E-2</v>
      </c>
      <c r="P845" s="3">
        <f t="shared" ca="1" si="660"/>
        <v>6.8857426649787334E-2</v>
      </c>
      <c r="Q845" s="3">
        <f t="shared" ca="1" si="661"/>
        <v>6.8478300834362807E-2</v>
      </c>
      <c r="R845" s="3">
        <f t="shared" ca="1" si="662"/>
        <v>6.7894501192669002E-2</v>
      </c>
      <c r="S845" s="3">
        <f t="shared" ca="1" si="663"/>
        <v>6.7138515130761633E-2</v>
      </c>
      <c r="T845" s="3">
        <f t="shared" ca="1" si="664"/>
        <v>6.6244942767774567E-2</v>
      </c>
      <c r="U845" s="3">
        <f t="shared" ca="1" si="665"/>
        <v>6.5249371963795252E-2</v>
      </c>
      <c r="V845" s="3">
        <f t="shared" ca="1" si="666"/>
        <v>6.4187472686221519E-2</v>
      </c>
      <c r="W845" s="3">
        <f t="shared" ca="1" si="667"/>
        <v>6.3094300104058657E-2</v>
      </c>
      <c r="X845" s="3">
        <f t="shared" ca="1" si="668"/>
        <v>6.2003790885064108E-2</v>
      </c>
      <c r="Y845" s="3">
        <f t="shared" ca="1" si="669"/>
        <v>6.0948429895934769E-2</v>
      </c>
      <c r="Z845" s="3">
        <f t="shared" ca="1" si="670"/>
        <v>5.9959054819209212E-2</v>
      </c>
      <c r="AA845" s="3">
        <f t="shared" ca="1" si="671"/>
        <v>5.9064755001628486E-2</v>
      </c>
      <c r="AB845" s="3">
        <f t="shared" ca="1" si="672"/>
        <v>5.8292810534888974E-2</v>
      </c>
      <c r="AC845" s="3">
        <f t="shared" ca="1" si="673"/>
        <v>5.7668612057987727E-2</v>
      </c>
      <c r="AD845" s="3">
        <f t="shared" ca="1" si="674"/>
        <v>5.7215505664909433E-2</v>
      </c>
      <c r="AE845" s="3">
        <f t="shared" ca="1" si="675"/>
        <v>5.6954524147617897E-2</v>
      </c>
      <c r="AF845" s="3">
        <f t="shared" ca="1" si="676"/>
        <v>5.6903995812393082E-2</v>
      </c>
      <c r="AG845" s="3">
        <f t="shared" ca="1" si="677"/>
        <v>5.7079060296643079E-2</v>
      </c>
      <c r="AH845" s="3">
        <f t="shared" ca="1" si="678"/>
        <v>5.7491156977917346E-2</v>
      </c>
      <c r="AI845" s="3">
        <f t="shared" ca="1" si="679"/>
        <v>5.8147573311527659E-2</v>
      </c>
      <c r="AJ845" s="3">
        <f t="shared" ca="1" si="680"/>
        <v>5.9051139176722257E-2</v>
      </c>
      <c r="AK845" s="3">
        <f t="shared" ca="1" si="681"/>
        <v>6.0200130553130206E-2</v>
      </c>
      <c r="AL845" s="3">
        <f t="shared" ca="1" si="682"/>
        <v>6.1588414320378933E-2</v>
      </c>
      <c r="AM845" s="3">
        <f t="shared" ca="1" si="683"/>
        <v>6.3205840498400237E-2</v>
      </c>
      <c r="AN845" s="3">
        <f t="shared" ca="1" si="684"/>
        <v>6.5038867869505038E-2</v>
      </c>
      <c r="AO845" s="3">
        <f t="shared" ca="1" si="685"/>
        <v>6.7071365638858335E-2</v>
      </c>
      <c r="AP845" s="3">
        <f t="shared" ca="1" si="686"/>
        <v>6.928543439798969E-2</v>
      </c>
      <c r="AQ845" s="3">
        <f t="shared" ca="1" si="687"/>
        <v>7.1661962331717191E-2</v>
      </c>
      <c r="AR845" s="3">
        <f t="shared" ca="1" si="688"/>
        <v>7.4180627264248525E-2</v>
      </c>
      <c r="AS845" s="3">
        <f t="shared" ca="1" si="689"/>
        <v>7.6819369222628608E-2</v>
      </c>
      <c r="AT845" s="3">
        <f t="shared" ca="1" si="690"/>
        <v>7.9553944425426307E-2</v>
      </c>
      <c r="AU845" s="3">
        <f t="shared" ca="1" si="691"/>
        <v>8.2358465176478379E-2</v>
      </c>
      <c r="AV845" s="3">
        <f t="shared" ca="1" si="692"/>
        <v>8.520714112617303E-2</v>
      </c>
      <c r="AW845" s="3">
        <f t="shared" ca="1" si="693"/>
        <v>8.8076284801478916E-2</v>
      </c>
      <c r="AX845" s="3">
        <f t="shared" ca="1" si="694"/>
        <v>9.0946400058828147E-2</v>
      </c>
      <c r="AY845" s="3">
        <f t="shared" ca="1" si="695"/>
        <v>9.3807686500021983E-2</v>
      </c>
      <c r="AZ845" s="3">
        <f t="shared" ref="AZ845:AZ908" ca="1" si="697">AZ844+AZ$2*$B$7+(AZ$3*$BC845+AZ$4*$BD845+AZ$5*$BE845)*SQRT($B$7)+(AZ844-AY844)/(AZ$11-AY$11)*$B$7</f>
        <v>9.66692234952298E-2</v>
      </c>
      <c r="BC845" s="3">
        <f t="shared" ca="1" si="696"/>
        <v>1.9435681096009114</v>
      </c>
      <c r="BD845" s="3">
        <f t="shared" ca="1" si="696"/>
        <v>-0.43727643387737469</v>
      </c>
      <c r="BE845" s="3">
        <f t="shared" ca="1" si="696"/>
        <v>1.5702913116190107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5.5453753461052052E-2</v>
      </c>
      <c r="C846" s="3">
        <f t="shared" ref="C846:C909" ca="1" si="700">C845+C$2*$B$7+(C$3*$BC846+C$4*$BD846+C$5*$BE846)*SQRT($B$7)+(D845-C845)/(D$11-C$11)*$B$7</f>
        <v>5.5243739231235302E-2</v>
      </c>
      <c r="D846" s="3">
        <f t="shared" ref="D846:D909" ca="1" si="701">D845+D$2*$B$7+(D$3*$BC846+D$4*$BD846+D$5*$BE846)*SQRT($B$7)+(E845-D845)/(E$11-D$11)*$B$7</f>
        <v>5.5838097542173885E-2</v>
      </c>
      <c r="E846" s="3">
        <f t="shared" ref="E846:E909" ca="1" si="702">E845+E$2*$B$7+(E$3*$BC846+E$4*$BD846+E$5*$BE846)*SQRT($B$7)+(F845-E845)/(F$11-E$11)*$B$7</f>
        <v>5.6978223154419055E-2</v>
      </c>
      <c r="F846" s="3">
        <f t="shared" ref="F846:F909" ca="1" si="703">F845+F$2*$B$7+(F$3*$BC846+F$4*$BD846+F$5*$BE846)*SQRT($B$7)+(G845-F845)/(G$11-F$11)*$B$7</f>
        <v>5.8448767406046716E-2</v>
      </c>
      <c r="G846" s="3">
        <f t="shared" ref="G846:G909" ca="1" si="704">G845+G$2*$B$7+(G$3*$BC846+G$4*$BD846+G$5*$BE846)*SQRT($B$7)+(H845-G845)/(H$11-G$11)*$B$7</f>
        <v>6.0074595186715207E-2</v>
      </c>
      <c r="H846" s="3">
        <f t="shared" ref="H846:H909" ca="1" si="705">H845+H$2*$B$7+(H$3*$BC846+H$4*$BD846+H$5*$BE846)*SQRT($B$7)+(I845-H845)/(I$11-H$11)*$B$7</f>
        <v>6.1716879120702395E-2</v>
      </c>
      <c r="I846" s="3">
        <f t="shared" ref="I846:I909" ca="1" si="706">I845+I$2*$B$7+(I$3*$BC846+I$4*$BD846+I$5*$BE846)*SQRT($B$7)+(J845-I845)/(J$11-I$11)*$B$7</f>
        <v>6.3268886933175617E-2</v>
      </c>
      <c r="J846" s="3">
        <f t="shared" ref="J846:J909" ca="1" si="707">J845+J$2*$B$7+(J$3*$BC846+J$4*$BD846+J$5*$BE846)*SQRT($B$7)+(K845-J845)/(K$11-J$11)*$B$7</f>
        <v>6.465180154225629E-2</v>
      </c>
      <c r="K846" s="3">
        <f t="shared" ref="K846:K909" ca="1" si="708">K845+K$2*$B$7+(K$3*$BC846+K$4*$BD846+K$5*$BE846)*SQRT($B$7)+(L845-K845)/(L$11-K$11)*$B$7</f>
        <v>6.5810764439613062E-2</v>
      </c>
      <c r="L846" s="3">
        <f t="shared" ref="L846:L909" ca="1" si="709">L845+L$2*$B$7+(L$3*$BC846+L$4*$BD846+L$5*$BE846)*SQRT($B$7)+(M845-L845)/(M$11-L$11)*$B$7</f>
        <v>6.6711233047141091E-2</v>
      </c>
      <c r="M846" s="3">
        <f t="shared" ref="M846:M909" ca="1" si="710">M845+M$2*$B$7+(M$3*$BC846+M$4*$BD846+M$5*$BE846)*SQRT($B$7)+(N845-M845)/(N$11-M$11)*$B$7</f>
        <v>6.7335680122664637E-2</v>
      </c>
      <c r="N846" s="3">
        <f t="shared" ref="N846:N909" ca="1" si="711">N845+N$2*$B$7+(N$3*$BC846+N$4*$BD846+N$5*$BE846)*SQRT($B$7)+(O845-N845)/(O$11-N$11)*$B$7</f>
        <v>6.768062864249802E-2</v>
      </c>
      <c r="O846" s="3">
        <f t="shared" ref="O846:O909" ca="1" si="712">O845+O$2*$B$7+(O$3*$BC846+O$4*$BD846+O$5*$BE846)*SQRT($B$7)+(P845-O845)/(P$11-O$11)*$B$7</f>
        <v>6.7754000568913259E-2</v>
      </c>
      <c r="P846" s="3">
        <f t="shared" ref="P846:P909" ca="1" si="713">P845+P$2*$B$7+(P$3*$BC846+P$4*$BD846+P$5*$BE846)*SQRT($B$7)+(Q845-P845)/(Q$11-P$11)*$B$7</f>
        <v>6.7572755129509859E-2</v>
      </c>
      <c r="Q846" s="3">
        <f t="shared" ref="Q846:Q909" ca="1" si="714">Q845+Q$2*$B$7+(Q$3*$BC846+Q$4*$BD846+Q$5*$BE846)*SQRT($B$7)+(R845-Q845)/(R$11-Q$11)*$B$7</f>
        <v>6.7160795705937845E-2</v>
      </c>
      <c r="R846" s="3">
        <f t="shared" ref="R846:R909" ca="1" si="715">R845+R$2*$B$7+(R$3*$BC846+R$4*$BD846+R$5*$BE846)*SQRT($B$7)+(S845-R845)/(S$11-R$11)*$B$7</f>
        <v>6.6547129863287396E-2</v>
      </c>
      <c r="S846" s="3">
        <f t="shared" ref="S846:S909" ca="1" si="716">S845+S$2*$B$7+(S$3*$BC846+S$4*$BD846+S$5*$BE846)*SQRT($B$7)+(T845-S845)/(T$11-S$11)*$B$7</f>
        <v>6.5764271855111148E-2</v>
      </c>
      <c r="T846" s="3">
        <f t="shared" ref="T846:T909" ca="1" si="717">T845+T$2*$B$7+(T$3*$BC846+T$4*$BD846+T$5*$BE846)*SQRT($B$7)+(U845-T845)/(U$11-T$11)*$B$7</f>
        <v>6.4846879922181994E-2</v>
      </c>
      <c r="U846" s="3">
        <f t="shared" ref="U846:U909" ca="1" si="718">U845+U$2*$B$7+(U$3*$BC846+U$4*$BD846+U$5*$BE846)*SQRT($B$7)+(V845-U845)/(V$11-U$11)*$B$7</f>
        <v>6.3830621602779081E-2</v>
      </c>
      <c r="V846" s="3">
        <f t="shared" ref="V846:V909" ca="1" si="719">V845+V$2*$B$7+(V$3*$BC846+V$4*$BD846+V$5*$BE846)*SQRT($B$7)+(W845-V845)/(W$11-V$11)*$B$7</f>
        <v>6.275125922464686E-2</v>
      </c>
      <c r="W846" s="3">
        <f t="shared" ref="W846:W909" ca="1" si="720">W845+W$2*$B$7+(W$3*$BC846+W$4*$BD846+W$5*$BE846)*SQRT($B$7)+(X845-W845)/(X$11-W$11)*$B$7</f>
        <v>6.1643944845304513E-2</v>
      </c>
      <c r="X846" s="3">
        <f t="shared" ref="X846:X909" ca="1" si="721">X845+X$2*$B$7+(X$3*$BC846+X$4*$BD846+X$5*$BE846)*SQRT($B$7)+(Y845-X845)/(Y$11-X$11)*$B$7</f>
        <v>6.0542708971908367E-2</v>
      </c>
      <c r="Y846" s="3">
        <f t="shared" ref="Y846:Y909" ca="1" si="722">Y845+Y$2*$B$7+(Y$3*$BC846+Y$4*$BD846+Y$5*$BE846)*SQRT($B$7)+(Z845-Y845)/(Z$11-Y$11)*$B$7</f>
        <v>5.9480120089425666E-2</v>
      </c>
      <c r="Z846" s="3">
        <f t="shared" ref="Z846:Z909" ca="1" si="723">Z845+Z$2*$B$7+(Z$3*$BC846+Z$4*$BD846+Z$5*$BE846)*SQRT($B$7)+(AA845-Z845)/(AA$11-Z$11)*$B$7</f>
        <v>5.8487082322865286E-2</v>
      </c>
      <c r="AA846" s="3">
        <f t="shared" ref="AA846:AA909" ca="1" si="724">AA845+AA$2*$B$7+(AA$3*$BC846+AA$4*$BD846+AA$5*$BE846)*SQRT($B$7)+(AB845-AA845)/(AB$11-AA$11)*$B$7</f>
        <v>5.7592727384992687E-2</v>
      </c>
      <c r="AB846" s="3">
        <f t="shared" ref="AB846:AB909" ca="1" si="725">AB845+AB$2*$B$7+(AB$3*$BC846+AB$4*$BD846+AB$5*$BE846)*SQRT($B$7)+(AC845-AB845)/(AC$11-AB$11)*$B$7</f>
        <v>5.68243467437968E-2</v>
      </c>
      <c r="AC846" s="3">
        <f t="shared" ref="AC846:AC909" ca="1" si="726">AC845+AC$2*$B$7+(AC$3*$BC846+AC$4*$BD846+AC$5*$BE846)*SQRT($B$7)+(AD845-AC845)/(AD$11-AC$11)*$B$7</f>
        <v>5.6207304615688722E-2</v>
      </c>
      <c r="AD846" s="3">
        <f t="shared" ref="AD846:AD909" ca="1" si="727">AD845+AD$2*$B$7+(AD$3*$BC846+AD$4*$BD846+AD$5*$BE846)*SQRT($B$7)+(AE845-AD845)/(AE$11-AD$11)*$B$7</f>
        <v>5.5764876535319481E-2</v>
      </c>
      <c r="AE846" s="3">
        <f t="shared" ref="AE846:AE909" ca="1" si="728">AE845+AE$2*$B$7+(AE$3*$BC846+AE$4*$BD846+AE$5*$BE846)*SQRT($B$7)+(AF845-AE845)/(AF$11-AE$11)*$B$7</f>
        <v>5.5517975351119471E-2</v>
      </c>
      <c r="AF846" s="3">
        <f t="shared" ref="AF846:AF909" ca="1" si="729">AF845+AF$2*$B$7+(AF$3*$BC846+AF$4*$BD846+AF$5*$BE846)*SQRT($B$7)+(AG845-AF845)/(AG$11-AF$11)*$B$7</f>
        <v>5.5484756655001702E-2</v>
      </c>
      <c r="AG846" s="3">
        <f t="shared" ref="AG846:AG909" ca="1" si="730">AG845+AG$2*$B$7+(AG$3*$BC846+AG$4*$BD846+AG$5*$BE846)*SQRT($B$7)+(AH845-AG845)/(AH$11-AG$11)*$B$7</f>
        <v>5.5680133791129668E-2</v>
      </c>
      <c r="AH846" s="3">
        <f t="shared" ref="AH846:AH909" ca="1" si="731">AH845+AH$2*$B$7+(AH$3*$BC846+AH$4*$BD846+AH$5*$BE846)*SQRT($B$7)+(AI845-AH845)/(AI$11-AH$11)*$B$7</f>
        <v>5.6115268454082462E-2</v>
      </c>
      <c r="AI846" s="3">
        <f t="shared" ref="AI846:AI909" ca="1" si="732">AI845+AI$2*$B$7+(AI$3*$BC846+AI$4*$BD846+AI$5*$BE846)*SQRT($B$7)+(AJ845-AI845)/(AJ$11-AI$11)*$B$7</f>
        <v>5.6797124162924296E-2</v>
      </c>
      <c r="AJ846" s="3">
        <f t="shared" ref="AJ846:AJ909" ca="1" si="733">AJ845+AJ$2*$B$7+(AJ$3*$BC846+AJ$4*$BD846+AJ$5*$BE846)*SQRT($B$7)+(AK845-AJ845)/(AK$11-AJ$11)*$B$7</f>
        <v>5.7728168205609491E-2</v>
      </c>
      <c r="AK846" s="3">
        <f t="shared" ref="AK846:AK909" ca="1" si="734">AK845+AK$2*$B$7+(AK$3*$BC846+AK$4*$BD846+AK$5*$BE846)*SQRT($B$7)+(AL845-AK845)/(AL$11-AK$11)*$B$7</f>
        <v>5.8906284712153298E-2</v>
      </c>
      <c r="AL846" s="3">
        <f t="shared" ref="AL846:AL909" ca="1" si="735">AL845+AL$2*$B$7+(AL$3*$BC846+AL$4*$BD846+AL$5*$BE846)*SQRT($B$7)+(AM845-AL845)/(AM$11-AL$11)*$B$7</f>
        <v>6.0324930108118138E-2</v>
      </c>
      <c r="AM846" s="3">
        <f t="shared" ref="AM846:AM909" ca="1" si="736">AM845+AM$2*$B$7+(AM$3*$BC846+AM$4*$BD846+AM$5*$BE846)*SQRT($B$7)+(AN845-AM845)/(AN$11-AM$11)*$B$7</f>
        <v>6.1973536830378352E-2</v>
      </c>
      <c r="AN846" s="3">
        <f t="shared" ref="AN846:AN909" ca="1" si="737">AN845+AN$2*$B$7+(AN$3*$BC846+AN$4*$BD846+AN$5*$BE846)*SQRT($B$7)+(AO845-AN845)/(AO$11-AN$11)*$B$7</f>
        <v>6.3838150358804191E-2</v>
      </c>
      <c r="AO846" s="3">
        <f t="shared" ref="AO846:AO909" ca="1" si="738">AO845+AO$2*$B$7+(AO$3*$BC846+AO$4*$BD846+AO$5*$BE846)*SQRT($B$7)+(AP845-AO845)/(AP$11-AO$11)*$B$7</f>
        <v>6.5902240218961627E-2</v>
      </c>
      <c r="AP846" s="3">
        <f t="shared" ref="AP846:AP909" ca="1" si="739">AP845+AP$2*$B$7+(AP$3*$BC846+AP$4*$BD846+AP$5*$BE846)*SQRT($B$7)+(AQ845-AP845)/(AQ$11-AP$11)*$B$7</f>
        <v>6.8147525669376541E-2</v>
      </c>
      <c r="AQ846" s="3">
        <f t="shared" ref="AQ846:AQ909" ca="1" si="740">AQ845+AQ$2*$B$7+(AQ$3*$BC846+AQ$4*$BD846+AQ$5*$BE846)*SQRT($B$7)+(AR845-AQ845)/(AR$11-AQ$11)*$B$7</f>
        <v>7.0554531911670673E-2</v>
      </c>
      <c r="AR846" s="3">
        <f t="shared" ref="AR846:AR909" ca="1" si="741">AR845+AR$2*$B$7+(AR$3*$BC846+AR$4*$BD846+AR$5*$BE846)*SQRT($B$7)+(AS845-AR845)/(AS$11-AR$11)*$B$7</f>
        <v>7.3102593715022299E-2</v>
      </c>
      <c r="AS846" s="3">
        <f t="shared" ref="AS846:AS909" ca="1" si="742">AS845+AS$2*$B$7+(AS$3*$BC846+AS$4*$BD846+AS$5*$BE846)*SQRT($B$7)+(AT845-AS845)/(AT$11-AS$11)*$B$7</f>
        <v>7.5769342880560156E-2</v>
      </c>
      <c r="AT846" s="3">
        <f t="shared" ref="AT846:AT909" ca="1" si="743">AT845+AT$2*$B$7+(AT$3*$BC846+AT$4*$BD846+AT$5*$BE846)*SQRT($B$7)+(AU845-AT845)/(AU$11-AT$11)*$B$7</f>
        <v>7.8530296356553786E-2</v>
      </c>
      <c r="AU846" s="3">
        <f t="shared" ref="AU846:AU909" ca="1" si="744">AU845+AU$2*$B$7+(AU$3*$BC846+AU$4*$BD846+AU$5*$BE846)*SQRT($B$7)+(AV845-AU845)/(AV$11-AU$11)*$B$7</f>
        <v>8.1359435744973188E-2</v>
      </c>
      <c r="AV846" s="3">
        <f t="shared" ref="AV846:AV909" ca="1" si="745">AV845+AV$2*$B$7+(AV$3*$BC846+AV$4*$BD846+AV$5*$BE846)*SQRT($B$7)+(AW845-AV845)/(AW$11-AV$11)*$B$7</f>
        <v>8.4230970664154872E-2</v>
      </c>
      <c r="AW846" s="3">
        <f t="shared" ref="AW846:AW909" ca="1" si="746">AW845+AW$2*$B$7+(AW$3*$BC846+AW$4*$BD846+AW$5*$BE846)*SQRT($B$7)+(AX845-AW845)/(AX$11-AW$11)*$B$7</f>
        <v>8.7121364055604902E-2</v>
      </c>
      <c r="AX846" s="3">
        <f t="shared" ref="AX846:AX909" ca="1" si="747">AX845+AX$2*$B$7+(AX$3*$BC846+AX$4*$BD846+AX$5*$BE846)*SQRT($B$7)+(AY845-AX845)/(AY$11-AX$11)*$B$7</f>
        <v>9.0011508477258195E-2</v>
      </c>
      <c r="AY846" s="3">
        <f t="shared" ref="AY846:AY909" ca="1" si="748">AY845+AY$2*$B$7+(AY$3*$BC846+AY$4*$BD846+AY$5*$BE846)*SQRT($B$7)+(AZ845-AY845)/(AZ$11-AY$11)*$B$7</f>
        <v>9.2892325181345214E-2</v>
      </c>
      <c r="AZ846" s="3">
        <f t="shared" ca="1" si="697"/>
        <v>9.5773223097896987E-2</v>
      </c>
      <c r="BC846" s="3">
        <f t="shared" ref="BC846:BE877" ca="1" si="749">RAND()+RAND()+RAND()+RAND()+RAND()+RAND()+RAND()+RAND()+RAND()+RAND()+RAND()+RAND()-6</f>
        <v>-0.99769448035305608</v>
      </c>
      <c r="BD846" s="3">
        <f t="shared" ca="1" si="749"/>
        <v>7.549791105727266E-2</v>
      </c>
      <c r="BE846" s="3">
        <f t="shared" ca="1" si="749"/>
        <v>0.23211857423200133</v>
      </c>
    </row>
    <row r="847" spans="1:57" x14ac:dyDescent="0.2">
      <c r="A847" s="3">
        <f t="shared" si="698"/>
        <v>8.3499999999998664</v>
      </c>
      <c r="B847" s="3">
        <f t="shared" ca="1" si="699"/>
        <v>5.5822765848012663E-2</v>
      </c>
      <c r="C847" s="3">
        <f t="shared" ca="1" si="700"/>
        <v>5.5713647470884378E-2</v>
      </c>
      <c r="D847" s="3">
        <f t="shared" ca="1" si="701"/>
        <v>5.6417868801534043E-2</v>
      </c>
      <c r="E847" s="3">
        <f t="shared" ca="1" si="702"/>
        <v>5.7672656975070423E-2</v>
      </c>
      <c r="F847" s="3">
        <f t="shared" ca="1" si="703"/>
        <v>5.9259128068026405E-2</v>
      </c>
      <c r="G847" s="3">
        <f t="shared" ca="1" si="704"/>
        <v>6.0999191611994123E-2</v>
      </c>
      <c r="H847" s="3">
        <f t="shared" ca="1" si="705"/>
        <v>6.2751594570082003E-2</v>
      </c>
      <c r="I847" s="3">
        <f t="shared" ca="1" si="706"/>
        <v>6.4407660481918316E-2</v>
      </c>
      <c r="J847" s="3">
        <f t="shared" ca="1" si="707"/>
        <v>6.5887063216614764E-2</v>
      </c>
      <c r="K847" s="3">
        <f t="shared" ca="1" si="708"/>
        <v>6.713382586394892E-2</v>
      </c>
      <c r="L847" s="3">
        <f t="shared" ca="1" si="709"/>
        <v>6.8112635476781438E-2</v>
      </c>
      <c r="M847" s="3">
        <f t="shared" ca="1" si="710"/>
        <v>6.8805501817453818E-2</v>
      </c>
      <c r="N847" s="3">
        <f t="shared" ca="1" si="711"/>
        <v>6.9208753649291604E-2</v>
      </c>
      <c r="O847" s="3">
        <f t="shared" ca="1" si="712"/>
        <v>6.9330351095253206E-2</v>
      </c>
      <c r="P847" s="3">
        <f t="shared" ca="1" si="713"/>
        <v>6.91874897742564E-2</v>
      </c>
      <c r="Q847" s="3">
        <f t="shared" ca="1" si="714"/>
        <v>6.8804475846407698E-2</v>
      </c>
      <c r="R847" s="3">
        <f t="shared" ca="1" si="715"/>
        <v>6.821085647870595E-2</v>
      </c>
      <c r="S847" s="3">
        <f t="shared" ca="1" si="716"/>
        <v>6.7439795002297548E-2</v>
      </c>
      <c r="T847" s="3">
        <f t="shared" ca="1" si="717"/>
        <v>6.6526682987311306E-2</v>
      </c>
      <c r="U847" s="3">
        <f t="shared" ca="1" si="718"/>
        <v>6.5507982347422333E-2</v>
      </c>
      <c r="V847" s="3">
        <f t="shared" ca="1" si="719"/>
        <v>6.4420289531755159E-2</v>
      </c>
      <c r="W847" s="3">
        <f t="shared" ca="1" si="720"/>
        <v>6.3299610947603266E-2</v>
      </c>
      <c r="X847" s="3">
        <f t="shared" ca="1" si="721"/>
        <v>6.218083380090822E-2</v>
      </c>
      <c r="Y847" s="3">
        <f t="shared" ca="1" si="722"/>
        <v>6.1097369211490268E-2</v>
      </c>
      <c r="Z847" s="3">
        <f t="shared" ca="1" si="723"/>
        <v>6.0080934741341789E-2</v>
      </c>
      <c r="AA847" s="3">
        <f t="shared" ca="1" si="724"/>
        <v>5.916143232602717E-2</v>
      </c>
      <c r="AB847" s="3">
        <f t="shared" ca="1" si="725"/>
        <v>5.8366867480460174E-2</v>
      </c>
      <c r="AC847" s="3">
        <f t="shared" ca="1" si="726"/>
        <v>5.7723250506825217E-2</v>
      </c>
      <c r="AD847" s="3">
        <f t="shared" ca="1" si="727"/>
        <v>5.7254424827707928E-2</v>
      </c>
      <c r="AE847" s="3">
        <f t="shared" ca="1" si="728"/>
        <v>5.6981784915702549E-2</v>
      </c>
      <c r="AF847" s="3">
        <f t="shared" ca="1" si="729"/>
        <v>5.6923876597286892E-2</v>
      </c>
      <c r="AG847" s="3">
        <f t="shared" ca="1" si="730"/>
        <v>5.7095910587653717E-2</v>
      </c>
      <c r="AH847" s="3">
        <f t="shared" ca="1" si="731"/>
        <v>5.7509255676067378E-2</v>
      </c>
      <c r="AI847" s="3">
        <f t="shared" ca="1" si="732"/>
        <v>5.8170998789641187E-2</v>
      </c>
      <c r="AJ847" s="3">
        <f t="shared" ca="1" si="733"/>
        <v>5.9083657040896978E-2</v>
      </c>
      <c r="AK847" s="3">
        <f t="shared" ca="1" si="734"/>
        <v>6.02451037566889E-2</v>
      </c>
      <c r="AL847" s="3">
        <f t="shared" ca="1" si="735"/>
        <v>6.164873920080393E-2</v>
      </c>
      <c r="AM847" s="3">
        <f t="shared" ca="1" si="736"/>
        <v>6.3283911427612069E-2</v>
      </c>
      <c r="AN847" s="3">
        <f t="shared" ca="1" si="737"/>
        <v>6.5136571410685684E-2</v>
      </c>
      <c r="AO847" s="3">
        <f t="shared" ca="1" si="738"/>
        <v>6.7190101088958495E-2</v>
      </c>
      <c r="AP847" s="3">
        <f t="shared" ca="1" si="739"/>
        <v>6.9426152541866445E-2</v>
      </c>
      <c r="AQ847" s="3">
        <f t="shared" ca="1" si="740"/>
        <v>7.1825214157662312E-2</v>
      </c>
      <c r="AR847" s="3">
        <f t="shared" ca="1" si="741"/>
        <v>7.4366627091081522E-2</v>
      </c>
      <c r="AS847" s="3">
        <f t="shared" ca="1" si="742"/>
        <v>7.7028100066517335E-2</v>
      </c>
      <c r="AT847" s="3">
        <f t="shared" ca="1" si="743"/>
        <v>7.9785344847694908E-2</v>
      </c>
      <c r="AU847" s="3">
        <f t="shared" ca="1" si="744"/>
        <v>8.2612709190001715E-2</v>
      </c>
      <c r="AV847" s="3">
        <f t="shared" ca="1" si="745"/>
        <v>8.5484977506157814E-2</v>
      </c>
      <c r="AW847" s="3">
        <f t="shared" ca="1" si="746"/>
        <v>8.8379433624108827E-2</v>
      </c>
      <c r="AX847" s="3">
        <f t="shared" ca="1" si="747"/>
        <v>9.1278142435067072E-2</v>
      </c>
      <c r="AY847" s="3">
        <f t="shared" ca="1" si="748"/>
        <v>9.4173645682213855E-2</v>
      </c>
      <c r="AZ847" s="3">
        <f t="shared" ca="1" si="697"/>
        <v>9.7076734550779711E-2</v>
      </c>
      <c r="BC847" s="3">
        <f t="shared" ca="1" si="749"/>
        <v>1.0826122247753549</v>
      </c>
      <c r="BD847" s="3">
        <f t="shared" ca="1" si="749"/>
        <v>0.12238035568181438</v>
      </c>
      <c r="BE847" s="3">
        <f t="shared" ca="1" si="749"/>
        <v>0.44297939892267824</v>
      </c>
    </row>
    <row r="848" spans="1:57" x14ac:dyDescent="0.2">
      <c r="A848" s="3">
        <f t="shared" si="698"/>
        <v>8.3599999999998662</v>
      </c>
      <c r="B848" s="3">
        <f t="shared" ca="1" si="699"/>
        <v>5.5806582900712706E-2</v>
      </c>
      <c r="C848" s="3">
        <f t="shared" ca="1" si="700"/>
        <v>5.5771531613861274E-2</v>
      </c>
      <c r="D848" s="3">
        <f t="shared" ca="1" si="701"/>
        <v>5.6543911837653921E-2</v>
      </c>
      <c r="E848" s="3">
        <f t="shared" ca="1" si="702"/>
        <v>5.7860057772384794E-2</v>
      </c>
      <c r="F848" s="3">
        <f t="shared" ca="1" si="703"/>
        <v>5.9500469494301739E-2</v>
      </c>
      <c r="G848" s="3">
        <f t="shared" ca="1" si="704"/>
        <v>6.1286686738847018E-2</v>
      </c>
      <c r="H848" s="3">
        <f t="shared" ca="1" si="705"/>
        <v>6.3077303794852199E-2</v>
      </c>
      <c r="I848" s="3">
        <f t="shared" ca="1" si="706"/>
        <v>6.4763680950190264E-2</v>
      </c>
      <c r="J848" s="3">
        <f t="shared" ca="1" si="707"/>
        <v>6.6265691826563652E-2</v>
      </c>
      <c r="K848" s="3">
        <f t="shared" ca="1" si="708"/>
        <v>6.752769710237097E-2</v>
      </c>
      <c r="L848" s="3">
        <f t="shared" ca="1" si="709"/>
        <v>6.8514835363212997E-2</v>
      </c>
      <c r="M848" s="3">
        <f t="shared" ca="1" si="710"/>
        <v>6.920965931326277E-2</v>
      </c>
      <c r="N848" s="3">
        <f t="shared" ca="1" si="711"/>
        <v>6.960911100192789E-2</v>
      </c>
      <c r="O848" s="3">
        <f t="shared" ca="1" si="712"/>
        <v>6.9721814701228083E-2</v>
      </c>
      <c r="P848" s="3">
        <f t="shared" ca="1" si="713"/>
        <v>6.9565663226962032E-2</v>
      </c>
      <c r="Q848" s="3">
        <f t="shared" ca="1" si="714"/>
        <v>6.9165676867591397E-2</v>
      </c>
      <c r="R848" s="3">
        <f t="shared" ca="1" si="715"/>
        <v>6.8552119411789347E-2</v>
      </c>
      <c r="S848" s="3">
        <f t="shared" ca="1" si="716"/>
        <v>6.7758860481278174E-2</v>
      </c>
      <c r="T848" s="3">
        <f t="shared" ca="1" si="717"/>
        <v>6.6821976302637892E-2</v>
      </c>
      <c r="U848" s="3">
        <f t="shared" ca="1" si="718"/>
        <v>6.5778581924454196E-2</v>
      </c>
      <c r="V848" s="3">
        <f t="shared" ca="1" si="719"/>
        <v>6.4665886824667798E-2</v>
      </c>
      <c r="W848" s="3">
        <f t="shared" ca="1" si="720"/>
        <v>6.3520462927981192E-2</v>
      </c>
      <c r="X848" s="3">
        <f t="shared" ca="1" si="721"/>
        <v>6.2377709075456325E-2</v>
      </c>
      <c r="Y848" s="3">
        <f t="shared" ca="1" si="722"/>
        <v>6.1271488631215433E-2</v>
      </c>
      <c r="Z848" s="3">
        <f t="shared" ca="1" si="723"/>
        <v>6.0233907177642813E-2</v>
      </c>
      <c r="AA848" s="3">
        <f t="shared" ca="1" si="724"/>
        <v>5.929518612971553E-2</v>
      </c>
      <c r="AB848" s="3">
        <f t="shared" ca="1" si="725"/>
        <v>5.8483578080432988E-2</v>
      </c>
      <c r="AC848" s="3">
        <f t="shared" ca="1" si="726"/>
        <v>5.7825264731906093E-2</v>
      </c>
      <c r="AD848" s="3">
        <f t="shared" ca="1" si="727"/>
        <v>5.7344182912349384E-2</v>
      </c>
      <c r="AE848" s="3">
        <f t="shared" ca="1" si="728"/>
        <v>5.7061741775352184E-2</v>
      </c>
      <c r="AF848" s="3">
        <f t="shared" ca="1" si="729"/>
        <v>5.6996424727416985E-2</v>
      </c>
      <c r="AG848" s="3">
        <f t="shared" ca="1" si="730"/>
        <v>5.7163307646190729E-2</v>
      </c>
      <c r="AH848" s="3">
        <f t="shared" ca="1" si="731"/>
        <v>5.7573560208837422E-2</v>
      </c>
      <c r="AI848" s="3">
        <f t="shared" ca="1" si="732"/>
        <v>5.8234017491226336E-2</v>
      </c>
      <c r="AJ848" s="3">
        <f t="shared" ca="1" si="733"/>
        <v>5.9146906450792361E-2</v>
      </c>
      <c r="AK848" s="3">
        <f t="shared" ca="1" si="734"/>
        <v>6.0309788632234254E-2</v>
      </c>
      <c r="AL848" s="3">
        <f t="shared" ca="1" si="735"/>
        <v>6.1715749271019263E-2</v>
      </c>
      <c r="AM848" s="3">
        <f t="shared" ca="1" si="736"/>
        <v>6.3353837778174341E-2</v>
      </c>
      <c r="AN848" s="3">
        <f t="shared" ca="1" si="737"/>
        <v>6.5209742818505764E-2</v>
      </c>
      <c r="AO848" s="3">
        <f t="shared" ca="1" si="738"/>
        <v>6.7266638602500456E-2</v>
      </c>
      <c r="AP848" s="3">
        <f t="shared" ca="1" si="739"/>
        <v>6.9506038151804242E-2</v>
      </c>
      <c r="AQ848" s="3">
        <f t="shared" ca="1" si="740"/>
        <v>7.1908369555930621E-2</v>
      </c>
      <c r="AR848" s="3">
        <f t="shared" ca="1" si="741"/>
        <v>7.4453005025618163E-2</v>
      </c>
      <c r="AS848" s="3">
        <f t="shared" ca="1" si="742"/>
        <v>7.7117802307136107E-2</v>
      </c>
      <c r="AT848" s="3">
        <f t="shared" ca="1" si="743"/>
        <v>7.9878785899962904E-2</v>
      </c>
      <c r="AU848" s="3">
        <f t="shared" ca="1" si="744"/>
        <v>8.271083080338755E-2</v>
      </c>
      <c r="AV848" s="3">
        <f t="shared" ca="1" si="745"/>
        <v>8.5589497559160926E-2</v>
      </c>
      <c r="AW848" s="3">
        <f t="shared" ca="1" si="746"/>
        <v>8.8493130289228117E-2</v>
      </c>
      <c r="AX848" s="3">
        <f t="shared" ca="1" si="747"/>
        <v>9.1405239396007865E-2</v>
      </c>
      <c r="AY848" s="3">
        <f t="shared" ca="1" si="748"/>
        <v>9.4320273669841095E-2</v>
      </c>
      <c r="AZ848" s="3">
        <f t="shared" ca="1" si="697"/>
        <v>9.7250541914602293E-2</v>
      </c>
      <c r="BC848" s="3">
        <f t="shared" ca="1" si="749"/>
        <v>0.12240280662033598</v>
      </c>
      <c r="BD848" s="3">
        <f t="shared" ca="1" si="749"/>
        <v>0.45506468836876923</v>
      </c>
      <c r="BE848" s="3">
        <f t="shared" ca="1" si="749"/>
        <v>0.32410945776621514</v>
      </c>
    </row>
    <row r="849" spans="1:57" x14ac:dyDescent="0.2">
      <c r="A849" s="3">
        <f t="shared" si="698"/>
        <v>8.369999999999866</v>
      </c>
      <c r="B849" s="3">
        <f t="shared" ca="1" si="699"/>
        <v>5.6087964845541863E-2</v>
      </c>
      <c r="C849" s="3">
        <f t="shared" ca="1" si="700"/>
        <v>5.6480315865933883E-2</v>
      </c>
      <c r="D849" s="3">
        <f t="shared" ca="1" si="701"/>
        <v>5.7591898923358018E-2</v>
      </c>
      <c r="E849" s="3">
        <f t="shared" ca="1" si="702"/>
        <v>5.9172686198688665E-2</v>
      </c>
      <c r="F849" s="3">
        <f t="shared" ca="1" si="703"/>
        <v>6.1015334256167827E-2</v>
      </c>
      <c r="G849" s="3">
        <f t="shared" ca="1" si="704"/>
        <v>6.2952157362562433E-2</v>
      </c>
      <c r="H849" s="3">
        <f t="shared" ca="1" si="705"/>
        <v>6.4851239019760712E-2</v>
      </c>
      <c r="I849" s="3">
        <f t="shared" ca="1" si="706"/>
        <v>6.6612236889359008E-2</v>
      </c>
      <c r="J849" s="3">
        <f t="shared" ca="1" si="707"/>
        <v>6.8162220346591154E-2</v>
      </c>
      <c r="K849" s="3">
        <f t="shared" ca="1" si="708"/>
        <v>6.9451731132384259E-2</v>
      </c>
      <c r="L849" s="3">
        <f t="shared" ca="1" si="709"/>
        <v>7.0451157870725187E-2</v>
      </c>
      <c r="M849" s="3">
        <f t="shared" ca="1" si="710"/>
        <v>7.1147452765697686E-2</v>
      </c>
      <c r="N849" s="3">
        <f t="shared" ca="1" si="711"/>
        <v>7.1541184245923206E-2</v>
      </c>
      <c r="O849" s="3">
        <f t="shared" ca="1" si="712"/>
        <v>7.1643904304594788E-2</v>
      </c>
      <c r="P849" s="3">
        <f t="shared" ca="1" si="713"/>
        <v>7.14758064097228E-2</v>
      </c>
      <c r="Q849" s="3">
        <f t="shared" ca="1" si="714"/>
        <v>7.1063653180156783E-2</v>
      </c>
      <c r="R849" s="3">
        <f t="shared" ca="1" si="715"/>
        <v>7.043895829683032E-2</v>
      </c>
      <c r="S849" s="3">
        <f t="shared" ca="1" si="716"/>
        <v>6.9636411790842456E-2</v>
      </c>
      <c r="T849" s="3">
        <f t="shared" ca="1" si="717"/>
        <v>6.8692540749443004E-2</v>
      </c>
      <c r="U849" s="3">
        <f t="shared" ca="1" si="718"/>
        <v>6.7644598340369719E-2</v>
      </c>
      <c r="V849" s="3">
        <f t="shared" ca="1" si="719"/>
        <v>6.6529672986433641E-2</v>
      </c>
      <c r="W849" s="3">
        <f t="shared" ca="1" si="720"/>
        <v>6.5384006586163765E-2</v>
      </c>
      <c r="X849" s="3">
        <f t="shared" ca="1" si="721"/>
        <v>6.4242505677289508E-2</v>
      </c>
      <c r="Y849" s="3">
        <f t="shared" ca="1" si="722"/>
        <v>6.3138422055596832E-2</v>
      </c>
      <c r="Z849" s="3">
        <f t="shared" ca="1" si="723"/>
        <v>6.2103169614192176E-2</v>
      </c>
      <c r="AA849" s="3">
        <f t="shared" ca="1" si="724"/>
        <v>6.1166233076389E-2</v>
      </c>
      <c r="AB849" s="3">
        <f t="shared" ca="1" si="725"/>
        <v>6.0355114378607411E-2</v>
      </c>
      <c r="AC849" s="3">
        <f t="shared" ca="1" si="726"/>
        <v>5.9695257689649832E-2</v>
      </c>
      <c r="AD849" s="3">
        <f t="shared" ca="1" si="727"/>
        <v>5.9209898948732624E-2</v>
      </c>
      <c r="AE849" s="3">
        <f t="shared" ca="1" si="728"/>
        <v>5.8919803646619882E-2</v>
      </c>
      <c r="AF849" s="3">
        <f t="shared" ca="1" si="729"/>
        <v>5.8842887162796023E-2</v>
      </c>
      <c r="AG849" s="3">
        <f t="shared" ca="1" si="730"/>
        <v>5.8993749920722517E-2</v>
      </c>
      <c r="AH849" s="3">
        <f t="shared" ca="1" si="731"/>
        <v>5.9383194571164512E-2</v>
      </c>
      <c r="AI849" s="3">
        <f t="shared" ca="1" si="732"/>
        <v>6.0017812288535172E-2</v>
      </c>
      <c r="AJ849" s="3">
        <f t="shared" ca="1" si="733"/>
        <v>6.0899722297290661E-2</v>
      </c>
      <c r="AK849" s="3">
        <f t="shared" ca="1" si="734"/>
        <v>6.2026525311547114E-2</v>
      </c>
      <c r="AL849" s="3">
        <f t="shared" ca="1" si="735"/>
        <v>6.3391500527212763E-2</v>
      </c>
      <c r="AM849" s="3">
        <f t="shared" ca="1" si="736"/>
        <v>6.4984050686665101E-2</v>
      </c>
      <c r="AN849" s="3">
        <f t="shared" ca="1" si="737"/>
        <v>6.6790377474526666E-2</v>
      </c>
      <c r="AO849" s="3">
        <f t="shared" ca="1" si="738"/>
        <v>6.8794321833890504E-2</v>
      </c>
      <c r="AP849" s="3">
        <f t="shared" ca="1" si="739"/>
        <v>7.0978202563444059E-2</v>
      </c>
      <c r="AQ849" s="3">
        <f t="shared" ca="1" si="740"/>
        <v>7.3323369493722423E-2</v>
      </c>
      <c r="AR849" s="3">
        <f t="shared" ca="1" si="741"/>
        <v>7.5810207657127246E-2</v>
      </c>
      <c r="AS849" s="3">
        <f t="shared" ca="1" si="742"/>
        <v>7.8417663396418785E-2</v>
      </c>
      <c r="AT849" s="3">
        <f t="shared" ca="1" si="743"/>
        <v>8.1122924591299855E-2</v>
      </c>
      <c r="AU849" s="3">
        <f t="shared" ca="1" si="744"/>
        <v>8.3902103490574767E-2</v>
      </c>
      <c r="AV849" s="3">
        <f t="shared" ca="1" si="745"/>
        <v>8.6732050229128846E-2</v>
      </c>
      <c r="AW849" s="3">
        <f t="shared" ca="1" si="746"/>
        <v>8.9592426999894892E-2</v>
      </c>
      <c r="AX849" s="3">
        <f t="shared" ca="1" si="747"/>
        <v>9.2468126310305029E-2</v>
      </c>
      <c r="AY849" s="3">
        <f t="shared" ca="1" si="748"/>
        <v>9.5355031321082376E-2</v>
      </c>
      <c r="AZ849" s="3">
        <f t="shared" ca="1" si="697"/>
        <v>9.8265853913798232E-2</v>
      </c>
      <c r="BC849" s="3">
        <f t="shared" ca="1" si="749"/>
        <v>1.3099002869313132</v>
      </c>
      <c r="BD849" s="3">
        <f t="shared" ca="1" si="749"/>
        <v>0.83120287436384377</v>
      </c>
      <c r="BE849" s="3">
        <f t="shared" ca="1" si="749"/>
        <v>-0.57489840052153962</v>
      </c>
    </row>
    <row r="850" spans="1:57" x14ac:dyDescent="0.2">
      <c r="A850" s="3">
        <f t="shared" si="698"/>
        <v>8.3799999999998658</v>
      </c>
      <c r="B850" s="3">
        <f t="shared" ca="1" si="699"/>
        <v>5.6566189797139982E-2</v>
      </c>
      <c r="C850" s="3">
        <f t="shared" ca="1" si="700"/>
        <v>5.69067654352984E-2</v>
      </c>
      <c r="D850" s="3">
        <f t="shared" ca="1" si="701"/>
        <v>5.8052534473488397E-2</v>
      </c>
      <c r="E850" s="3">
        <f t="shared" ca="1" si="702"/>
        <v>5.9731702561785671E-2</v>
      </c>
      <c r="F850" s="3">
        <f t="shared" ca="1" si="703"/>
        <v>6.1718166675959661E-2</v>
      </c>
      <c r="G850" s="3">
        <f t="shared" ca="1" si="704"/>
        <v>6.3828247429320362E-2</v>
      </c>
      <c r="H850" s="3">
        <f t="shared" ca="1" si="705"/>
        <v>6.5916568841247469E-2</v>
      </c>
      <c r="I850" s="3">
        <f t="shared" ca="1" si="706"/>
        <v>6.7871640482233805E-2</v>
      </c>
      <c r="J850" s="3">
        <f t="shared" ca="1" si="707"/>
        <v>6.9611481133872E-2</v>
      </c>
      <c r="K850" s="3">
        <f t="shared" ca="1" si="708"/>
        <v>7.1079474403565379E-2</v>
      </c>
      <c r="L850" s="3">
        <f t="shared" ca="1" si="709"/>
        <v>7.2240547089840568E-2</v>
      </c>
      <c r="M850" s="3">
        <f t="shared" ca="1" si="710"/>
        <v>7.3077698694400881E-2</v>
      </c>
      <c r="N850" s="3">
        <f t="shared" ca="1" si="711"/>
        <v>7.3588875961947478E-2</v>
      </c>
      <c r="O850" s="3">
        <f t="shared" ca="1" si="712"/>
        <v>7.3784171308099694E-2</v>
      </c>
      <c r="P850" s="3">
        <f t="shared" ca="1" si="713"/>
        <v>7.3683321090579415E-2</v>
      </c>
      <c r="Q850" s="3">
        <f t="shared" ca="1" si="714"/>
        <v>7.3313482949798323E-2</v>
      </c>
      <c r="R850" s="3">
        <f t="shared" ca="1" si="715"/>
        <v>7.2707276665923262E-2</v>
      </c>
      <c r="S850" s="3">
        <f t="shared" ca="1" si="716"/>
        <v>7.1901077608470906E-2</v>
      </c>
      <c r="T850" s="3">
        <f t="shared" ca="1" si="717"/>
        <v>7.0933554726617956E-2</v>
      </c>
      <c r="U850" s="3">
        <f t="shared" ca="1" si="718"/>
        <v>6.9844445874613775E-2</v>
      </c>
      <c r="V850" s="3">
        <f t="shared" ca="1" si="719"/>
        <v>6.867356219100422E-2</v>
      </c>
      <c r="W850" s="3">
        <f t="shared" ca="1" si="720"/>
        <v>6.7460010303007162E-2</v>
      </c>
      <c r="X850" s="3">
        <f t="shared" ca="1" si="721"/>
        <v>6.6241616106922155E-2</v>
      </c>
      <c r="Y850" s="3">
        <f t="shared" ca="1" si="722"/>
        <v>6.5054526464454379E-2</v>
      </c>
      <c r="Z850" s="3">
        <f t="shared" ca="1" si="723"/>
        <v>6.3932955394202448E-2</v>
      </c>
      <c r="AA850" s="3">
        <f t="shared" ca="1" si="724"/>
        <v>6.2909030276147873E-2</v>
      </c>
      <c r="AB850" s="3">
        <f t="shared" ca="1" si="725"/>
        <v>6.2012683773705474E-2</v>
      </c>
      <c r="AC850" s="3">
        <f t="shared" ca="1" si="726"/>
        <v>6.1271532596506188E-2</v>
      </c>
      <c r="AD850" s="3">
        <f t="shared" ca="1" si="727"/>
        <v>6.0710689373345395E-2</v>
      </c>
      <c r="AE850" s="3">
        <f t="shared" ca="1" si="728"/>
        <v>6.0352471990392981E-2</v>
      </c>
      <c r="AF850" s="3">
        <f t="shared" ca="1" si="729"/>
        <v>6.0216005473203361E-2</v>
      </c>
      <c r="AG850" s="3">
        <f t="shared" ca="1" si="730"/>
        <v>6.0316749368008973E-2</v>
      </c>
      <c r="AH850" s="3">
        <f t="shared" ca="1" si="731"/>
        <v>6.0666018213494897E-2</v>
      </c>
      <c r="AI850" s="3">
        <f t="shared" ca="1" si="732"/>
        <v>6.1270582103874212E-2</v>
      </c>
      <c r="AJ850" s="3">
        <f t="shared" ca="1" si="733"/>
        <v>6.2132430961269865E-2</v>
      </c>
      <c r="AK850" s="3">
        <f t="shared" ca="1" si="734"/>
        <v>6.3248762546986387E-2</v>
      </c>
      <c r="AL850" s="3">
        <f t="shared" ca="1" si="735"/>
        <v>6.461222331673383E-2</v>
      </c>
      <c r="AM850" s="3">
        <f t="shared" ca="1" si="736"/>
        <v>6.6211406166580722E-2</v>
      </c>
      <c r="AN850" s="3">
        <f t="shared" ca="1" si="737"/>
        <v>6.8031586353055104E-2</v>
      </c>
      <c r="AO850" s="3">
        <f t="shared" ca="1" si="738"/>
        <v>7.0055628138471507E-2</v>
      </c>
      <c r="AP850" s="3">
        <f t="shared" ca="1" si="739"/>
        <v>7.2264893176086864E-2</v>
      </c>
      <c r="AQ850" s="3">
        <f t="shared" ca="1" si="740"/>
        <v>7.4639867340466001E-2</v>
      </c>
      <c r="AR850" s="3">
        <f t="shared" ca="1" si="741"/>
        <v>7.7160249122335586E-2</v>
      </c>
      <c r="AS850" s="3">
        <f t="shared" ca="1" si="742"/>
        <v>7.980458178017702E-2</v>
      </c>
      <c r="AT850" s="3">
        <f t="shared" ca="1" si="743"/>
        <v>8.2550065785866364E-2</v>
      </c>
      <c r="AU850" s="3">
        <f t="shared" ca="1" si="744"/>
        <v>8.5373385684780992E-2</v>
      </c>
      <c r="AV850" s="3">
        <f t="shared" ca="1" si="745"/>
        <v>8.8252659540917447E-2</v>
      </c>
      <c r="AW850" s="3">
        <f t="shared" ca="1" si="746"/>
        <v>9.1169660078139994E-2</v>
      </c>
      <c r="AX850" s="3">
        <f t="shared" ca="1" si="747"/>
        <v>9.4112449338915077E-2</v>
      </c>
      <c r="AY850" s="3">
        <f t="shared" ca="1" si="748"/>
        <v>9.708129975726186E-2</v>
      </c>
      <c r="AZ850" s="3">
        <f t="shared" ca="1" si="697"/>
        <v>0.10009351531609714</v>
      </c>
      <c r="BC850" s="3">
        <f t="shared" ca="1" si="749"/>
        <v>1.2450101084871452</v>
      </c>
      <c r="BD850" s="3">
        <f t="shared" ca="1" si="749"/>
        <v>0.32596115944695203</v>
      </c>
      <c r="BE850" s="3">
        <f t="shared" ca="1" si="749"/>
        <v>1.8300624727319619</v>
      </c>
    </row>
    <row r="851" spans="1:57" x14ac:dyDescent="0.2">
      <c r="A851" s="3">
        <f t="shared" si="698"/>
        <v>8.3899999999998656</v>
      </c>
      <c r="B851" s="3">
        <f t="shared" ca="1" si="699"/>
        <v>5.7199441300351372E-2</v>
      </c>
      <c r="C851" s="3">
        <f t="shared" ca="1" si="700"/>
        <v>5.7363277853905895E-2</v>
      </c>
      <c r="D851" s="3">
        <f t="shared" ca="1" si="701"/>
        <v>5.8400363109863344E-2</v>
      </c>
      <c r="E851" s="3">
        <f t="shared" ca="1" si="702"/>
        <v>6.0027645301371481E-2</v>
      </c>
      <c r="F851" s="3">
        <f t="shared" ca="1" si="703"/>
        <v>6.2008887871361204E-2</v>
      </c>
      <c r="G851" s="3">
        <f t="shared" ca="1" si="704"/>
        <v>6.4151336817043256E-2</v>
      </c>
      <c r="H851" s="3">
        <f t="shared" ca="1" si="705"/>
        <v>6.6301537348345749E-2</v>
      </c>
      <c r="I851" s="3">
        <f t="shared" ca="1" si="706"/>
        <v>6.8340854524601341E-2</v>
      </c>
      <c r="J851" s="3">
        <f t="shared" ca="1" si="707"/>
        <v>7.0181036910387934E-2</v>
      </c>
      <c r="K851" s="3">
        <f t="shared" ca="1" si="708"/>
        <v>7.1760013662454894E-2</v>
      </c>
      <c r="L851" s="3">
        <f t="shared" ca="1" si="709"/>
        <v>7.3038015873367626E-2</v>
      </c>
      <c r="M851" s="3">
        <f t="shared" ca="1" si="710"/>
        <v>7.3994050650418419E-2</v>
      </c>
      <c r="N851" s="3">
        <f t="shared" ca="1" si="711"/>
        <v>7.4622721924101992E-2</v>
      </c>
      <c r="O851" s="3">
        <f t="shared" ca="1" si="712"/>
        <v>7.4931376957996662E-2</v>
      </c>
      <c r="P851" s="3">
        <f t="shared" ca="1" si="713"/>
        <v>7.4937554594763464E-2</v>
      </c>
      <c r="Q851" s="3">
        <f t="shared" ca="1" si="714"/>
        <v>7.4666714493916791E-2</v>
      </c>
      <c r="R851" s="3">
        <f t="shared" ca="1" si="715"/>
        <v>7.4150231785207035E-2</v>
      </c>
      <c r="S851" s="3">
        <f t="shared" ca="1" si="716"/>
        <v>7.3423646147557295E-2</v>
      </c>
      <c r="T851" s="3">
        <f t="shared" ca="1" si="717"/>
        <v>7.2525157168595852E-2</v>
      </c>
      <c r="U851" s="3">
        <f t="shared" ca="1" si="718"/>
        <v>7.149435867296762E-2</v>
      </c>
      <c r="V851" s="3">
        <f t="shared" ca="1" si="719"/>
        <v>7.0371203624720186E-2</v>
      </c>
      <c r="W851" s="3">
        <f t="shared" ca="1" si="720"/>
        <v>6.9195188250205722E-2</v>
      </c>
      <c r="X851" s="3">
        <f t="shared" ca="1" si="721"/>
        <v>6.8004738985950094E-2</v>
      </c>
      <c r="Y851" s="3">
        <f t="shared" ca="1" si="722"/>
        <v>6.6836778418450898E-2</v>
      </c>
      <c r="Z851" s="3">
        <f t="shared" ca="1" si="723"/>
        <v>6.5726436609977568E-2</v>
      </c>
      <c r="AA851" s="3">
        <f t="shared" ca="1" si="724"/>
        <v>6.4706863174905455E-2</v>
      </c>
      <c r="AB851" s="3">
        <f t="shared" ca="1" si="725"/>
        <v>6.38090857630845E-2</v>
      </c>
      <c r="AC851" s="3">
        <f t="shared" ca="1" si="726"/>
        <v>6.3061856215227599E-2</v>
      </c>
      <c r="AD851" s="3">
        <f t="shared" ca="1" si="727"/>
        <v>6.2491431051678772E-2</v>
      </c>
      <c r="AE851" s="3">
        <f t="shared" ca="1" si="728"/>
        <v>6.2121251283104396E-2</v>
      </c>
      <c r="AF851" s="3">
        <f t="shared" ca="1" si="729"/>
        <v>6.1971517385804122E-2</v>
      </c>
      <c r="AG851" s="3">
        <f t="shared" ca="1" si="730"/>
        <v>6.2058693084318516E-2</v>
      </c>
      <c r="AH851" s="3">
        <f t="shared" ca="1" si="731"/>
        <v>6.2395005904436404E-2</v>
      </c>
      <c r="AI851" s="3">
        <f t="shared" ca="1" si="732"/>
        <v>6.298803140499501E-2</v>
      </c>
      <c r="AJ851" s="3">
        <f t="shared" ca="1" si="733"/>
        <v>6.384044420436065E-2</v>
      </c>
      <c r="AK851" s="3">
        <f t="shared" ca="1" si="734"/>
        <v>6.4949995179972062E-2</v>
      </c>
      <c r="AL851" s="3">
        <f t="shared" ca="1" si="735"/>
        <v>6.6309743412997973E-2</v>
      </c>
      <c r="AM851" s="3">
        <f t="shared" ca="1" si="736"/>
        <v>6.7908546441594511E-2</v>
      </c>
      <c r="AN851" s="3">
        <f t="shared" ca="1" si="737"/>
        <v>6.97317891097846E-2</v>
      </c>
      <c r="AO851" s="3">
        <f t="shared" ca="1" si="738"/>
        <v>7.1762281518612303E-2</v>
      </c>
      <c r="AP851" s="3">
        <f t="shared" ca="1" si="739"/>
        <v>7.3981154803389473E-2</v>
      </c>
      <c r="AQ851" s="3">
        <f t="shared" ca="1" si="740"/>
        <v>7.6368471975514648E-2</v>
      </c>
      <c r="AR851" s="3">
        <f t="shared" ca="1" si="741"/>
        <v>7.8903303743643974E-2</v>
      </c>
      <c r="AS851" s="3">
        <f t="shared" ca="1" si="742"/>
        <v>8.1563362616210416E-2</v>
      </c>
      <c r="AT851" s="3">
        <f t="shared" ca="1" si="743"/>
        <v>8.4324835805793447E-2</v>
      </c>
      <c r="AU851" s="3">
        <f t="shared" ca="1" si="744"/>
        <v>8.7163236577863165E-2</v>
      </c>
      <c r="AV851" s="3">
        <f t="shared" ca="1" si="745"/>
        <v>9.005536308673491E-2</v>
      </c>
      <c r="AW851" s="3">
        <f t="shared" ca="1" si="746"/>
        <v>9.2981533735825336E-2</v>
      </c>
      <c r="AX851" s="3">
        <f t="shared" ca="1" si="747"/>
        <v>9.5928295605562028E-2</v>
      </c>
      <c r="AY851" s="3">
        <f t="shared" ca="1" si="748"/>
        <v>9.8894333807050414E-2</v>
      </c>
      <c r="AZ851" s="3">
        <f t="shared" ca="1" si="697"/>
        <v>0.10189365493628638</v>
      </c>
      <c r="BC851" s="3">
        <f t="shared" ca="1" si="749"/>
        <v>1.1501943388174078</v>
      </c>
      <c r="BD851" s="3">
        <f t="shared" ca="1" si="749"/>
        <v>-1.3345954379197913</v>
      </c>
      <c r="BE851" s="3">
        <f t="shared" ca="1" si="749"/>
        <v>0.36862958881068675</v>
      </c>
    </row>
    <row r="852" spans="1:57" x14ac:dyDescent="0.2">
      <c r="A852" s="3">
        <f t="shared" si="698"/>
        <v>8.3999999999998654</v>
      </c>
      <c r="B852" s="3">
        <f t="shared" ca="1" si="699"/>
        <v>5.7376981716071848E-2</v>
      </c>
      <c r="C852" s="3">
        <f t="shared" ca="1" si="700"/>
        <v>5.72673405469162E-2</v>
      </c>
      <c r="D852" s="3">
        <f t="shared" ca="1" si="701"/>
        <v>5.8112246062005671E-2</v>
      </c>
      <c r="E852" s="3">
        <f t="shared" ca="1" si="702"/>
        <v>5.9614177789997745E-2</v>
      </c>
      <c r="F852" s="3">
        <f t="shared" ca="1" si="703"/>
        <v>6.1524098560743451E-2</v>
      </c>
      <c r="G852" s="3">
        <f t="shared" ca="1" si="704"/>
        <v>6.3638005397516753E-2</v>
      </c>
      <c r="H852" s="3">
        <f t="shared" ca="1" si="705"/>
        <v>6.5792633749825732E-2</v>
      </c>
      <c r="I852" s="3">
        <f t="shared" ca="1" si="706"/>
        <v>6.7860869478750876E-2</v>
      </c>
      <c r="J852" s="3">
        <f t="shared" ca="1" si="707"/>
        <v>6.9747207539583217E-2</v>
      </c>
      <c r="K852" s="3">
        <f t="shared" ca="1" si="708"/>
        <v>7.138344774699705E-2</v>
      </c>
      <c r="L852" s="3">
        <f t="shared" ca="1" si="709"/>
        <v>7.2724718479198702E-2</v>
      </c>
      <c r="M852" s="3">
        <f t="shared" ca="1" si="710"/>
        <v>7.3745856882625374E-2</v>
      </c>
      <c r="N852" s="3">
        <f t="shared" ca="1" si="711"/>
        <v>7.4438139684728399E-2</v>
      </c>
      <c r="O852" s="3">
        <f t="shared" ca="1" si="712"/>
        <v>7.4806343697552666E-2</v>
      </c>
      <c r="P852" s="3">
        <f t="shared" ca="1" si="713"/>
        <v>7.4866112125370643E-2</v>
      </c>
      <c r="Q852" s="3">
        <f t="shared" ca="1" si="714"/>
        <v>7.4641605960484914E-2</v>
      </c>
      <c r="R852" s="3">
        <f t="shared" ca="1" si="715"/>
        <v>7.4163424866947186E-2</v>
      </c>
      <c r="S852" s="3">
        <f t="shared" ca="1" si="716"/>
        <v>7.3466786495486019E-2</v>
      </c>
      <c r="T852" s="3">
        <f t="shared" ca="1" si="717"/>
        <v>7.2589955991279292E-2</v>
      </c>
      <c r="U852" s="3">
        <f t="shared" ca="1" si="718"/>
        <v>7.1572918276406772E-2</v>
      </c>
      <c r="V852" s="3">
        <f t="shared" ca="1" si="719"/>
        <v>7.0456284598635482E-2</v>
      </c>
      <c r="W852" s="3">
        <f t="shared" ca="1" si="720"/>
        <v>6.9280421867649253E-2</v>
      </c>
      <c r="X852" s="3">
        <f t="shared" ca="1" si="721"/>
        <v>6.8084788236213029E-2</v>
      </c>
      <c r="Y852" s="3">
        <f t="shared" ca="1" si="722"/>
        <v>6.6907450920069986E-2</v>
      </c>
      <c r="Z852" s="3">
        <f t="shared" ca="1" si="723"/>
        <v>6.5784752466105725E-2</v>
      </c>
      <c r="AA852" s="3">
        <f t="shared" ca="1" si="724"/>
        <v>6.4751080682110232E-2</v>
      </c>
      <c r="AB852" s="3">
        <f t="shared" ca="1" si="725"/>
        <v>6.3838687840377301E-2</v>
      </c>
      <c r="AC852" s="3">
        <f t="shared" ca="1" si="726"/>
        <v>6.3077500566942196E-2</v>
      </c>
      <c r="AD852" s="3">
        <f t="shared" ca="1" si="727"/>
        <v>6.2494867474575201E-2</v>
      </c>
      <c r="AE852" s="3">
        <f t="shared" ca="1" si="728"/>
        <v>6.2115210164135605E-2</v>
      </c>
      <c r="AF852" s="3">
        <f t="shared" ca="1" si="729"/>
        <v>6.1959574199601589E-2</v>
      </c>
      <c r="AG852" s="3">
        <f t="shared" ca="1" si="730"/>
        <v>6.2045114380341229E-2</v>
      </c>
      <c r="AH852" s="3">
        <f t="shared" ca="1" si="731"/>
        <v>6.2384582636345901E-2</v>
      </c>
      <c r="AI852" s="3">
        <f t="shared" ca="1" si="732"/>
        <v>6.298590535419904E-2</v>
      </c>
      <c r="AJ852" s="3">
        <f t="shared" ca="1" si="733"/>
        <v>6.3851932744568324E-2</v>
      </c>
      <c r="AK852" s="3">
        <f t="shared" ca="1" si="734"/>
        <v>6.4980418980765814E-2</v>
      </c>
      <c r="AL852" s="3">
        <f t="shared" ca="1" si="735"/>
        <v>6.636426114841136E-2</v>
      </c>
      <c r="AM852" s="3">
        <f t="shared" ca="1" si="736"/>
        <v>6.7992000076131556E-2</v>
      </c>
      <c r="AN852" s="3">
        <f t="shared" ca="1" si="737"/>
        <v>6.9848562316958893E-2</v>
      </c>
      <c r="AO852" s="3">
        <f t="shared" ca="1" si="738"/>
        <v>7.191617173773196E-2</v>
      </c>
      <c r="AP852" s="3">
        <f t="shared" ca="1" si="739"/>
        <v>7.4175257206006082E-2</v>
      </c>
      <c r="AQ852" s="3">
        <f t="shared" ca="1" si="740"/>
        <v>7.6605074271301837E-2</v>
      </c>
      <c r="AR852" s="3">
        <f t="shared" ca="1" si="741"/>
        <v>7.918379763725672E-2</v>
      </c>
      <c r="AS852" s="3">
        <f t="shared" ca="1" si="742"/>
        <v>8.1888188693891154E-2</v>
      </c>
      <c r="AT852" s="3">
        <f t="shared" ca="1" si="743"/>
        <v>8.4693482244463533E-2</v>
      </c>
      <c r="AU852" s="3">
        <f t="shared" ca="1" si="744"/>
        <v>8.7574297498545756E-2</v>
      </c>
      <c r="AV852" s="3">
        <f t="shared" ca="1" si="745"/>
        <v>9.0506644027520983E-2</v>
      </c>
      <c r="AW852" s="3">
        <f t="shared" ca="1" si="746"/>
        <v>9.3470212341486211E-2</v>
      </c>
      <c r="AX852" s="3">
        <f t="shared" ca="1" si="747"/>
        <v>9.6451196357696486E-2</v>
      </c>
      <c r="AY852" s="3">
        <f t="shared" ca="1" si="748"/>
        <v>9.944820267089248E-2</v>
      </c>
      <c r="AZ852" s="3">
        <f t="shared" ca="1" si="697"/>
        <v>0.10247417718183108</v>
      </c>
      <c r="BC852" s="3">
        <f t="shared" ca="1" si="749"/>
        <v>-4.7643385430289342E-3</v>
      </c>
      <c r="BD852" s="3">
        <f t="shared" ca="1" si="749"/>
        <v>-0.82716050155354548</v>
      </c>
      <c r="BE852" s="3">
        <f t="shared" ca="1" si="749"/>
        <v>0.79918872738673841</v>
      </c>
    </row>
    <row r="853" spans="1:57" x14ac:dyDescent="0.2">
      <c r="A853" s="3">
        <f t="shared" si="698"/>
        <v>8.4099999999998651</v>
      </c>
      <c r="B853" s="3">
        <f t="shared" ca="1" si="699"/>
        <v>5.7722183515199733E-2</v>
      </c>
      <c r="C853" s="3">
        <f t="shared" ca="1" si="700"/>
        <v>5.7762497186086482E-2</v>
      </c>
      <c r="D853" s="3">
        <f t="shared" ca="1" si="701"/>
        <v>5.8746039990499745E-2</v>
      </c>
      <c r="E853" s="3">
        <f t="shared" ca="1" si="702"/>
        <v>6.0375425505399941E-2</v>
      </c>
      <c r="F853" s="3">
        <f t="shared" ca="1" si="703"/>
        <v>6.2401826403716533E-2</v>
      </c>
      <c r="G853" s="3">
        <f t="shared" ca="1" si="704"/>
        <v>6.462151575838522E-2</v>
      </c>
      <c r="H853" s="3">
        <f t="shared" ca="1" si="705"/>
        <v>6.6871562360892117E-2</v>
      </c>
      <c r="I853" s="3">
        <f t="shared" ca="1" si="706"/>
        <v>6.9025234217031869E-2</v>
      </c>
      <c r="J853" s="3">
        <f t="shared" ca="1" si="707"/>
        <v>7.0987449069909558E-2</v>
      </c>
      <c r="K853" s="3">
        <f t="shared" ca="1" si="708"/>
        <v>7.2690462309874374E-2</v>
      </c>
      <c r="L853" s="3">
        <f t="shared" ca="1" si="709"/>
        <v>7.4089883159679029E-2</v>
      </c>
      <c r="M853" s="3">
        <f t="shared" ca="1" si="710"/>
        <v>7.5161047780069823E-2</v>
      </c>
      <c r="N853" s="3">
        <f t="shared" ca="1" si="711"/>
        <v>7.5895743516529779E-2</v>
      </c>
      <c r="O853" s="3">
        <f t="shared" ca="1" si="712"/>
        <v>7.6299263480111262E-2</v>
      </c>
      <c r="P853" s="3">
        <f t="shared" ca="1" si="713"/>
        <v>7.6387767653160785E-2</v>
      </c>
      <c r="Q853" s="3">
        <f t="shared" ca="1" si="714"/>
        <v>7.6185929831459248E-2</v>
      </c>
      <c r="R853" s="3">
        <f t="shared" ca="1" si="715"/>
        <v>7.5724854777581854E-2</v>
      </c>
      <c r="S853" s="3">
        <f t="shared" ca="1" si="716"/>
        <v>7.5040254461584979E-2</v>
      </c>
      <c r="T853" s="3">
        <f t="shared" ca="1" si="717"/>
        <v>7.4170875056991672E-2</v>
      </c>
      <c r="U853" s="3">
        <f t="shared" ca="1" si="718"/>
        <v>7.3157167167417131E-2</v>
      </c>
      <c r="V853" s="3">
        <f t="shared" ca="1" si="719"/>
        <v>7.2040190661610493E-2</v>
      </c>
      <c r="W853" s="3">
        <f t="shared" ca="1" si="720"/>
        <v>7.0860742512261571E-2</v>
      </c>
      <c r="X853" s="3">
        <f t="shared" ca="1" si="721"/>
        <v>6.9658690948578267E-2</v>
      </c>
      <c r="Y853" s="3">
        <f t="shared" ca="1" si="722"/>
        <v>6.8472491743042027E-2</v>
      </c>
      <c r="Z853" s="3">
        <f t="shared" ca="1" si="723"/>
        <v>6.733885265800256E-2</v>
      </c>
      <c r="AA853" s="3">
        <f t="shared" ca="1" si="724"/>
        <v>6.62925011163812E-2</v>
      </c>
      <c r="AB853" s="3">
        <f t="shared" ca="1" si="725"/>
        <v>6.536600066828227E-2</v>
      </c>
      <c r="AC853" s="3">
        <f t="shared" ca="1" si="726"/>
        <v>6.4589557817128287E-2</v>
      </c>
      <c r="AD853" s="3">
        <f t="shared" ca="1" si="727"/>
        <v>6.39907666649802E-2</v>
      </c>
      <c r="AE853" s="3">
        <f t="shared" ca="1" si="728"/>
        <v>6.3594257640239335E-2</v>
      </c>
      <c r="AF853" s="3">
        <f t="shared" ca="1" si="729"/>
        <v>6.342124767403122E-2</v>
      </c>
      <c r="AG853" s="3">
        <f t="shared" ca="1" si="730"/>
        <v>6.3489026823358857E-2</v>
      </c>
      <c r="AH853" s="3">
        <f t="shared" ca="1" si="731"/>
        <v>6.3810450020100565E-2</v>
      </c>
      <c r="AI853" s="3">
        <f t="shared" ca="1" si="732"/>
        <v>6.4393520644915409E-2</v>
      </c>
      <c r="AJ853" s="3">
        <f t="shared" ca="1" si="733"/>
        <v>6.5241148028869933E-2</v>
      </c>
      <c r="AK853" s="3">
        <f t="shared" ca="1" si="734"/>
        <v>6.6351136965829713E-2</v>
      </c>
      <c r="AL853" s="3">
        <f t="shared" ca="1" si="735"/>
        <v>6.7716436744403682E-2</v>
      </c>
      <c r="AM853" s="3">
        <f t="shared" ca="1" si="736"/>
        <v>6.9325652265344498E-2</v>
      </c>
      <c r="AN853" s="3">
        <f t="shared" ca="1" si="737"/>
        <v>7.116379547607192E-2</v>
      </c>
      <c r="AO853" s="3">
        <f t="shared" ca="1" si="738"/>
        <v>7.3213203526569015E-2</v>
      </c>
      <c r="AP853" s="3">
        <f t="shared" ca="1" si="739"/>
        <v>7.5454447959705545E-2</v>
      </c>
      <c r="AQ853" s="3">
        <f t="shared" ca="1" si="740"/>
        <v>7.7866953615632367E-2</v>
      </c>
      <c r="AR853" s="3">
        <f t="shared" ca="1" si="741"/>
        <v>8.0429091010306139E-2</v>
      </c>
      <c r="AS853" s="3">
        <f t="shared" ca="1" si="742"/>
        <v>8.3117857277505744E-2</v>
      </c>
      <c r="AT853" s="3">
        <f t="shared" ca="1" si="743"/>
        <v>8.5908793059089938E-2</v>
      </c>
      <c r="AU853" s="3">
        <f t="shared" ca="1" si="744"/>
        <v>8.8776925768720899E-2</v>
      </c>
      <c r="AV853" s="3">
        <f t="shared" ca="1" si="745"/>
        <v>9.1698792357991138E-2</v>
      </c>
      <c r="AW853" s="3">
        <f t="shared" ca="1" si="746"/>
        <v>9.4654752467926193E-2</v>
      </c>
      <c r="AX853" s="3">
        <f t="shared" ca="1" si="747"/>
        <v>9.763188548929326E-2</v>
      </c>
      <c r="AY853" s="3">
        <f t="shared" ca="1" si="748"/>
        <v>0.10062983410088201</v>
      </c>
      <c r="AZ853" s="3">
        <f t="shared" ca="1" si="697"/>
        <v>0.10366158249942012</v>
      </c>
      <c r="BC853" s="3">
        <f t="shared" ca="1" si="749"/>
        <v>1.0597688478043281</v>
      </c>
      <c r="BD853" s="3">
        <f t="shared" ca="1" si="749"/>
        <v>0.1320582510824817</v>
      </c>
      <c r="BE853" s="3">
        <f t="shared" ca="1" si="749"/>
        <v>0.13633569330618744</v>
      </c>
    </row>
    <row r="854" spans="1:57" x14ac:dyDescent="0.2">
      <c r="A854" s="3">
        <f t="shared" si="698"/>
        <v>8.4199999999998649</v>
      </c>
      <c r="B854" s="3">
        <f t="shared" ca="1" si="699"/>
        <v>5.7823514261639501E-2</v>
      </c>
      <c r="C854" s="3">
        <f t="shared" ca="1" si="700"/>
        <v>5.7531473981047888E-2</v>
      </c>
      <c r="D854" s="3">
        <f t="shared" ca="1" si="701"/>
        <v>5.8270259186597506E-2</v>
      </c>
      <c r="E854" s="3">
        <f t="shared" ca="1" si="702"/>
        <v>5.9727697830822303E-2</v>
      </c>
      <c r="F854" s="3">
        <f t="shared" ca="1" si="703"/>
        <v>6.1641830249764655E-2</v>
      </c>
      <c r="G854" s="3">
        <f t="shared" ca="1" si="704"/>
        <v>6.3797338009300972E-2</v>
      </c>
      <c r="H854" s="3">
        <f t="shared" ca="1" si="705"/>
        <v>6.6021130544744205E-2</v>
      </c>
      <c r="I854" s="3">
        <f t="shared" ca="1" si="706"/>
        <v>6.8177643510281355E-2</v>
      </c>
      <c r="J854" s="3">
        <f t="shared" ca="1" si="707"/>
        <v>7.016418759491741E-2</v>
      </c>
      <c r="K854" s="3">
        <f t="shared" ca="1" si="708"/>
        <v>7.1906538140214346E-2</v>
      </c>
      <c r="L854" s="3">
        <f t="shared" ca="1" si="709"/>
        <v>7.3354856481007716E-2</v>
      </c>
      <c r="M854" s="3">
        <f t="shared" ca="1" si="710"/>
        <v>7.4479971738527329E-2</v>
      </c>
      <c r="N854" s="3">
        <f t="shared" ca="1" si="711"/>
        <v>7.5270017399773806E-2</v>
      </c>
      <c r="O854" s="3">
        <f t="shared" ca="1" si="712"/>
        <v>7.5727401985657833E-2</v>
      </c>
      <c r="P854" s="3">
        <f t="shared" ca="1" si="713"/>
        <v>7.5866090075246875E-2</v>
      </c>
      <c r="Q854" s="3">
        <f t="shared" ca="1" si="714"/>
        <v>7.5709173024004678E-2</v>
      </c>
      <c r="R854" s="3">
        <f t="shared" ca="1" si="715"/>
        <v>7.5286713725039256E-2</v>
      </c>
      <c r="S854" s="3">
        <f t="shared" ca="1" si="716"/>
        <v>7.4633854221752144E-2</v>
      </c>
      <c r="T854" s="3">
        <f t="shared" ca="1" si="717"/>
        <v>7.3789177745939627E-2</v>
      </c>
      <c r="U854" s="3">
        <f t="shared" ca="1" si="718"/>
        <v>7.2793317550045519E-2</v>
      </c>
      <c r="V854" s="3">
        <f t="shared" ca="1" si="719"/>
        <v>7.1687803797228083E-2</v>
      </c>
      <c r="W854" s="3">
        <f t="shared" ca="1" si="720"/>
        <v>7.0514136778391925E-2</v>
      </c>
      <c r="X854" s="3">
        <f t="shared" ca="1" si="721"/>
        <v>6.9313069618188505E-2</v>
      </c>
      <c r="Y854" s="3">
        <f t="shared" ca="1" si="722"/>
        <v>6.8124076116791235E-2</v>
      </c>
      <c r="Z854" s="3">
        <f t="shared" ca="1" si="723"/>
        <v>6.6984969569930608E-2</v>
      </c>
      <c r="AA854" s="3">
        <f t="shared" ca="1" si="724"/>
        <v>6.5931627484569044E-2</v>
      </c>
      <c r="AB854" s="3">
        <f t="shared" ca="1" si="725"/>
        <v>6.4997767725420083E-2</v>
      </c>
      <c r="AC854" s="3">
        <f t="shared" ca="1" si="726"/>
        <v>6.4214717812737257E-2</v>
      </c>
      <c r="AD854" s="3">
        <f t="shared" ca="1" si="727"/>
        <v>6.3611125237318114E-2</v>
      </c>
      <c r="AE854" s="3">
        <f t="shared" ca="1" si="728"/>
        <v>6.3212575696960385E-2</v>
      </c>
      <c r="AF854" s="3">
        <f t="shared" ca="1" si="729"/>
        <v>6.304111737992589E-2</v>
      </c>
      <c r="AG854" s="3">
        <f t="shared" ca="1" si="730"/>
        <v>6.3114726961598339E-2</v>
      </c>
      <c r="AH854" s="3">
        <f t="shared" ca="1" si="731"/>
        <v>6.344678633752332E-2</v>
      </c>
      <c r="AI854" s="3">
        <f t="shared" ca="1" si="732"/>
        <v>6.4045656675197737E-2</v>
      </c>
      <c r="AJ854" s="3">
        <f t="shared" ca="1" si="733"/>
        <v>6.4914431376677781E-2</v>
      </c>
      <c r="AK854" s="3">
        <f t="shared" ca="1" si="734"/>
        <v>6.6050925390853124E-2</v>
      </c>
      <c r="AL854" s="3">
        <f t="shared" ca="1" si="735"/>
        <v>6.7447927853471895E-2</v>
      </c>
      <c r="AM854" s="3">
        <f t="shared" ca="1" si="736"/>
        <v>6.90937201061117E-2</v>
      </c>
      <c r="AN854" s="3">
        <f t="shared" ca="1" si="737"/>
        <v>7.0972836267464937E-2</v>
      </c>
      <c r="AO854" s="3">
        <f t="shared" ca="1" si="738"/>
        <v>7.306699070566848E-2</v>
      </c>
      <c r="AP854" s="3">
        <f t="shared" ca="1" si="739"/>
        <v>7.5355994607463589E-2</v>
      </c>
      <c r="AQ854" s="3">
        <f t="shared" ca="1" si="740"/>
        <v>7.7818381230258526E-2</v>
      </c>
      <c r="AR854" s="3">
        <f t="shared" ca="1" si="741"/>
        <v>8.0431510637781561E-2</v>
      </c>
      <c r="AS854" s="3">
        <f t="shared" ca="1" si="742"/>
        <v>8.3171279677437385E-2</v>
      </c>
      <c r="AT854" s="3">
        <f t="shared" ca="1" si="743"/>
        <v>8.6012087476458582E-2</v>
      </c>
      <c r="AU854" s="3">
        <f t="shared" ca="1" si="744"/>
        <v>8.8927832177252059E-2</v>
      </c>
      <c r="AV854" s="3">
        <f t="shared" ca="1" si="745"/>
        <v>9.1893975249439416E-2</v>
      </c>
      <c r="AW854" s="3">
        <f t="shared" ca="1" si="746"/>
        <v>9.4889905986139056E-2</v>
      </c>
      <c r="AX854" s="3">
        <f t="shared" ca="1" si="747"/>
        <v>9.7901941189324507E-2</v>
      </c>
      <c r="AY854" s="3">
        <f t="shared" ca="1" si="748"/>
        <v>0.10092911527221984</v>
      </c>
      <c r="AZ854" s="3">
        <f t="shared" ca="1" si="697"/>
        <v>0.10398279267595252</v>
      </c>
      <c r="BC854" s="3">
        <f t="shared" ca="1" si="749"/>
        <v>-0.29163427635199746</v>
      </c>
      <c r="BD854" s="3">
        <f t="shared" ca="1" si="749"/>
        <v>-0.99259451030941559</v>
      </c>
      <c r="BE854" s="3">
        <f t="shared" ca="1" si="749"/>
        <v>0.75209557601036447</v>
      </c>
    </row>
    <row r="855" spans="1:57" x14ac:dyDescent="0.2">
      <c r="A855" s="3">
        <f t="shared" si="698"/>
        <v>8.4299999999998647</v>
      </c>
      <c r="B855" s="3">
        <f t="shared" ca="1" si="699"/>
        <v>5.8289239229252394E-2</v>
      </c>
      <c r="C855" s="3">
        <f t="shared" ca="1" si="700"/>
        <v>5.8222137187379071E-2</v>
      </c>
      <c r="D855" s="3">
        <f t="shared" ca="1" si="701"/>
        <v>5.9187370314536705E-2</v>
      </c>
      <c r="E855" s="3">
        <f t="shared" ca="1" si="702"/>
        <v>6.0867153342414104E-2</v>
      </c>
      <c r="F855" s="3">
        <f t="shared" ca="1" si="703"/>
        <v>6.2994929864387386E-2</v>
      </c>
      <c r="G855" s="3">
        <f t="shared" ca="1" si="704"/>
        <v>6.5351708286399871E-2</v>
      </c>
      <c r="H855" s="3">
        <f t="shared" ca="1" si="705"/>
        <v>6.7761559603132321E-2</v>
      </c>
      <c r="I855" s="3">
        <f t="shared" ca="1" si="706"/>
        <v>7.0086830672928729E-2</v>
      </c>
      <c r="J855" s="3">
        <f t="shared" ca="1" si="707"/>
        <v>7.2223411656169453E-2</v>
      </c>
      <c r="K855" s="3">
        <f t="shared" ca="1" si="708"/>
        <v>7.4096247929127113E-2</v>
      </c>
      <c r="L855" s="3">
        <f t="shared" ca="1" si="709"/>
        <v>7.5655187428402854E-2</v>
      </c>
      <c r="M855" s="3">
        <f t="shared" ca="1" si="710"/>
        <v>7.6871192240169167E-2</v>
      </c>
      <c r="N855" s="3">
        <f t="shared" ca="1" si="711"/>
        <v>7.7732908881129437E-2</v>
      </c>
      <c r="O855" s="3">
        <f t="shared" ca="1" si="712"/>
        <v>7.8243576682610422E-2</v>
      </c>
      <c r="P855" s="3">
        <f t="shared" ca="1" si="713"/>
        <v>7.8418250620671689E-2</v>
      </c>
      <c r="Q855" s="3">
        <f t="shared" ca="1" si="714"/>
        <v>7.8281317955435442E-2</v>
      </c>
      <c r="R855" s="3">
        <f t="shared" ca="1" si="715"/>
        <v>7.7864293002026158E-2</v>
      </c>
      <c r="S855" s="3">
        <f t="shared" ca="1" si="716"/>
        <v>7.7203878773273768E-2</v>
      </c>
      <c r="T855" s="3">
        <f t="shared" ca="1" si="717"/>
        <v>7.6340286974055857E-2</v>
      </c>
      <c r="U855" s="3">
        <f t="shared" ca="1" si="718"/>
        <v>7.5315808609187157E-2</v>
      </c>
      <c r="V855" s="3">
        <f t="shared" ca="1" si="719"/>
        <v>7.4173626354163608E-2</v>
      </c>
      <c r="W855" s="3">
        <f t="shared" ca="1" si="720"/>
        <v>7.2956856831277839E-2</v>
      </c>
      <c r="X855" s="3">
        <f t="shared" ca="1" si="721"/>
        <v>7.1707805804595792E-2</v>
      </c>
      <c r="Y855" s="3">
        <f t="shared" ca="1" si="722"/>
        <v>7.0467411766807125E-2</v>
      </c>
      <c r="Z855" s="3">
        <f t="shared" ca="1" si="723"/>
        <v>6.927484357798569E-2</v>
      </c>
      <c r="AA855" s="3">
        <f t="shared" ca="1" si="724"/>
        <v>6.8167206928954754E-2</v>
      </c>
      <c r="AB855" s="3">
        <f t="shared" ca="1" si="725"/>
        <v>6.7179305131736144E-2</v>
      </c>
      <c r="AC855" s="3">
        <f t="shared" ca="1" si="726"/>
        <v>6.6343396119306716E-2</v>
      </c>
      <c r="AD855" s="3">
        <f t="shared" ca="1" si="727"/>
        <v>6.5688893931587625E-2</v>
      </c>
      <c r="AE855" s="3">
        <f t="shared" ca="1" si="728"/>
        <v>6.5241982235307736E-2</v>
      </c>
      <c r="AF855" s="3">
        <f t="shared" ca="1" si="729"/>
        <v>6.5025138760728962E-2</v>
      </c>
      <c r="AG855" s="3">
        <f t="shared" ca="1" si="730"/>
        <v>6.5056606983038945E-2</v>
      </c>
      <c r="AH855" s="3">
        <f t="shared" ca="1" si="731"/>
        <v>6.5349884406495876E-2</v>
      </c>
      <c r="AI855" s="3">
        <f t="shared" ca="1" si="732"/>
        <v>6.5913313909116436E-2</v>
      </c>
      <c r="AJ855" s="3">
        <f t="shared" ca="1" si="733"/>
        <v>6.6749859226562028E-2</v>
      </c>
      <c r="AK855" s="3">
        <f t="shared" ca="1" si="734"/>
        <v>6.7857121372144863E-2</v>
      </c>
      <c r="AL855" s="3">
        <f t="shared" ca="1" si="735"/>
        <v>6.922762244065557E-2</v>
      </c>
      <c r="AM855" s="3">
        <f t="shared" ca="1" si="736"/>
        <v>7.0849358321627032E-2</v>
      </c>
      <c r="AN855" s="3">
        <f t="shared" ca="1" si="737"/>
        <v>7.2706596417159999E-2</v>
      </c>
      <c r="AO855" s="3">
        <f t="shared" ca="1" si="738"/>
        <v>7.4780840656285902E-2</v>
      </c>
      <c r="AP855" s="3">
        <f t="shared" ca="1" si="739"/>
        <v>7.7051783944857691E-2</v>
      </c>
      <c r="AQ855" s="3">
        <f t="shared" ca="1" si="740"/>
        <v>7.9497968666154536E-2</v>
      </c>
      <c r="AR855" s="3">
        <f t="shared" ca="1" si="741"/>
        <v>8.2096933146078119E-2</v>
      </c>
      <c r="AS855" s="3">
        <f t="shared" ca="1" si="742"/>
        <v>8.4824980354277685E-2</v>
      </c>
      <c r="AT855" s="3">
        <f t="shared" ca="1" si="743"/>
        <v>8.7657221658693815E-2</v>
      </c>
      <c r="AU855" s="3">
        <f t="shared" ca="1" si="744"/>
        <v>9.0568656607364045E-2</v>
      </c>
      <c r="AV855" s="3">
        <f t="shared" ca="1" si="745"/>
        <v>9.3536309053870878E-2</v>
      </c>
      <c r="AW855" s="3">
        <f t="shared" ca="1" si="746"/>
        <v>9.6541674353692236E-2</v>
      </c>
      <c r="AX855" s="3">
        <f t="shared" ca="1" si="747"/>
        <v>9.9573849141240706E-2</v>
      </c>
      <c r="AY855" s="3">
        <f t="shared" ca="1" si="748"/>
        <v>0.10263527659484241</v>
      </c>
      <c r="AZ855" s="3">
        <f t="shared" ca="1" si="697"/>
        <v>0.10574044601481031</v>
      </c>
      <c r="BC855" s="3">
        <f t="shared" ca="1" si="749"/>
        <v>1.5820211859031446</v>
      </c>
      <c r="BD855" s="3">
        <f t="shared" ca="1" si="749"/>
        <v>0.69015401279227362</v>
      </c>
      <c r="BE855" s="3">
        <f t="shared" ca="1" si="749"/>
        <v>0.80321367792365628</v>
      </c>
    </row>
    <row r="856" spans="1:57" x14ac:dyDescent="0.2">
      <c r="A856" s="3">
        <f t="shared" si="698"/>
        <v>8.4399999999998645</v>
      </c>
      <c r="B856" s="3">
        <f t="shared" ca="1" si="699"/>
        <v>5.8015151917790067E-2</v>
      </c>
      <c r="C856" s="3">
        <f t="shared" ca="1" si="700"/>
        <v>5.7811829848557081E-2</v>
      </c>
      <c r="D856" s="3">
        <f t="shared" ca="1" si="701"/>
        <v>5.862757147239455E-2</v>
      </c>
      <c r="E856" s="3">
        <f t="shared" ca="1" si="702"/>
        <v>6.0151606795887998E-2</v>
      </c>
      <c r="F856" s="3">
        <f t="shared" ca="1" si="703"/>
        <v>6.2123243383396455E-2</v>
      </c>
      <c r="G856" s="3">
        <f t="shared" ca="1" si="704"/>
        <v>6.4328303801333475E-2</v>
      </c>
      <c r="H856" s="3">
        <f t="shared" ca="1" si="705"/>
        <v>6.6594720988191428E-2</v>
      </c>
      <c r="I856" s="3">
        <f t="shared" ca="1" si="706"/>
        <v>6.8787844983703342E-2</v>
      </c>
      <c r="J856" s="3">
        <f t="shared" ca="1" si="707"/>
        <v>7.0805799591229512E-2</v>
      </c>
      <c r="K856" s="3">
        <f t="shared" ca="1" si="708"/>
        <v>7.2575079263293721E-2</v>
      </c>
      <c r="L856" s="3">
        <f t="shared" ca="1" si="709"/>
        <v>7.404647720030022E-2</v>
      </c>
      <c r="M856" s="3">
        <f t="shared" ca="1" si="710"/>
        <v>7.5191373562021963E-2</v>
      </c>
      <c r="N856" s="3">
        <f t="shared" ca="1" si="711"/>
        <v>7.5998378351745666E-2</v>
      </c>
      <c r="O856" s="3">
        <f t="shared" ca="1" si="712"/>
        <v>7.6470308492732564E-2</v>
      </c>
      <c r="P856" s="3">
        <f t="shared" ca="1" si="713"/>
        <v>7.6621475514412701E-2</v>
      </c>
      <c r="Q856" s="3">
        <f t="shared" ca="1" si="714"/>
        <v>7.6475263235796218E-2</v>
      </c>
      <c r="R856" s="3">
        <f t="shared" ca="1" si="715"/>
        <v>7.6061979741032265E-2</v>
      </c>
      <c r="S856" s="3">
        <f t="shared" ca="1" si="716"/>
        <v>7.5416972318511244E-2</v>
      </c>
      <c r="T856" s="3">
        <f t="shared" ca="1" si="717"/>
        <v>7.4578996748958779E-2</v>
      </c>
      <c r="U856" s="3">
        <f t="shared" ca="1" si="718"/>
        <v>7.3588833097486761E-2</v>
      </c>
      <c r="V856" s="3">
        <f t="shared" ca="1" si="719"/>
        <v>7.2488139044307842E-2</v>
      </c>
      <c r="W856" s="3">
        <f t="shared" ca="1" si="720"/>
        <v>7.1318528769559089E-2</v>
      </c>
      <c r="X856" s="3">
        <f t="shared" ca="1" si="721"/>
        <v>7.0120860256704151E-2</v>
      </c>
      <c r="Y856" s="3">
        <f t="shared" ca="1" si="722"/>
        <v>6.893470631356137E-2</v>
      </c>
      <c r="Z856" s="3">
        <f t="shared" ca="1" si="723"/>
        <v>6.7797974789298734E-2</v>
      </c>
      <c r="AA856" s="3">
        <f t="shared" ca="1" si="724"/>
        <v>6.6746632617646143E-2</v>
      </c>
      <c r="AB856" s="3">
        <f t="shared" ca="1" si="725"/>
        <v>6.5814479159967729E-2</v>
      </c>
      <c r="AC856" s="3">
        <f t="shared" ca="1" si="726"/>
        <v>6.5032910897200452E-2</v>
      </c>
      <c r="AD856" s="3">
        <f t="shared" ca="1" si="727"/>
        <v>6.4430626163212143E-2</v>
      </c>
      <c r="AE856" s="3">
        <f t="shared" ca="1" si="728"/>
        <v>6.4033238112905816E-2</v>
      </c>
      <c r="AF856" s="3">
        <f t="shared" ca="1" si="729"/>
        <v>6.3862795563573535E-2</v>
      </c>
      <c r="AG856" s="3">
        <f t="shared" ca="1" si="730"/>
        <v>6.3937248692390494E-2</v>
      </c>
      <c r="AH856" s="3">
        <f t="shared" ca="1" si="731"/>
        <v>6.4269929273840579E-2</v>
      </c>
      <c r="AI856" s="3">
        <f t="shared" ca="1" si="732"/>
        <v>6.4869131782511996E-2</v>
      </c>
      <c r="AJ856" s="3">
        <f t="shared" ca="1" si="733"/>
        <v>6.5737875923933431E-2</v>
      </c>
      <c r="AK856" s="3">
        <f t="shared" ca="1" si="734"/>
        <v>6.6873906750677545E-2</v>
      </c>
      <c r="AL856" s="3">
        <f t="shared" ca="1" si="735"/>
        <v>6.8269958281145945E-2</v>
      </c>
      <c r="AM856" s="3">
        <f t="shared" ca="1" si="736"/>
        <v>6.9914281610017559E-2</v>
      </c>
      <c r="AN856" s="3">
        <f t="shared" ca="1" si="737"/>
        <v>7.1791412507671806E-2</v>
      </c>
      <c r="AO856" s="3">
        <f t="shared" ca="1" si="738"/>
        <v>7.3883098743807579E-2</v>
      </c>
      <c r="AP856" s="3">
        <f t="shared" ca="1" si="739"/>
        <v>7.6169205279171329E-2</v>
      </c>
      <c r="AQ856" s="3">
        <f t="shared" ca="1" si="740"/>
        <v>7.8628319091375326E-2</v>
      </c>
      <c r="AR856" s="3">
        <f t="shared" ca="1" si="741"/>
        <v>8.1237838729874376E-2</v>
      </c>
      <c r="AS856" s="3">
        <f t="shared" ca="1" si="742"/>
        <v>8.3973695225205924E-2</v>
      </c>
      <c r="AT856" s="3">
        <f t="shared" ca="1" si="743"/>
        <v>8.6810359364642584E-2</v>
      </c>
      <c r="AU856" s="3">
        <f t="shared" ca="1" si="744"/>
        <v>8.9721881536052345E-2</v>
      </c>
      <c r="AV856" s="3">
        <f t="shared" ca="1" si="745"/>
        <v>9.268396919804503E-2</v>
      </c>
      <c r="AW856" s="3">
        <f t="shared" ca="1" si="746"/>
        <v>9.5676379111082246E-2</v>
      </c>
      <c r="AX856" s="3">
        <f t="shared" ca="1" si="747"/>
        <v>9.8686027167775789E-2</v>
      </c>
      <c r="AY856" s="3">
        <f t="shared" ca="1" si="748"/>
        <v>0.10171251699388797</v>
      </c>
      <c r="AZ856" s="3">
        <f t="shared" ca="1" si="697"/>
        <v>0.1047653809593837</v>
      </c>
      <c r="BC856" s="3">
        <f t="shared" ca="1" si="749"/>
        <v>-1.0319467398571058</v>
      </c>
      <c r="BD856" s="3">
        <f t="shared" ca="1" si="749"/>
        <v>-0.74805578501506798</v>
      </c>
      <c r="BE856" s="3">
        <f t="shared" ca="1" si="749"/>
        <v>-0.76630753221237313</v>
      </c>
    </row>
    <row r="857" spans="1:57" x14ac:dyDescent="0.2">
      <c r="A857" s="3">
        <f t="shared" si="698"/>
        <v>8.4499999999998643</v>
      </c>
      <c r="B857" s="3">
        <f t="shared" ca="1" si="699"/>
        <v>5.736563851768893E-2</v>
      </c>
      <c r="C857" s="3">
        <f t="shared" ca="1" si="700"/>
        <v>5.7476030543675838E-2</v>
      </c>
      <c r="D857" s="3">
        <f t="shared" ca="1" si="701"/>
        <v>5.849084396047622E-2</v>
      </c>
      <c r="E857" s="3">
        <f t="shared" ca="1" si="702"/>
        <v>6.0119680708180877E-2</v>
      </c>
      <c r="F857" s="3">
        <f t="shared" ca="1" si="703"/>
        <v>6.211997384935887E-2</v>
      </c>
      <c r="G857" s="3">
        <f t="shared" ca="1" si="704"/>
        <v>6.4293573231542944E-2</v>
      </c>
      <c r="H857" s="3">
        <f t="shared" ca="1" si="705"/>
        <v>6.648248471390672E-2</v>
      </c>
      <c r="I857" s="3">
        <f t="shared" ca="1" si="706"/>
        <v>6.856431615444665E-2</v>
      </c>
      <c r="J857" s="3">
        <f t="shared" ca="1" si="707"/>
        <v>7.0447768642520808E-2</v>
      </c>
      <c r="K857" s="3">
        <f t="shared" ca="1" si="708"/>
        <v>7.2068363245700318E-2</v>
      </c>
      <c r="L857" s="3">
        <f t="shared" ca="1" si="709"/>
        <v>7.3384494296905953E-2</v>
      </c>
      <c r="M857" s="3">
        <f t="shared" ca="1" si="710"/>
        <v>7.4373838207337561E-2</v>
      </c>
      <c r="N857" s="3">
        <f t="shared" ca="1" si="711"/>
        <v>7.5030112477962513E-2</v>
      </c>
      <c r="O857" s="3">
        <f t="shared" ca="1" si="712"/>
        <v>7.5360164536789967E-2</v>
      </c>
      <c r="P857" s="3">
        <f t="shared" ca="1" si="713"/>
        <v>7.5381366892878485E-2</v>
      </c>
      <c r="Q857" s="3">
        <f t="shared" ca="1" si="714"/>
        <v>7.5119298017804925E-2</v>
      </c>
      <c r="R857" s="3">
        <f t="shared" ca="1" si="715"/>
        <v>7.4605693221240776E-2</v>
      </c>
      <c r="S857" s="3">
        <f t="shared" ca="1" si="716"/>
        <v>7.3876654122760274E-2</v>
      </c>
      <c r="T857" s="3">
        <f t="shared" ca="1" si="717"/>
        <v>7.2971108010651098E-2</v>
      </c>
      <c r="U857" s="3">
        <f t="shared" ca="1" si="718"/>
        <v>7.1929509135597217E-2</v>
      </c>
      <c r="V857" s="3">
        <f t="shared" ca="1" si="719"/>
        <v>7.0792772859089637E-2</v>
      </c>
      <c r="W857" s="3">
        <f t="shared" ca="1" si="720"/>
        <v>6.96014305445007E-2</v>
      </c>
      <c r="X857" s="3">
        <f t="shared" ca="1" si="721"/>
        <v>6.839498790577242E-2</v>
      </c>
      <c r="Y857" s="3">
        <f t="shared" ca="1" si="722"/>
        <v>6.7211461938645661E-2</v>
      </c>
      <c r="Z857" s="3">
        <f t="shared" ca="1" si="723"/>
        <v>6.608706173186174E-2</v>
      </c>
      <c r="AA857" s="3">
        <f t="shared" ca="1" si="724"/>
        <v>6.5055967648413718E-2</v>
      </c>
      <c r="AB857" s="3">
        <f t="shared" ca="1" si="725"/>
        <v>6.4150154325567199E-2</v>
      </c>
      <c r="AC857" s="3">
        <f t="shared" ca="1" si="726"/>
        <v>6.3399199714415586E-2</v>
      </c>
      <c r="AD857" s="3">
        <f t="shared" ca="1" si="727"/>
        <v>6.2830029271752658E-2</v>
      </c>
      <c r="AE857" s="3">
        <f t="shared" ca="1" si="728"/>
        <v>6.2466564145470749E-2</v>
      </c>
      <c r="AF857" s="3">
        <f t="shared" ca="1" si="729"/>
        <v>6.2329273745495031E-2</v>
      </c>
      <c r="AG857" s="3">
        <f t="shared" ca="1" si="730"/>
        <v>6.2434670331641975E-2</v>
      </c>
      <c r="AH857" s="3">
        <f t="shared" ca="1" si="731"/>
        <v>6.2794815618739105E-2</v>
      </c>
      <c r="AI857" s="3">
        <f t="shared" ca="1" si="732"/>
        <v>6.3416925584418735E-2</v>
      </c>
      <c r="AJ857" s="3">
        <f t="shared" ca="1" si="733"/>
        <v>6.4303153523798062E-2</v>
      </c>
      <c r="AK857" s="3">
        <f t="shared" ca="1" si="734"/>
        <v>6.5450606870765246E-2</v>
      </c>
      <c r="AL857" s="3">
        <f t="shared" ca="1" si="735"/>
        <v>6.6851623172871577E-2</v>
      </c>
      <c r="AM857" s="3">
        <f t="shared" ca="1" si="736"/>
        <v>6.8494305660954866E-2</v>
      </c>
      <c r="AN857" s="3">
        <f t="shared" ca="1" si="737"/>
        <v>7.0363292293812829E-2</v>
      </c>
      <c r="AO857" s="3">
        <f t="shared" ca="1" si="738"/>
        <v>7.2440676457626432E-2</v>
      </c>
      <c r="AP857" s="3">
        <f t="shared" ca="1" si="739"/>
        <v>7.4706895531886489E-2</v>
      </c>
      <c r="AQ857" s="3">
        <f t="shared" ca="1" si="740"/>
        <v>7.7141310359207627E-2</v>
      </c>
      <c r="AR857" s="3">
        <f t="shared" ca="1" si="741"/>
        <v>7.9722267958740142E-2</v>
      </c>
      <c r="AS857" s="3">
        <f t="shared" ca="1" si="742"/>
        <v>8.2426804298870032E-2</v>
      </c>
      <c r="AT857" s="3">
        <f t="shared" ca="1" si="743"/>
        <v>8.5230643996681496E-2</v>
      </c>
      <c r="AU857" s="3">
        <f t="shared" ca="1" si="744"/>
        <v>8.8109228364204012E-2</v>
      </c>
      <c r="AV857" s="3">
        <f t="shared" ca="1" si="745"/>
        <v>9.103976235453487E-2</v>
      </c>
      <c r="AW857" s="3">
        <f t="shared" ca="1" si="746"/>
        <v>9.4003580128352263E-2</v>
      </c>
      <c r="AX857" s="3">
        <f t="shared" ca="1" si="747"/>
        <v>9.6989258146198867E-2</v>
      </c>
      <c r="AY857" s="3">
        <f t="shared" ca="1" si="748"/>
        <v>9.9997928953310666E-2</v>
      </c>
      <c r="AZ857" s="3">
        <f t="shared" ca="1" si="697"/>
        <v>0.10303960786635551</v>
      </c>
      <c r="BC857" s="3">
        <f t="shared" ca="1" si="749"/>
        <v>-1.0865441289021023</v>
      </c>
      <c r="BD857" s="3">
        <f t="shared" ca="1" si="749"/>
        <v>1.4246660027810023</v>
      </c>
      <c r="BE857" s="3">
        <f t="shared" ca="1" si="749"/>
        <v>-0.85683571087474597</v>
      </c>
    </row>
    <row r="858" spans="1:57" x14ac:dyDescent="0.2">
      <c r="A858" s="3">
        <f t="shared" si="698"/>
        <v>8.4599999999998641</v>
      </c>
      <c r="B858" s="3">
        <f t="shared" ca="1" si="699"/>
        <v>5.7179189500363804E-2</v>
      </c>
      <c r="C858" s="3">
        <f t="shared" ca="1" si="700"/>
        <v>5.7308537146745796E-2</v>
      </c>
      <c r="D858" s="3">
        <f t="shared" ca="1" si="701"/>
        <v>5.8293367587039589E-2</v>
      </c>
      <c r="E858" s="3">
        <f t="shared" ca="1" si="702"/>
        <v>5.9856296150256373E-2</v>
      </c>
      <c r="F858" s="3">
        <f t="shared" ca="1" si="703"/>
        <v>6.1765925064406806E-2</v>
      </c>
      <c r="G858" s="3">
        <f t="shared" ca="1" si="704"/>
        <v>6.3833579788616937E-2</v>
      </c>
      <c r="H858" s="3">
        <f t="shared" ca="1" si="705"/>
        <v>6.5909193360724566E-2</v>
      </c>
      <c r="I858" s="3">
        <f t="shared" ca="1" si="706"/>
        <v>6.7876891722544547E-2</v>
      </c>
      <c r="J858" s="3">
        <f t="shared" ca="1" si="707"/>
        <v>6.9650618419785468E-2</v>
      </c>
      <c r="K858" s="3">
        <f t="shared" ca="1" si="708"/>
        <v>7.1169988925742458E-2</v>
      </c>
      <c r="L858" s="3">
        <f t="shared" ca="1" si="709"/>
        <v>7.2396465651679814E-2</v>
      </c>
      <c r="M858" s="3">
        <f t="shared" ca="1" si="710"/>
        <v>7.3309882715867303E-2</v>
      </c>
      <c r="N858" s="3">
        <f t="shared" ca="1" si="711"/>
        <v>7.3905315256810766E-2</v>
      </c>
      <c r="O858" s="3">
        <f t="shared" ca="1" si="712"/>
        <v>7.4190273024791253E-2</v>
      </c>
      <c r="P858" s="3">
        <f t="shared" ca="1" si="713"/>
        <v>7.4182194815183553E-2</v>
      </c>
      <c r="Q858" s="3">
        <f t="shared" ca="1" si="714"/>
        <v>7.3906223176496713E-2</v>
      </c>
      <c r="R858" s="3">
        <f t="shared" ca="1" si="715"/>
        <v>7.3393243630677979E-2</v>
      </c>
      <c r="S858" s="3">
        <f t="shared" ca="1" si="716"/>
        <v>7.2678176938025224E-2</v>
      </c>
      <c r="T858" s="3">
        <f t="shared" ca="1" si="717"/>
        <v>7.179851560255264E-2</v>
      </c>
      <c r="U858" s="3">
        <f t="shared" ca="1" si="718"/>
        <v>7.0793096558428345E-2</v>
      </c>
      <c r="V858" s="3">
        <f t="shared" ca="1" si="719"/>
        <v>6.9701100842235991E-2</v>
      </c>
      <c r="W858" s="3">
        <f t="shared" ca="1" si="720"/>
        <v>6.8561268011045687E-2</v>
      </c>
      <c r="X858" s="3">
        <f t="shared" ca="1" si="721"/>
        <v>6.7411307871233686E-2</v>
      </c>
      <c r="Y858" s="3">
        <f t="shared" ca="1" si="722"/>
        <v>6.6287484468721569E-2</v>
      </c>
      <c r="Z858" s="3">
        <f t="shared" ca="1" si="723"/>
        <v>6.5224337457971598E-2</v>
      </c>
      <c r="AA858" s="3">
        <f t="shared" ca="1" si="724"/>
        <v>6.4254495201947551E-2</v>
      </c>
      <c r="AB858" s="3">
        <f t="shared" ca="1" si="725"/>
        <v>6.3408525030771268E-2</v>
      </c>
      <c r="AC858" s="3">
        <f t="shared" ca="1" si="726"/>
        <v>6.2714763056568382E-2</v>
      </c>
      <c r="AD858" s="3">
        <f t="shared" ca="1" si="727"/>
        <v>6.2199073082068575E-2</v>
      </c>
      <c r="AE858" s="3">
        <f t="shared" ca="1" si="728"/>
        <v>6.1884504094162497E-2</v>
      </c>
      <c r="AF858" s="3">
        <f t="shared" ca="1" si="729"/>
        <v>6.1790847485833286E-2</v>
      </c>
      <c r="AG858" s="3">
        <f t="shared" ca="1" si="730"/>
        <v>6.1934132279708842E-2</v>
      </c>
      <c r="AH858" s="3">
        <f t="shared" ca="1" si="731"/>
        <v>6.2326128660986295E-2</v>
      </c>
      <c r="AI858" s="3">
        <f t="shared" ca="1" si="732"/>
        <v>6.2973945857547134E-2</v>
      </c>
      <c r="AJ858" s="3">
        <f t="shared" ca="1" si="733"/>
        <v>6.3879803890636119E-2</v>
      </c>
      <c r="AK858" s="3">
        <f t="shared" ca="1" si="734"/>
        <v>6.5041034080458152E-2</v>
      </c>
      <c r="AL858" s="3">
        <f t="shared" ca="1" si="735"/>
        <v>6.6450333162930683E-2</v>
      </c>
      <c r="AM858" s="3">
        <f t="shared" ca="1" si="736"/>
        <v>6.8096270899476868E-2</v>
      </c>
      <c r="AN858" s="3">
        <f t="shared" ca="1" si="737"/>
        <v>6.9964023924415406E-2</v>
      </c>
      <c r="AO858" s="3">
        <f t="shared" ca="1" si="738"/>
        <v>7.2036251956592981E-2</v>
      </c>
      <c r="AP858" s="3">
        <f t="shared" ca="1" si="739"/>
        <v>7.4293930718923831E-2</v>
      </c>
      <c r="AQ858" s="3">
        <f t="shared" ca="1" si="740"/>
        <v>7.6716865994088723E-2</v>
      </c>
      <c r="AR858" s="3">
        <f t="shared" ca="1" si="741"/>
        <v>7.9283688459664395E-2</v>
      </c>
      <c r="AS858" s="3">
        <f t="shared" ca="1" si="742"/>
        <v>8.1971496142254519E-2</v>
      </c>
      <c r="AT858" s="3">
        <f t="shared" ca="1" si="743"/>
        <v>8.4755802880679285E-2</v>
      </c>
      <c r="AU858" s="3">
        <f t="shared" ca="1" si="744"/>
        <v>8.7611509442008489E-2</v>
      </c>
      <c r="AV858" s="3">
        <f t="shared" ca="1" si="745"/>
        <v>9.0514874080357938E-2</v>
      </c>
      <c r="AW858" s="3">
        <f t="shared" ca="1" si="746"/>
        <v>9.3445804914428096E-2</v>
      </c>
      <c r="AX858" s="3">
        <f t="shared" ca="1" si="747"/>
        <v>9.6390923614882454E-2</v>
      </c>
      <c r="AY858" s="3">
        <f t="shared" ca="1" si="748"/>
        <v>9.9348600895096353E-2</v>
      </c>
      <c r="AZ858" s="3">
        <f t="shared" ca="1" si="697"/>
        <v>0.10232421507109492</v>
      </c>
      <c r="BC858" s="3">
        <f t="shared" ca="1" si="749"/>
        <v>-0.60104050719170754</v>
      </c>
      <c r="BD858" s="3">
        <f t="shared" ca="1" si="749"/>
        <v>-0.46576127581317284</v>
      </c>
      <c r="BE858" s="3">
        <f t="shared" ca="1" si="749"/>
        <v>-1.0909597226156977</v>
      </c>
    </row>
    <row r="859" spans="1:57" x14ac:dyDescent="0.2">
      <c r="A859" s="3">
        <f t="shared" si="698"/>
        <v>8.4699999999998639</v>
      </c>
      <c r="B859" s="3">
        <f t="shared" ca="1" si="699"/>
        <v>5.710692296191236E-2</v>
      </c>
      <c r="C859" s="3">
        <f t="shared" ca="1" si="700"/>
        <v>5.6986957665679898E-2</v>
      </c>
      <c r="D859" s="3">
        <f t="shared" ca="1" si="701"/>
        <v>5.7795940377610669E-2</v>
      </c>
      <c r="E859" s="3">
        <f t="shared" ca="1" si="702"/>
        <v>5.9242201662258118E-2</v>
      </c>
      <c r="F859" s="3">
        <f t="shared" ca="1" si="703"/>
        <v>6.1081859734487251E-2</v>
      </c>
      <c r="G859" s="3">
        <f t="shared" ca="1" si="704"/>
        <v>6.3115420024695543E-2</v>
      </c>
      <c r="H859" s="3">
        <f t="shared" ca="1" si="705"/>
        <v>6.5183527819180839E-2</v>
      </c>
      <c r="I859" s="3">
        <f t="shared" ca="1" si="706"/>
        <v>6.7162426706645628E-2</v>
      </c>
      <c r="J859" s="3">
        <f t="shared" ca="1" si="707"/>
        <v>6.8959461141310907E-2</v>
      </c>
      <c r="K859" s="3">
        <f t="shared" ca="1" si="708"/>
        <v>7.0508813353069133E-2</v>
      </c>
      <c r="L859" s="3">
        <f t="shared" ca="1" si="709"/>
        <v>7.176756570552123E-2</v>
      </c>
      <c r="M859" s="3">
        <f t="shared" ca="1" si="710"/>
        <v>7.2712117660843997E-2</v>
      </c>
      <c r="N859" s="3">
        <f t="shared" ca="1" si="711"/>
        <v>7.3334952249685392E-2</v>
      </c>
      <c r="O859" s="3">
        <f t="shared" ca="1" si="712"/>
        <v>7.3641731886402093E-2</v>
      </c>
      <c r="P859" s="3">
        <f t="shared" ca="1" si="713"/>
        <v>7.3648700164627046E-2</v>
      </c>
      <c r="Q859" s="3">
        <f t="shared" ca="1" si="714"/>
        <v>7.3380369087298516E-2</v>
      </c>
      <c r="R859" s="3">
        <f t="shared" ca="1" si="715"/>
        <v>7.2867475938772866E-2</v>
      </c>
      <c r="S859" s="3">
        <f t="shared" ca="1" si="716"/>
        <v>7.2145198261085078E-2</v>
      </c>
      <c r="T859" s="3">
        <f t="shared" ca="1" si="717"/>
        <v>7.1251618035028261E-2</v>
      </c>
      <c r="U859" s="3">
        <f t="shared" ca="1" si="718"/>
        <v>7.0226426899263464E-2</v>
      </c>
      <c r="V859" s="3">
        <f t="shared" ca="1" si="719"/>
        <v>6.9109863096851062E-2</v>
      </c>
      <c r="W859" s="3">
        <f t="shared" ca="1" si="720"/>
        <v>6.7941867780797333E-2</v>
      </c>
      <c r="X859" s="3">
        <f t="shared" ca="1" si="721"/>
        <v>6.6761443093060077E-2</v>
      </c>
      <c r="Y859" s="3">
        <f t="shared" ca="1" si="722"/>
        <v>6.5606186793310942E-2</v>
      </c>
      <c r="Z859" s="3">
        <f t="shared" ca="1" si="723"/>
        <v>6.4511968375540574E-2</v>
      </c>
      <c r="AA859" s="3">
        <f t="shared" ca="1" si="724"/>
        <v>6.3512700889186063E-2</v>
      </c>
      <c r="AB859" s="3">
        <f t="shared" ca="1" si="725"/>
        <v>6.2640153875475155E-2</v>
      </c>
      <c r="AC859" s="3">
        <f t="shared" ca="1" si="726"/>
        <v>6.1923749998170567E-2</v>
      </c>
      <c r="AD859" s="3">
        <f t="shared" ca="1" si="727"/>
        <v>6.1390295335566281E-2</v>
      </c>
      <c r="AE859" s="3">
        <f t="shared" ca="1" si="728"/>
        <v>6.1063613476960467E-2</v>
      </c>
      <c r="AF859" s="3">
        <f t="shared" ca="1" si="729"/>
        <v>6.096408531623889E-2</v>
      </c>
      <c r="AG859" s="3">
        <f t="shared" ca="1" si="730"/>
        <v>6.1108133450984516E-2</v>
      </c>
      <c r="AH859" s="3">
        <f t="shared" ca="1" si="731"/>
        <v>6.1507721793178829E-2</v>
      </c>
      <c r="AI859" s="3">
        <f t="shared" ca="1" si="732"/>
        <v>6.2169956274254201E-2</v>
      </c>
      <c r="AJ859" s="3">
        <f t="shared" ca="1" si="733"/>
        <v>6.3096865644740527E-2</v>
      </c>
      <c r="AK859" s="3">
        <f t="shared" ca="1" si="734"/>
        <v>6.4285416619587199E-2</v>
      </c>
      <c r="AL859" s="3">
        <f t="shared" ca="1" si="735"/>
        <v>6.5727787694065676E-2</v>
      </c>
      <c r="AM859" s="3">
        <f t="shared" ca="1" si="736"/>
        <v>6.7411900941367495E-2</v>
      </c>
      <c r="AN859" s="3">
        <f t="shared" ca="1" si="737"/>
        <v>6.9322183382345109E-2</v>
      </c>
      <c r="AO859" s="3">
        <f t="shared" ca="1" si="738"/>
        <v>7.1440472004686811E-2</v>
      </c>
      <c r="AP859" s="3">
        <f t="shared" ca="1" si="739"/>
        <v>7.3746874972280246E-2</v>
      </c>
      <c r="AQ859" s="3">
        <f t="shared" ca="1" si="740"/>
        <v>7.6220314962139199E-2</v>
      </c>
      <c r="AR859" s="3">
        <f t="shared" ca="1" si="741"/>
        <v>7.8838561630131643E-2</v>
      </c>
      <c r="AS859" s="3">
        <f t="shared" ca="1" si="742"/>
        <v>8.1577929898934629E-2</v>
      </c>
      <c r="AT859" s="3">
        <f t="shared" ca="1" si="743"/>
        <v>8.4413303654879715E-2</v>
      </c>
      <c r="AU859" s="3">
        <f t="shared" ca="1" si="744"/>
        <v>8.7319186741497939E-2</v>
      </c>
      <c r="AV859" s="3">
        <f t="shared" ca="1" si="745"/>
        <v>9.0271745004885717E-2</v>
      </c>
      <c r="AW859" s="3">
        <f t="shared" ca="1" si="746"/>
        <v>9.3251184380939559E-2</v>
      </c>
      <c r="AX859" s="3">
        <f t="shared" ca="1" si="747"/>
        <v>9.6244929636095114E-2</v>
      </c>
      <c r="AY859" s="3">
        <f t="shared" ca="1" si="748"/>
        <v>9.9252545416451843E-2</v>
      </c>
      <c r="AZ859" s="3">
        <f t="shared" ca="1" si="697"/>
        <v>0.10228056997320813</v>
      </c>
      <c r="BC859" s="3">
        <f t="shared" ca="1" si="749"/>
        <v>-0.50217129630859247</v>
      </c>
      <c r="BD859" s="3">
        <f t="shared" ca="1" si="749"/>
        <v>-0.26166456971712115</v>
      </c>
      <c r="BE859" s="3">
        <f t="shared" ca="1" si="749"/>
        <v>1.0104729230795044</v>
      </c>
    </row>
    <row r="860" spans="1:57" x14ac:dyDescent="0.2">
      <c r="A860" s="3">
        <f t="shared" si="698"/>
        <v>8.4799999999998636</v>
      </c>
      <c r="B860" s="3">
        <f t="shared" ca="1" si="699"/>
        <v>5.680204309943214E-2</v>
      </c>
      <c r="C860" s="3">
        <f t="shared" ca="1" si="700"/>
        <v>5.7345646448654211E-2</v>
      </c>
      <c r="D860" s="3">
        <f t="shared" ca="1" si="701"/>
        <v>5.8640405072081021E-2</v>
      </c>
      <c r="E860" s="3">
        <f t="shared" ca="1" si="702"/>
        <v>6.0424148410223991E-2</v>
      </c>
      <c r="F860" s="3">
        <f t="shared" ca="1" si="703"/>
        <v>6.2479281084889045E-2</v>
      </c>
      <c r="G860" s="3">
        <f t="shared" ca="1" si="704"/>
        <v>6.4629594653099448E-2</v>
      </c>
      <c r="H860" s="3">
        <f t="shared" ca="1" si="705"/>
        <v>6.6736226090741771E-2</v>
      </c>
      <c r="I860" s="3">
        <f t="shared" ca="1" si="706"/>
        <v>6.8693315508618943E-2</v>
      </c>
      <c r="J860" s="3">
        <f t="shared" ca="1" si="707"/>
        <v>7.0423701326230756E-2</v>
      </c>
      <c r="K860" s="3">
        <f t="shared" ca="1" si="708"/>
        <v>7.1874843116148598E-2</v>
      </c>
      <c r="L860" s="3">
        <f t="shared" ca="1" si="709"/>
        <v>7.3015063258741464E-2</v>
      </c>
      <c r="M860" s="3">
        <f t="shared" ca="1" si="710"/>
        <v>7.3830136653695963E-2</v>
      </c>
      <c r="N860" s="3">
        <f t="shared" ca="1" si="711"/>
        <v>7.4320223499055163E-2</v>
      </c>
      <c r="O860" s="3">
        <f t="shared" ca="1" si="712"/>
        <v>7.4497125083597224E-2</v>
      </c>
      <c r="P860" s="3">
        <f t="shared" ca="1" si="713"/>
        <v>7.4381839298052213E-2</v>
      </c>
      <c r="Q860" s="3">
        <f t="shared" ca="1" si="714"/>
        <v>7.4002395339454685E-2</v>
      </c>
      <c r="R860" s="3">
        <f t="shared" ca="1" si="715"/>
        <v>7.3391951785528459E-2</v>
      </c>
      <c r="S860" s="3">
        <f t="shared" ca="1" si="716"/>
        <v>7.25871464303883E-2</v>
      </c>
      <c r="T860" s="3">
        <f t="shared" ca="1" si="717"/>
        <v>7.1626688886811715E-2</v>
      </c>
      <c r="U860" s="3">
        <f t="shared" ca="1" si="718"/>
        <v>7.0550187680725782E-2</v>
      </c>
      <c r="V860" s="3">
        <f t="shared" ca="1" si="719"/>
        <v>6.9397202411678696E-2</v>
      </c>
      <c r="W860" s="3">
        <f t="shared" ca="1" si="720"/>
        <v>6.8206508482056089E-2</v>
      </c>
      <c r="X860" s="3">
        <f t="shared" ca="1" si="721"/>
        <v>6.7015556658512679E-2</v>
      </c>
      <c r="Y860" s="3">
        <f t="shared" ca="1" si="722"/>
        <v>6.5860102067446316E-2</v>
      </c>
      <c r="Z860" s="3">
        <f t="shared" ca="1" si="723"/>
        <v>6.4773967384224432E-2</v>
      </c>
      <c r="AA860" s="3">
        <f t="shared" ca="1" si="724"/>
        <v>6.3788894299682514E-2</v>
      </c>
      <c r="AB860" s="3">
        <f t="shared" ca="1" si="725"/>
        <v>6.2934428661527417E-2</v>
      </c>
      <c r="AC860" s="3">
        <f t="shared" ca="1" si="726"/>
        <v>6.2237782056471277E-2</v>
      </c>
      <c r="AD860" s="3">
        <f t="shared" ca="1" si="727"/>
        <v>6.1723620233688645E-2</v>
      </c>
      <c r="AE860" s="3">
        <f t="shared" ca="1" si="728"/>
        <v>6.1413749166788018E-2</v>
      </c>
      <c r="AF860" s="3">
        <f t="shared" ca="1" si="729"/>
        <v>6.1326701393866735E-2</v>
      </c>
      <c r="AG860" s="3">
        <f t="shared" ca="1" si="730"/>
        <v>6.1477262172497243E-2</v>
      </c>
      <c r="AH860" s="3">
        <f t="shared" ca="1" si="731"/>
        <v>6.1876006344956998E-2</v>
      </c>
      <c r="AI860" s="3">
        <f t="shared" ca="1" si="732"/>
        <v>6.2528931634040594E-2</v>
      </c>
      <c r="AJ860" s="3">
        <f t="shared" ca="1" si="733"/>
        <v>6.3437266844364834E-2</v>
      </c>
      <c r="AK860" s="3">
        <f t="shared" ca="1" si="734"/>
        <v>6.4597508589013336E-2</v>
      </c>
      <c r="AL860" s="3">
        <f t="shared" ca="1" si="735"/>
        <v>6.6001710334304783E-2</v>
      </c>
      <c r="AM860" s="3">
        <f t="shared" ca="1" si="736"/>
        <v>6.7638022491362873E-2</v>
      </c>
      <c r="AN860" s="3">
        <f t="shared" ca="1" si="737"/>
        <v>6.9491453972921474E-2</v>
      </c>
      <c r="AO860" s="3">
        <f t="shared" ca="1" si="738"/>
        <v>7.1544767248230681E-2</v>
      </c>
      <c r="AP860" s="3">
        <f t="shared" ca="1" si="739"/>
        <v>7.3779317700149019E-2</v>
      </c>
      <c r="AQ860" s="3">
        <f t="shared" ca="1" si="740"/>
        <v>7.6175564847895477E-2</v>
      </c>
      <c r="AR860" s="3">
        <f t="shared" ca="1" si="741"/>
        <v>7.8713069844584302E-2</v>
      </c>
      <c r="AS860" s="3">
        <f t="shared" ca="1" si="742"/>
        <v>8.1370165623677507E-2</v>
      </c>
      <c r="AT860" s="3">
        <f t="shared" ca="1" si="743"/>
        <v>8.4123960158573999E-2</v>
      </c>
      <c r="AU860" s="3">
        <f t="shared" ca="1" si="744"/>
        <v>8.6951360001591621E-2</v>
      </c>
      <c r="AV860" s="3">
        <f t="shared" ca="1" si="745"/>
        <v>8.9831065535642754E-2</v>
      </c>
      <c r="AW860" s="3">
        <f t="shared" ca="1" si="746"/>
        <v>9.2745905392849562E-2</v>
      </c>
      <c r="AX860" s="3">
        <f t="shared" ca="1" si="747"/>
        <v>9.5685984293088736E-2</v>
      </c>
      <c r="AY860" s="3">
        <f t="shared" ca="1" si="748"/>
        <v>9.8653330677512516E-2</v>
      </c>
      <c r="AZ860" s="3">
        <f t="shared" ca="1" si="697"/>
        <v>0.10165607797321809</v>
      </c>
      <c r="BC860" s="3">
        <f t="shared" ca="1" si="749"/>
        <v>0.28390678353280308</v>
      </c>
      <c r="BD860" s="3">
        <f t="shared" ca="1" si="749"/>
        <v>2.0673027176880296</v>
      </c>
      <c r="BE860" s="3">
        <f t="shared" ca="1" si="749"/>
        <v>-1.2468695735423001</v>
      </c>
    </row>
    <row r="861" spans="1:57" x14ac:dyDescent="0.2">
      <c r="A861" s="3">
        <f t="shared" si="698"/>
        <v>8.4899999999998634</v>
      </c>
      <c r="B861" s="3">
        <f t="shared" ca="1" si="699"/>
        <v>5.7576618891904782E-2</v>
      </c>
      <c r="C861" s="3">
        <f t="shared" ca="1" si="700"/>
        <v>5.8163106069236928E-2</v>
      </c>
      <c r="D861" s="3">
        <f t="shared" ca="1" si="701"/>
        <v>5.9533096666416249E-2</v>
      </c>
      <c r="E861" s="3">
        <f t="shared" ca="1" si="702"/>
        <v>6.1417265235878808E-2</v>
      </c>
      <c r="F861" s="3">
        <f t="shared" ca="1" si="703"/>
        <v>6.3591664647404081E-2</v>
      </c>
      <c r="G861" s="3">
        <f t="shared" ca="1" si="704"/>
        <v>6.5874486340459532E-2</v>
      </c>
      <c r="H861" s="3">
        <f t="shared" ca="1" si="705"/>
        <v>6.8121968999467736E-2</v>
      </c>
      <c r="I861" s="3">
        <f t="shared" ca="1" si="706"/>
        <v>7.0224007929237692E-2</v>
      </c>
      <c r="J861" s="3">
        <f t="shared" ca="1" si="707"/>
        <v>7.2099803272079585E-2</v>
      </c>
      <c r="K861" s="3">
        <f t="shared" ca="1" si="708"/>
        <v>7.3693737263036518E-2</v>
      </c>
      <c r="L861" s="3">
        <f t="shared" ca="1" si="709"/>
        <v>7.4971571702874162E-2</v>
      </c>
      <c r="M861" s="3">
        <f t="shared" ca="1" si="710"/>
        <v>7.5916994983267899E-2</v>
      </c>
      <c r="N861" s="3">
        <f t="shared" ca="1" si="711"/>
        <v>7.6528513787299343E-2</v>
      </c>
      <c r="O861" s="3">
        <f t="shared" ca="1" si="712"/>
        <v>7.6816669515889696E-2</v>
      </c>
      <c r="P861" s="3">
        <f t="shared" ca="1" si="713"/>
        <v>7.6801556215172387E-2</v>
      </c>
      <c r="Q861" s="3">
        <f t="shared" ca="1" si="714"/>
        <v>7.6510619498250332E-2</v>
      </c>
      <c r="R861" s="3">
        <f t="shared" ca="1" si="715"/>
        <v>7.597672060670807E-2</v>
      </c>
      <c r="S861" s="3">
        <f t="shared" ca="1" si="716"/>
        <v>7.5236453931890684E-2</v>
      </c>
      <c r="T861" s="3">
        <f t="shared" ca="1" si="717"/>
        <v>7.4328708905542148E-2</v>
      </c>
      <c r="U861" s="3">
        <f t="shared" ca="1" si="718"/>
        <v>7.329346787772055E-2</v>
      </c>
      <c r="V861" s="3">
        <f t="shared" ca="1" si="719"/>
        <v>7.2170830439873671E-2</v>
      </c>
      <c r="W861" s="3">
        <f t="shared" ca="1" si="720"/>
        <v>7.1000251566559036E-2</v>
      </c>
      <c r="X861" s="3">
        <f t="shared" ca="1" si="721"/>
        <v>6.9819975687835545E-2</v>
      </c>
      <c r="Y861" s="3">
        <f t="shared" ca="1" si="722"/>
        <v>6.8666641119605035E-2</v>
      </c>
      <c r="Z861" s="3">
        <f t="shared" ca="1" si="723"/>
        <v>6.7575019434142083E-2</v>
      </c>
      <c r="AA861" s="3">
        <f t="shared" ca="1" si="724"/>
        <v>6.6577843723573615E-2</v>
      </c>
      <c r="AB861" s="3">
        <f t="shared" ca="1" si="725"/>
        <v>6.5705671144873953E-2</v>
      </c>
      <c r="AC861" s="3">
        <f t="shared" ca="1" si="726"/>
        <v>6.4986722703784874E-2</v>
      </c>
      <c r="AD861" s="3">
        <f t="shared" ca="1" si="727"/>
        <v>6.4446651116399023E-2</v>
      </c>
      <c r="AE861" s="3">
        <f t="shared" ca="1" si="728"/>
        <v>6.4108208201423628E-2</v>
      </c>
      <c r="AF861" s="3">
        <f t="shared" ca="1" si="729"/>
        <v>6.3990815187258451E-2</v>
      </c>
      <c r="AG861" s="3">
        <f t="shared" ca="1" si="730"/>
        <v>6.4110076092384685E-2</v>
      </c>
      <c r="AH861" s="3">
        <f t="shared" ca="1" si="731"/>
        <v>6.4477305354590245E-2</v>
      </c>
      <c r="AI861" s="3">
        <f t="shared" ca="1" si="732"/>
        <v>6.5099155259691455E-2</v>
      </c>
      <c r="AJ861" s="3">
        <f t="shared" ca="1" si="733"/>
        <v>6.597742111721093E-2</v>
      </c>
      <c r="AK861" s="3">
        <f t="shared" ca="1" si="734"/>
        <v>6.7109077173606105E-2</v>
      </c>
      <c r="AL861" s="3">
        <f t="shared" ca="1" si="735"/>
        <v>6.8486566522705405E-2</v>
      </c>
      <c r="AM861" s="3">
        <f t="shared" ca="1" si="736"/>
        <v>7.0098343147801084E-2</v>
      </c>
      <c r="AN861" s="3">
        <f t="shared" ca="1" si="737"/>
        <v>7.1929635324370994E-2</v>
      </c>
      <c r="AO861" s="3">
        <f t="shared" ca="1" si="738"/>
        <v>7.3963340378023754E-2</v>
      </c>
      <c r="AP861" s="3">
        <f t="shared" ca="1" si="739"/>
        <v>7.6180859932339168E-2</v>
      </c>
      <c r="AQ861" s="3">
        <f t="shared" ca="1" si="740"/>
        <v>7.8562604951812151E-2</v>
      </c>
      <c r="AR861" s="3">
        <f t="shared" ca="1" si="741"/>
        <v>8.1087992442364365E-2</v>
      </c>
      <c r="AS861" s="3">
        <f t="shared" ca="1" si="742"/>
        <v>8.3735129688205151E-2</v>
      </c>
      <c r="AT861" s="3">
        <f t="shared" ca="1" si="743"/>
        <v>8.648084705483336E-2</v>
      </c>
      <c r="AU861" s="3">
        <f t="shared" ca="1" si="744"/>
        <v>8.9301751850878561E-2</v>
      </c>
      <c r="AV861" s="3">
        <f t="shared" ca="1" si="745"/>
        <v>9.2176243055981724E-2</v>
      </c>
      <c r="AW861" s="3">
        <f t="shared" ca="1" si="746"/>
        <v>9.5086876576702922E-2</v>
      </c>
      <c r="AX861" s="3">
        <f t="shared" ca="1" si="747"/>
        <v>9.8023559626376475E-2</v>
      </c>
      <c r="AY861" s="3">
        <f t="shared" ca="1" si="748"/>
        <v>0.10098800769908724</v>
      </c>
      <c r="AZ861" s="3">
        <f t="shared" ca="1" si="697"/>
        <v>0.10398707042910874</v>
      </c>
      <c r="BC861" s="3">
        <f t="shared" ca="1" si="749"/>
        <v>1.8645349326891587</v>
      </c>
      <c r="BD861" s="3">
        <f t="shared" ca="1" si="749"/>
        <v>-0.68109632292409383</v>
      </c>
      <c r="BE861" s="3">
        <f t="shared" ca="1" si="749"/>
        <v>0.34571729809294638</v>
      </c>
    </row>
    <row r="862" spans="1:57" x14ac:dyDescent="0.2">
      <c r="A862" s="3">
        <f t="shared" si="698"/>
        <v>8.4999999999998632</v>
      </c>
      <c r="B862" s="3">
        <f t="shared" ca="1" si="699"/>
        <v>5.7143515142403171E-2</v>
      </c>
      <c r="C862" s="3">
        <f t="shared" ca="1" si="700"/>
        <v>5.7622425892945112E-2</v>
      </c>
      <c r="D862" s="3">
        <f t="shared" ca="1" si="701"/>
        <v>5.8880938416571181E-2</v>
      </c>
      <c r="E862" s="3">
        <f t="shared" ca="1" si="702"/>
        <v>6.0651993892244169E-2</v>
      </c>
      <c r="F862" s="3">
        <f t="shared" ca="1" si="703"/>
        <v>6.2713613398896584E-2</v>
      </c>
      <c r="G862" s="3">
        <f t="shared" ca="1" si="704"/>
        <v>6.4885679366716922E-2</v>
      </c>
      <c r="H862" s="3">
        <f t="shared" ca="1" si="705"/>
        <v>6.702586490873895E-2</v>
      </c>
      <c r="I862" s="3">
        <f t="shared" ca="1" si="706"/>
        <v>6.9025263087366354E-2</v>
      </c>
      <c r="J862" s="3">
        <f t="shared" ca="1" si="707"/>
        <v>7.080405417489806E-2</v>
      </c>
      <c r="K862" s="3">
        <f t="shared" ca="1" si="708"/>
        <v>7.2307401089181017E-2</v>
      </c>
      <c r="L862" s="3">
        <f t="shared" ca="1" si="709"/>
        <v>7.3501664224877417E-2</v>
      </c>
      <c r="M862" s="3">
        <f t="shared" ca="1" si="710"/>
        <v>7.4370965103270667E-2</v>
      </c>
      <c r="N862" s="3">
        <f t="shared" ca="1" si="711"/>
        <v>7.491409407595731E-2</v>
      </c>
      <c r="O862" s="3">
        <f t="shared" ca="1" si="712"/>
        <v>7.51417422371531E-2</v>
      </c>
      <c r="P862" s="3">
        <f t="shared" ca="1" si="713"/>
        <v>7.5074034388112082E-2</v>
      </c>
      <c r="Q862" s="3">
        <f t="shared" ca="1" si="714"/>
        <v>7.4738342565239049E-2</v>
      </c>
      <c r="R862" s="3">
        <f t="shared" ca="1" si="715"/>
        <v>7.4167364244943634E-2</v>
      </c>
      <c r="S862" s="3">
        <f t="shared" ca="1" si="716"/>
        <v>7.3397453473488153E-2</v>
      </c>
      <c r="T862" s="3">
        <f t="shared" ca="1" si="717"/>
        <v>7.2467195735519546E-2</v>
      </c>
      <c r="U862" s="3">
        <f t="shared" ca="1" si="718"/>
        <v>7.1416218071312251E-2</v>
      </c>
      <c r="V862" s="3">
        <f t="shared" ca="1" si="719"/>
        <v>7.0284224784451566E-2</v>
      </c>
      <c r="W862" s="3">
        <f t="shared" ca="1" si="720"/>
        <v>6.9110245983722424E-2</v>
      </c>
      <c r="X862" s="3">
        <f t="shared" ca="1" si="721"/>
        <v>6.7932080919324733E-2</v>
      </c>
      <c r="Y862" s="3">
        <f t="shared" ca="1" si="722"/>
        <v>6.678591036608704E-2</v>
      </c>
      <c r="Z862" s="3">
        <f t="shared" ca="1" si="723"/>
        <v>6.5706042459378972E-2</v>
      </c>
      <c r="AA862" s="3">
        <f t="shared" ca="1" si="724"/>
        <v>6.4724745808159803E-2</v>
      </c>
      <c r="AB862" s="3">
        <f t="shared" ca="1" si="725"/>
        <v>6.3872115268674978E-2</v>
      </c>
      <c r="AC862" s="3">
        <f t="shared" ca="1" si="726"/>
        <v>6.3175913532724698E-2</v>
      </c>
      <c r="AD862" s="3">
        <f t="shared" ca="1" si="727"/>
        <v>6.2661339811742711E-2</v>
      </c>
      <c r="AE862" s="3">
        <f t="shared" ca="1" si="728"/>
        <v>6.2350697727302437E-2</v>
      </c>
      <c r="AF862" s="3">
        <f t="shared" ca="1" si="729"/>
        <v>6.2262966534291288E-2</v>
      </c>
      <c r="AG862" s="3">
        <f t="shared" ca="1" si="730"/>
        <v>6.2413316450069638E-2</v>
      </c>
      <c r="AH862" s="3">
        <f t="shared" ca="1" si="731"/>
        <v>6.2812639536355505E-2</v>
      </c>
      <c r="AI862" s="3">
        <f t="shared" ca="1" si="732"/>
        <v>6.3467181507660717E-2</v>
      </c>
      <c r="AJ862" s="3">
        <f t="shared" ca="1" si="733"/>
        <v>6.4378351884251311E-2</v>
      </c>
      <c r="AK862" s="3">
        <f t="shared" ca="1" si="734"/>
        <v>6.5542764852897492E-2</v>
      </c>
      <c r="AL862" s="3">
        <f t="shared" ca="1" si="735"/>
        <v>6.6952533560720215E-2</v>
      </c>
      <c r="AM862" s="3">
        <f t="shared" ca="1" si="736"/>
        <v>6.8595815370450577E-2</v>
      </c>
      <c r="AN862" s="3">
        <f t="shared" ca="1" si="737"/>
        <v>7.0457576099636099E-2</v>
      </c>
      <c r="AO862" s="3">
        <f t="shared" ca="1" si="738"/>
        <v>7.2520481207494797E-2</v>
      </c>
      <c r="AP862" s="3">
        <f t="shared" ca="1" si="739"/>
        <v>7.476572146289831E-2</v>
      </c>
      <c r="AQ862" s="3">
        <f t="shared" ca="1" si="740"/>
        <v>7.7173504254658895E-2</v>
      </c>
      <c r="AR862" s="3">
        <f t="shared" ca="1" si="741"/>
        <v>7.9723039900952156E-2</v>
      </c>
      <c r="AS862" s="3">
        <f t="shared" ca="1" si="742"/>
        <v>8.239222816252198E-2</v>
      </c>
      <c r="AT862" s="3">
        <f t="shared" ca="1" si="743"/>
        <v>8.515770625024946E-2</v>
      </c>
      <c r="AU862" s="3">
        <f t="shared" ca="1" si="744"/>
        <v>8.7995916207175826E-2</v>
      </c>
      <c r="AV862" s="3">
        <f t="shared" ca="1" si="745"/>
        <v>9.0885120522755394E-2</v>
      </c>
      <c r="AW862" s="3">
        <f t="shared" ca="1" si="746"/>
        <v>9.3807777491771605E-2</v>
      </c>
      <c r="AX862" s="3">
        <f t="shared" ca="1" si="747"/>
        <v>9.6753754111810863E-2</v>
      </c>
      <c r="AY862" s="3">
        <f t="shared" ca="1" si="748"/>
        <v>9.9724553591795967E-2</v>
      </c>
      <c r="AZ862" s="3">
        <f t="shared" ca="1" si="697"/>
        <v>0.10272583598985401</v>
      </c>
      <c r="BC862" s="3">
        <f t="shared" ca="1" si="749"/>
        <v>-1.264753083453833</v>
      </c>
      <c r="BD862" s="3">
        <f t="shared" ca="1" si="749"/>
        <v>5.2833475159378196E-2</v>
      </c>
      <c r="BE862" s="3">
        <f t="shared" ca="1" si="749"/>
        <v>-9.6091895833481544E-2</v>
      </c>
    </row>
    <row r="863" spans="1:57" x14ac:dyDescent="0.2">
      <c r="A863" s="3">
        <f t="shared" si="698"/>
        <v>8.509999999999863</v>
      </c>
      <c r="B863" s="3">
        <f t="shared" ca="1" si="699"/>
        <v>5.7210530983614671E-2</v>
      </c>
      <c r="C863" s="3">
        <f t="shared" ca="1" si="700"/>
        <v>5.7663754362177223E-2</v>
      </c>
      <c r="D863" s="3">
        <f t="shared" ca="1" si="701"/>
        <v>5.8906637386157805E-2</v>
      </c>
      <c r="E863" s="3">
        <f t="shared" ca="1" si="702"/>
        <v>6.0670152465147516E-2</v>
      </c>
      <c r="F863" s="3">
        <f t="shared" ca="1" si="703"/>
        <v>6.2730592314298964E-2</v>
      </c>
      <c r="G863" s="3">
        <f t="shared" ca="1" si="704"/>
        <v>6.4906333877638167E-2</v>
      </c>
      <c r="H863" s="3">
        <f t="shared" ca="1" si="705"/>
        <v>6.7053750894420172E-2</v>
      </c>
      <c r="I863" s="3">
        <f t="shared" ca="1" si="706"/>
        <v>6.9062826943353903E-2</v>
      </c>
      <c r="J863" s="3">
        <f t="shared" ca="1" si="707"/>
        <v>7.0852806942651017E-2</v>
      </c>
      <c r="K863" s="3">
        <f t="shared" ca="1" si="708"/>
        <v>7.2368077272841766E-2</v>
      </c>
      <c r="L863" s="3">
        <f t="shared" ca="1" si="709"/>
        <v>7.3574365784643408E-2</v>
      </c>
      <c r="M863" s="3">
        <f t="shared" ca="1" si="710"/>
        <v>7.4455291203765483E-2</v>
      </c>
      <c r="N863" s="3">
        <f t="shared" ca="1" si="711"/>
        <v>7.5009257280071948E-2</v>
      </c>
      <c r="O863" s="3">
        <f t="shared" ca="1" si="712"/>
        <v>7.5246671939216317E-2</v>
      </c>
      <c r="P863" s="3">
        <f t="shared" ca="1" si="713"/>
        <v>7.5187468347738873E-2</v>
      </c>
      <c r="Q863" s="3">
        <f t="shared" ca="1" si="714"/>
        <v>7.4858907420331064E-2</v>
      </c>
      <c r="R863" s="3">
        <f t="shared" ca="1" si="715"/>
        <v>7.4293645849205683E-2</v>
      </c>
      <c r="S863" s="3">
        <f t="shared" ca="1" si="716"/>
        <v>7.352805783158152E-2</v>
      </c>
      <c r="T863" s="3">
        <f t="shared" ca="1" si="717"/>
        <v>7.2600801212831204E-2</v>
      </c>
      <c r="U863" s="3">
        <f t="shared" ca="1" si="718"/>
        <v>7.1551619447262793E-2</v>
      </c>
      <c r="V863" s="3">
        <f t="shared" ca="1" si="719"/>
        <v>7.0420369601840047E-2</v>
      </c>
      <c r="W863" s="3">
        <f t="shared" ca="1" si="720"/>
        <v>6.9246263516442641E-2</v>
      </c>
      <c r="X863" s="3">
        <f t="shared" ca="1" si="721"/>
        <v>6.8067303928428274E-2</v>
      </c>
      <c r="Y863" s="3">
        <f t="shared" ca="1" si="722"/>
        <v>6.6919889639522404E-2</v>
      </c>
      <c r="Z863" s="3">
        <f t="shared" ca="1" si="723"/>
        <v>6.5838553955163123E-2</v>
      </c>
      <c r="AA863" s="3">
        <f t="shared" ca="1" si="724"/>
        <v>6.4855790094879642E-2</v>
      </c>
      <c r="AB863" s="3">
        <f t="shared" ca="1" si="725"/>
        <v>6.4001908956193149E-2</v>
      </c>
      <c r="AC863" s="3">
        <f t="shared" ca="1" si="726"/>
        <v>6.330487258739935E-2</v>
      </c>
      <c r="AD863" s="3">
        <f t="shared" ca="1" si="727"/>
        <v>6.2790055097271882E-2</v>
      </c>
      <c r="AE863" s="3">
        <f t="shared" ca="1" si="728"/>
        <v>6.2479903771594368E-2</v>
      </c>
      <c r="AF863" s="3">
        <f t="shared" ca="1" si="729"/>
        <v>6.2393505262323096E-2</v>
      </c>
      <c r="AG863" s="3">
        <f t="shared" ca="1" si="730"/>
        <v>6.2546098230644484E-2</v>
      </c>
      <c r="AH863" s="3">
        <f t="shared" ca="1" si="731"/>
        <v>6.2948604152922971E-2</v>
      </c>
      <c r="AI863" s="3">
        <f t="shared" ca="1" si="732"/>
        <v>6.3607261479477678E-2</v>
      </c>
      <c r="AJ863" s="3">
        <f t="shared" ca="1" si="733"/>
        <v>6.4523440032717164E-2</v>
      </c>
      <c r="AK863" s="3">
        <f t="shared" ca="1" si="734"/>
        <v>6.5693687382427313E-2</v>
      </c>
      <c r="AL863" s="3">
        <f t="shared" ca="1" si="735"/>
        <v>6.7110029387734582E-2</v>
      </c>
      <c r="AM863" s="3">
        <f t="shared" ca="1" si="736"/>
        <v>6.8760521815921433E-2</v>
      </c>
      <c r="AN863" s="3">
        <f t="shared" ca="1" si="737"/>
        <v>7.0630019837700689E-2</v>
      </c>
      <c r="AO863" s="3">
        <f t="shared" ca="1" si="738"/>
        <v>7.2701071340350573E-2</v>
      </c>
      <c r="AP863" s="3">
        <f t="shared" ca="1" si="739"/>
        <v>7.4954740060143771E-2</v>
      </c>
      <c r="AQ863" s="3">
        <f t="shared" ca="1" si="740"/>
        <v>7.7371091663980401E-2</v>
      </c>
      <c r="AR863" s="3">
        <f t="shared" ca="1" si="741"/>
        <v>7.9929179668053879E-2</v>
      </c>
      <c r="AS863" s="3">
        <f t="shared" ca="1" si="742"/>
        <v>8.2606745542760027E-2</v>
      </c>
      <c r="AT863" s="3">
        <f t="shared" ca="1" si="743"/>
        <v>8.5380294257753009E-2</v>
      </c>
      <c r="AU863" s="3">
        <f t="shared" ca="1" si="744"/>
        <v>8.8226188607893469E-2</v>
      </c>
      <c r="AV863" s="3">
        <f t="shared" ca="1" si="745"/>
        <v>9.1122680884438437E-2</v>
      </c>
      <c r="AW863" s="3">
        <f t="shared" ca="1" si="746"/>
        <v>9.4052314801301704E-2</v>
      </c>
      <c r="AX863" s="3">
        <f t="shared" ca="1" si="747"/>
        <v>9.7005169556341239E-2</v>
      </c>
      <c r="AY863" s="3">
        <f t="shared" ca="1" si="748"/>
        <v>9.9982865274995156E-2</v>
      </c>
      <c r="AZ863" s="3">
        <f t="shared" ca="1" si="697"/>
        <v>0.1029904407286184</v>
      </c>
      <c r="BC863" s="3">
        <f t="shared" ca="1" si="749"/>
        <v>8.2264323049486165E-2</v>
      </c>
      <c r="BD863" s="3">
        <f t="shared" ca="1" si="749"/>
        <v>-0.12829468446377845</v>
      </c>
      <c r="BE863" s="3">
        <f t="shared" ca="1" si="749"/>
        <v>0.16325665603730233</v>
      </c>
    </row>
    <row r="864" spans="1:57" x14ac:dyDescent="0.2">
      <c r="A864" s="3">
        <f t="shared" si="698"/>
        <v>8.5199999999998628</v>
      </c>
      <c r="B864" s="3">
        <f t="shared" ca="1" si="699"/>
        <v>5.7230319445042289E-2</v>
      </c>
      <c r="C864" s="3">
        <f t="shared" ca="1" si="700"/>
        <v>5.756384511879227E-2</v>
      </c>
      <c r="D864" s="3">
        <f t="shared" ca="1" si="701"/>
        <v>5.8724056249542606E-2</v>
      </c>
      <c r="E864" s="3">
        <f t="shared" ca="1" si="702"/>
        <v>6.0434730213116565E-2</v>
      </c>
      <c r="F864" s="3">
        <f t="shared" ca="1" si="703"/>
        <v>6.24658644946334E-2</v>
      </c>
      <c r="G864" s="3">
        <f t="shared" ca="1" si="704"/>
        <v>6.4630372893441743E-2</v>
      </c>
      <c r="H864" s="3">
        <f t="shared" ca="1" si="705"/>
        <v>6.6779932924929813E-2</v>
      </c>
      <c r="I864" s="3">
        <f t="shared" ca="1" si="706"/>
        <v>6.8800536037005325E-2</v>
      </c>
      <c r="J864" s="3">
        <f t="shared" ca="1" si="707"/>
        <v>7.0608078539427951E-2</v>
      </c>
      <c r="K864" s="3">
        <f t="shared" ca="1" si="708"/>
        <v>7.2144183399872649E-2</v>
      </c>
      <c r="L864" s="3">
        <f t="shared" ca="1" si="709"/>
        <v>7.3372344211752039E-2</v>
      </c>
      <c r="M864" s="3">
        <f t="shared" ca="1" si="710"/>
        <v>7.4274420935103669E-2</v>
      </c>
      <c r="N864" s="3">
        <f t="shared" ca="1" si="711"/>
        <v>7.4847482869861523E-2</v>
      </c>
      <c r="O864" s="3">
        <f t="shared" ca="1" si="712"/>
        <v>7.510097922229815E-2</v>
      </c>
      <c r="P864" s="3">
        <f t="shared" ca="1" si="713"/>
        <v>7.5054214242108883E-2</v>
      </c>
      <c r="Q864" s="3">
        <f t="shared" ca="1" si="714"/>
        <v>7.4734106474963868E-2</v>
      </c>
      <c r="R864" s="3">
        <f t="shared" ca="1" si="715"/>
        <v>7.4173216176573645E-2</v>
      </c>
      <c r="S864" s="3">
        <f t="shared" ca="1" si="716"/>
        <v>7.3408028991555907E-2</v>
      </c>
      <c r="T864" s="3">
        <f t="shared" ca="1" si="717"/>
        <v>7.2477486518272266E-2</v>
      </c>
      <c r="U864" s="3">
        <f t="shared" ca="1" si="718"/>
        <v>7.1421755053381636E-2</v>
      </c>
      <c r="V864" s="3">
        <f t="shared" ca="1" si="719"/>
        <v>7.028122262471613E-2</v>
      </c>
      <c r="W864" s="3">
        <f t="shared" ca="1" si="720"/>
        <v>6.9095711295472831E-2</v>
      </c>
      <c r="X864" s="3">
        <f t="shared" ca="1" si="721"/>
        <v>6.7903886394678592E-2</v>
      </c>
      <c r="Y864" s="3">
        <f t="shared" ca="1" si="722"/>
        <v>6.6742836577289258E-2</v>
      </c>
      <c r="Z864" s="3">
        <f t="shared" ca="1" si="723"/>
        <v>6.5647788769471721E-2</v>
      </c>
      <c r="AA864" s="3">
        <f t="shared" ca="1" si="724"/>
        <v>6.465191157428532E-2</v>
      </c>
      <c r="AB864" s="3">
        <f t="shared" ca="1" si="725"/>
        <v>6.3786152523277781E-2</v>
      </c>
      <c r="AC864" s="3">
        <f t="shared" ca="1" si="726"/>
        <v>6.3079052735696764E-2</v>
      </c>
      <c r="AD864" s="3">
        <f t="shared" ca="1" si="727"/>
        <v>6.2556491164407924E-2</v>
      </c>
      <c r="AE864" s="3">
        <f t="shared" ca="1" si="728"/>
        <v>6.2241331859322513E-2</v>
      </c>
      <c r="AF864" s="3">
        <f t="shared" ca="1" si="729"/>
        <v>6.215297985106602E-2</v>
      </c>
      <c r="AG864" s="3">
        <f t="shared" ca="1" si="730"/>
        <v>6.2306887637185386E-2</v>
      </c>
      <c r="AH864" s="3">
        <f t="shared" ca="1" si="731"/>
        <v>6.2714084233222361E-2</v>
      </c>
      <c r="AI864" s="3">
        <f t="shared" ca="1" si="732"/>
        <v>6.3380811787752872E-2</v>
      </c>
      <c r="AJ864" s="3">
        <f t="shared" ca="1" si="733"/>
        <v>6.4308346114597514E-2</v>
      </c>
      <c r="AK864" s="3">
        <f t="shared" ca="1" si="734"/>
        <v>6.5493052256321987E-2</v>
      </c>
      <c r="AL864" s="3">
        <f t="shared" ca="1" si="735"/>
        <v>6.6926696731117452E-2</v>
      </c>
      <c r="AM864" s="3">
        <f t="shared" ca="1" si="736"/>
        <v>6.8597012743002547E-2</v>
      </c>
      <c r="AN864" s="3">
        <f t="shared" ca="1" si="737"/>
        <v>7.0488483916039346E-2</v>
      </c>
      <c r="AO864" s="3">
        <f t="shared" ca="1" si="738"/>
        <v>7.2583250481470463E-2</v>
      </c>
      <c r="AP864" s="3">
        <f t="shared" ca="1" si="739"/>
        <v>7.4861942457178698E-2</v>
      </c>
      <c r="AQ864" s="3">
        <f t="shared" ca="1" si="740"/>
        <v>7.7304175029359198E-2</v>
      </c>
      <c r="AR864" s="3">
        <f t="shared" ca="1" si="741"/>
        <v>7.9888550587501869E-2</v>
      </c>
      <c r="AS864" s="3">
        <f t="shared" ca="1" si="742"/>
        <v>8.2592390722832976E-2</v>
      </c>
      <c r="AT864" s="3">
        <f t="shared" ca="1" si="743"/>
        <v>8.5391859117388516E-2</v>
      </c>
      <c r="AU864" s="3">
        <f t="shared" ca="1" si="744"/>
        <v>8.8263104210038038E-2</v>
      </c>
      <c r="AV864" s="3">
        <f t="shared" ca="1" si="745"/>
        <v>9.1184330544198638E-2</v>
      </c>
      <c r="AW864" s="3">
        <f t="shared" ca="1" si="746"/>
        <v>9.4138252558236796E-2</v>
      </c>
      <c r="AX864" s="3">
        <f t="shared" ca="1" si="747"/>
        <v>9.7115391746351684E-2</v>
      </c>
      <c r="AY864" s="3">
        <f t="shared" ca="1" si="748"/>
        <v>0.1001178804160661</v>
      </c>
      <c r="AZ864" s="3">
        <f t="shared" ca="1" si="697"/>
        <v>0.10315077919021996</v>
      </c>
      <c r="BC864" s="3">
        <f t="shared" ca="1" si="749"/>
        <v>-0.14220961111510189</v>
      </c>
      <c r="BD864" s="3">
        <f t="shared" ca="1" si="749"/>
        <v>-0.19494925951203612</v>
      </c>
      <c r="BE864" s="3">
        <f t="shared" ca="1" si="749"/>
        <v>0.51877132070656451</v>
      </c>
    </row>
    <row r="865" spans="1:57" x14ac:dyDescent="0.2">
      <c r="A865" s="3">
        <f t="shared" si="698"/>
        <v>8.5299999999998626</v>
      </c>
      <c r="B865" s="3">
        <f t="shared" ca="1" si="699"/>
        <v>5.7408369539455453E-2</v>
      </c>
      <c r="C865" s="3">
        <f t="shared" ca="1" si="700"/>
        <v>5.7568797673219506E-2</v>
      </c>
      <c r="D865" s="3">
        <f t="shared" ca="1" si="701"/>
        <v>5.8608312892533473E-2</v>
      </c>
      <c r="E865" s="3">
        <f t="shared" ca="1" si="702"/>
        <v>6.0241541876633324E-2</v>
      </c>
      <c r="F865" s="3">
        <f t="shared" ca="1" si="703"/>
        <v>6.2230361242540874E-2</v>
      </c>
      <c r="G865" s="3">
        <f t="shared" ca="1" si="704"/>
        <v>6.4380523768873571E-2</v>
      </c>
      <c r="H865" s="3">
        <f t="shared" ca="1" si="705"/>
        <v>6.6537438193979073E-2</v>
      </c>
      <c r="I865" s="3">
        <f t="shared" ca="1" si="706"/>
        <v>6.8581653991899708E-2</v>
      </c>
      <c r="J865" s="3">
        <f t="shared" ca="1" si="707"/>
        <v>7.0424388945912186E-2</v>
      </c>
      <c r="K865" s="3">
        <f t="shared" ca="1" si="708"/>
        <v>7.200328966157242E-2</v>
      </c>
      <c r="L865" s="3">
        <f t="shared" ca="1" si="709"/>
        <v>7.3278516367969365E-2</v>
      </c>
      <c r="M865" s="3">
        <f t="shared" ca="1" si="710"/>
        <v>7.4229181698365468E-2</v>
      </c>
      <c r="N865" s="3">
        <f t="shared" ca="1" si="711"/>
        <v>7.4850139021257256E-2</v>
      </c>
      <c r="O865" s="3">
        <f t="shared" ca="1" si="712"/>
        <v>7.5149100784589321E-2</v>
      </c>
      <c r="P865" s="3">
        <f t="shared" ca="1" si="713"/>
        <v>7.5144063916068066E-2</v>
      </c>
      <c r="Q865" s="3">
        <f t="shared" ca="1" si="714"/>
        <v>7.4861021839521522E-2</v>
      </c>
      <c r="R865" s="3">
        <f t="shared" ca="1" si="715"/>
        <v>7.4331947118681393E-2</v>
      </c>
      <c r="S865" s="3">
        <f t="shared" ca="1" si="716"/>
        <v>7.3593032758480781E-2</v>
      </c>
      <c r="T865" s="3">
        <f t="shared" ca="1" si="717"/>
        <v>7.2683182688419362E-2</v>
      </c>
      <c r="U865" s="3">
        <f t="shared" ca="1" si="718"/>
        <v>7.1642742613349963E-2</v>
      </c>
      <c r="V865" s="3">
        <f t="shared" ca="1" si="719"/>
        <v>7.0512461223314102E-2</v>
      </c>
      <c r="W865" s="3">
        <f t="shared" ca="1" si="720"/>
        <v>6.9332668614369042E-2</v>
      </c>
      <c r="X865" s="3">
        <f t="shared" ca="1" si="721"/>
        <v>6.8142653422120919E-2</v>
      </c>
      <c r="Y865" s="3">
        <f t="shared" ca="1" si="722"/>
        <v>6.6980212396662742E-2</v>
      </c>
      <c r="Z865" s="3">
        <f t="shared" ca="1" si="723"/>
        <v>6.5881336300911364E-2</v>
      </c>
      <c r="AA865" s="3">
        <f t="shared" ca="1" si="724"/>
        <v>6.4879985586725128E-2</v>
      </c>
      <c r="AB865" s="3">
        <f t="shared" ca="1" si="725"/>
        <v>6.4007901241410523E-2</v>
      </c>
      <c r="AC865" s="3">
        <f t="shared" ca="1" si="726"/>
        <v>6.3294394577554924E-2</v>
      </c>
      <c r="AD865" s="3">
        <f t="shared" ca="1" si="727"/>
        <v>6.276606860052443E-2</v>
      </c>
      <c r="AE865" s="3">
        <f t="shared" ca="1" si="728"/>
        <v>6.2446445046846474E-2</v>
      </c>
      <c r="AF865" s="3">
        <f t="shared" ca="1" si="729"/>
        <v>6.2355503430419575E-2</v>
      </c>
      <c r="AG865" s="3">
        <f t="shared" ca="1" si="730"/>
        <v>6.2509174672927714E-2</v>
      </c>
      <c r="AH865" s="3">
        <f t="shared" ca="1" si="731"/>
        <v>6.2918861525235042E-2</v>
      </c>
      <c r="AI865" s="3">
        <f t="shared" ca="1" si="732"/>
        <v>6.3591070581172748E-2</v>
      </c>
      <c r="AJ865" s="3">
        <f t="shared" ca="1" si="733"/>
        <v>6.4527231701791879E-2</v>
      </c>
      <c r="AK865" s="3">
        <f t="shared" ca="1" si="734"/>
        <v>6.5723755342249765E-2</v>
      </c>
      <c r="AL865" s="3">
        <f t="shared" ca="1" si="735"/>
        <v>6.7172348894131345E-2</v>
      </c>
      <c r="AM865" s="3">
        <f t="shared" ca="1" si="736"/>
        <v>6.8860587680739077E-2</v>
      </c>
      <c r="AN865" s="3">
        <f t="shared" ca="1" si="737"/>
        <v>7.0772704911656895E-2</v>
      </c>
      <c r="AO865" s="3">
        <f t="shared" ca="1" si="738"/>
        <v>7.289050252401072E-2</v>
      </c>
      <c r="AP865" s="3">
        <f t="shared" ca="1" si="739"/>
        <v>7.5194186058634996E-2</v>
      </c>
      <c r="AQ865" s="3">
        <f t="shared" ca="1" si="740"/>
        <v>7.766286097068098E-2</v>
      </c>
      <c r="AR865" s="3">
        <f t="shared" ca="1" si="741"/>
        <v>8.0274542416986852E-2</v>
      </c>
      <c r="AS865" s="3">
        <f t="shared" ca="1" si="742"/>
        <v>8.3005910605543784E-2</v>
      </c>
      <c r="AT865" s="3">
        <f t="shared" ca="1" si="743"/>
        <v>8.5832472024945344E-2</v>
      </c>
      <c r="AU865" s="3">
        <f t="shared" ca="1" si="744"/>
        <v>8.8729741081608915E-2</v>
      </c>
      <c r="AV865" s="3">
        <f t="shared" ca="1" si="745"/>
        <v>9.1675342000114471E-2</v>
      </c>
      <c r="AW865" s="3">
        <f t="shared" ca="1" si="746"/>
        <v>9.4651504962760591E-2</v>
      </c>
      <c r="AX865" s="3">
        <f t="shared" ca="1" si="747"/>
        <v>9.764840156258775E-2</v>
      </c>
      <c r="AY865" s="3">
        <f t="shared" ca="1" si="748"/>
        <v>0.10066772982033485</v>
      </c>
      <c r="AZ865" s="3">
        <f t="shared" ca="1" si="697"/>
        <v>0.10371347138077879</v>
      </c>
      <c r="BC865" s="3">
        <f t="shared" ca="1" si="749"/>
        <v>0.12455389999080868</v>
      </c>
      <c r="BD865" s="3">
        <f t="shared" ca="1" si="749"/>
        <v>-0.64004544979360567</v>
      </c>
      <c r="BE865" s="3">
        <f t="shared" ca="1" si="749"/>
        <v>0.48470572657123157</v>
      </c>
    </row>
    <row r="866" spans="1:57" x14ac:dyDescent="0.2">
      <c r="A866" s="3">
        <f t="shared" si="698"/>
        <v>8.5399999999998624</v>
      </c>
      <c r="B866" s="3">
        <f t="shared" ca="1" si="699"/>
        <v>5.7291497668670893E-2</v>
      </c>
      <c r="C866" s="3">
        <f t="shared" ca="1" si="700"/>
        <v>5.8280000989048161E-2</v>
      </c>
      <c r="D866" s="3">
        <f t="shared" ca="1" si="701"/>
        <v>5.9921466808497886E-2</v>
      </c>
      <c r="E866" s="3">
        <f t="shared" ca="1" si="702"/>
        <v>6.1970058582880606E-2</v>
      </c>
      <c r="F866" s="3">
        <f t="shared" ca="1" si="703"/>
        <v>6.4222639552045949E-2</v>
      </c>
      <c r="G866" s="3">
        <f t="shared" ca="1" si="704"/>
        <v>6.651571756130821E-2</v>
      </c>
      <c r="H866" s="3">
        <f t="shared" ca="1" si="705"/>
        <v>6.8721533128852638E-2</v>
      </c>
      <c r="I866" s="3">
        <f t="shared" ca="1" si="706"/>
        <v>7.0743841951006733E-2</v>
      </c>
      <c r="J866" s="3">
        <f t="shared" ca="1" si="707"/>
        <v>7.2513729588014261E-2</v>
      </c>
      <c r="K866" s="3">
        <f t="shared" ca="1" si="708"/>
        <v>7.3985648461405651E-2</v>
      </c>
      <c r="L866" s="3">
        <f t="shared" ca="1" si="709"/>
        <v>7.5133768556268743E-2</v>
      </c>
      <c r="M866" s="3">
        <f t="shared" ca="1" si="710"/>
        <v>7.5948671609905719E-2</v>
      </c>
      <c r="N866" s="3">
        <f t="shared" ca="1" si="711"/>
        <v>7.6434384469428615E-2</v>
      </c>
      <c r="O866" s="3">
        <f t="shared" ca="1" si="712"/>
        <v>7.6605732182244354E-2</v>
      </c>
      <c r="P866" s="3">
        <f t="shared" ca="1" si="713"/>
        <v>7.6485987926843316E-2</v>
      </c>
      <c r="Q866" s="3">
        <f t="shared" ca="1" si="714"/>
        <v>7.6104799357962286E-2</v>
      </c>
      <c r="R866" s="3">
        <f t="shared" ca="1" si="715"/>
        <v>7.5496375342058442E-2</v>
      </c>
      <c r="S866" s="3">
        <f t="shared" ca="1" si="716"/>
        <v>7.4697921039524662E-2</v>
      </c>
      <c r="T866" s="3">
        <f t="shared" ca="1" si="717"/>
        <v>7.3748311761345664E-2</v>
      </c>
      <c r="U866" s="3">
        <f t="shared" ca="1" si="718"/>
        <v>7.2686996676984361E-2</v>
      </c>
      <c r="V866" s="3">
        <f t="shared" ca="1" si="719"/>
        <v>7.1553122247866432E-2</v>
      </c>
      <c r="W866" s="3">
        <f t="shared" ca="1" si="720"/>
        <v>7.0384862106910723E-2</v>
      </c>
      <c r="X866" s="3">
        <f t="shared" ca="1" si="721"/>
        <v>6.9218934732149351E-2</v>
      </c>
      <c r="Y866" s="3">
        <f t="shared" ca="1" si="722"/>
        <v>6.8090282468495703E-2</v>
      </c>
      <c r="Z866" s="3">
        <f t="shared" ca="1" si="723"/>
        <v>6.7031875607154456E-2</v>
      </c>
      <c r="AA866" s="3">
        <f t="shared" ca="1" si="724"/>
        <v>6.6074594858779229E-2</v>
      </c>
      <c r="AB866" s="3">
        <f t="shared" ca="1" si="725"/>
        <v>6.5247137624162108E-2</v>
      </c>
      <c r="AC866" s="3">
        <f t="shared" ca="1" si="726"/>
        <v>6.4575892051508405E-2</v>
      </c>
      <c r="AD866" s="3">
        <f t="shared" ca="1" si="727"/>
        <v>6.4084731974027045E-2</v>
      </c>
      <c r="AE866" s="3">
        <f t="shared" ca="1" si="728"/>
        <v>6.3794707484909008E-2</v>
      </c>
      <c r="AF866" s="3">
        <f t="shared" ca="1" si="729"/>
        <v>6.3723638218044151E-2</v>
      </c>
      <c r="AG866" s="3">
        <f t="shared" ca="1" si="730"/>
        <v>6.3885652497941439E-2</v>
      </c>
      <c r="AH866" s="3">
        <f t="shared" ca="1" si="731"/>
        <v>6.429074480123359E-2</v>
      </c>
      <c r="AI866" s="3">
        <f t="shared" ca="1" si="732"/>
        <v>6.4944436126741167E-2</v>
      </c>
      <c r="AJ866" s="3">
        <f t="shared" ca="1" si="733"/>
        <v>6.5847612555302068E-2</v>
      </c>
      <c r="AK866" s="3">
        <f t="shared" ca="1" si="734"/>
        <v>6.6996591871236091E-2</v>
      </c>
      <c r="AL866" s="3">
        <f t="shared" ca="1" si="735"/>
        <v>6.8383438816895195E-2</v>
      </c>
      <c r="AM866" s="3">
        <f t="shared" ca="1" si="736"/>
        <v>6.9996523963184815E-2</v>
      </c>
      <c r="AN866" s="3">
        <f t="shared" ca="1" si="737"/>
        <v>7.1821289233033783E-2</v>
      </c>
      <c r="AO866" s="3">
        <f t="shared" ca="1" si="738"/>
        <v>7.3841120015955636E-2</v>
      </c>
      <c r="AP866" s="3">
        <f t="shared" ca="1" si="739"/>
        <v>7.6038125702336395E-2</v>
      </c>
      <c r="AQ866" s="3">
        <f t="shared" ca="1" si="740"/>
        <v>7.8393568334661184E-2</v>
      </c>
      <c r="AR866" s="3">
        <f t="shared" ca="1" si="741"/>
        <v>8.0887799032901886E-2</v>
      </c>
      <c r="AS866" s="3">
        <f t="shared" ca="1" si="742"/>
        <v>8.3499942866895244E-2</v>
      </c>
      <c r="AT866" s="3">
        <f t="shared" ca="1" si="743"/>
        <v>8.6207991609329224E-2</v>
      </c>
      <c r="AU866" s="3">
        <f t="shared" ca="1" si="744"/>
        <v>8.89899046447786E-2</v>
      </c>
      <c r="AV866" s="3">
        <f t="shared" ca="1" si="745"/>
        <v>9.182560942603081E-2</v>
      </c>
      <c r="AW866" s="3">
        <f t="shared" ca="1" si="746"/>
        <v>9.4699394947531323E-2</v>
      </c>
      <c r="AX866" s="3">
        <f t="shared" ca="1" si="747"/>
        <v>9.7603122714212606E-2</v>
      </c>
      <c r="AY866" s="3">
        <f t="shared" ca="1" si="748"/>
        <v>0.10053941584937656</v>
      </c>
      <c r="AZ866" s="3">
        <f t="shared" ca="1" si="697"/>
        <v>0.10351179856212159</v>
      </c>
      <c r="BC866" s="3">
        <f t="shared" ca="1" si="749"/>
        <v>0.88522764644460405</v>
      </c>
      <c r="BD866" s="3">
        <f t="shared" ca="1" si="749"/>
        <v>1.9460659099033935</v>
      </c>
      <c r="BE866" s="3">
        <f t="shared" ca="1" si="749"/>
        <v>-2.030258276170267</v>
      </c>
    </row>
    <row r="867" spans="1:57" x14ac:dyDescent="0.2">
      <c r="A867" s="3">
        <f t="shared" si="698"/>
        <v>8.5499999999998622</v>
      </c>
      <c r="B867" s="3">
        <f t="shared" ca="1" si="699"/>
        <v>5.7198016941502602E-2</v>
      </c>
      <c r="C867" s="3">
        <f t="shared" ca="1" si="700"/>
        <v>5.8201943361666127E-2</v>
      </c>
      <c r="D867" s="3">
        <f t="shared" ca="1" si="701"/>
        <v>5.9826929699940315E-2</v>
      </c>
      <c r="E867" s="3">
        <f t="shared" ca="1" si="702"/>
        <v>6.1835528445261752E-2</v>
      </c>
      <c r="F867" s="3">
        <f t="shared" ca="1" si="703"/>
        <v>6.4031808715983587E-2</v>
      </c>
      <c r="G867" s="3">
        <f t="shared" ca="1" si="704"/>
        <v>6.6258397463217919E-2</v>
      </c>
      <c r="H867" s="3">
        <f t="shared" ca="1" si="705"/>
        <v>6.8392660408716902E-2</v>
      </c>
      <c r="I867" s="3">
        <f t="shared" ca="1" si="706"/>
        <v>7.0342573700346273E-2</v>
      </c>
      <c r="J867" s="3">
        <f t="shared" ca="1" si="707"/>
        <v>7.2042623952005835E-2</v>
      </c>
      <c r="K867" s="3">
        <f t="shared" ca="1" si="708"/>
        <v>7.3449926789363892E-2</v>
      </c>
      <c r="L867" s="3">
        <f t="shared" ca="1" si="709"/>
        <v>7.4540655340223194E-2</v>
      </c>
      <c r="M867" s="3">
        <f t="shared" ca="1" si="710"/>
        <v>7.5306808541737033E-2</v>
      </c>
      <c r="N867" s="3">
        <f t="shared" ca="1" si="711"/>
        <v>7.5753315058340792E-2</v>
      </c>
      <c r="O867" s="3">
        <f t="shared" ca="1" si="712"/>
        <v>7.5895453474832272E-2</v>
      </c>
      <c r="P867" s="3">
        <f t="shared" ca="1" si="713"/>
        <v>7.5756565935475653E-2</v>
      </c>
      <c r="Q867" s="3">
        <f t="shared" ca="1" si="714"/>
        <v>7.5366044816333716E-2</v>
      </c>
      <c r="R867" s="3">
        <f t="shared" ca="1" si="715"/>
        <v>7.4757576370560061E-2</v>
      </c>
      <c r="S867" s="3">
        <f t="shared" ca="1" si="716"/>
        <v>7.3967629228955487E-2</v>
      </c>
      <c r="T867" s="3">
        <f t="shared" ca="1" si="717"/>
        <v>7.3034178086401197E-2</v>
      </c>
      <c r="U867" s="3">
        <f t="shared" ca="1" si="718"/>
        <v>7.199565354221979E-2</v>
      </c>
      <c r="V867" s="3">
        <f t="shared" ca="1" si="719"/>
        <v>7.0890107851287479E-2</v>
      </c>
      <c r="W867" s="3">
        <f t="shared" ca="1" si="720"/>
        <v>6.9754583174407567E-2</v>
      </c>
      <c r="X867" s="3">
        <f t="shared" ca="1" si="721"/>
        <v>6.8624663521897666E-2</v>
      </c>
      <c r="Y867" s="3">
        <f t="shared" ca="1" si="722"/>
        <v>6.7534183769852374E-2</v>
      </c>
      <c r="Z867" s="3">
        <f t="shared" ca="1" si="723"/>
        <v>6.651505928715902E-2</v>
      </c>
      <c r="AA867" s="3">
        <f t="shared" ca="1" si="724"/>
        <v>6.5597189393685737E-2</v>
      </c>
      <c r="AB867" s="3">
        <f t="shared" ca="1" si="725"/>
        <v>6.4808380068700377E-2</v>
      </c>
      <c r="AC867" s="3">
        <f t="shared" ca="1" si="726"/>
        <v>6.4174230119555559E-2</v>
      </c>
      <c r="AD867" s="3">
        <f t="shared" ca="1" si="727"/>
        <v>6.3717934367851004E-2</v>
      </c>
      <c r="AE867" s="3">
        <f t="shared" ca="1" si="728"/>
        <v>6.3459979275349063E-2</v>
      </c>
      <c r="AF867" s="3">
        <f t="shared" ca="1" si="729"/>
        <v>6.3417738806515953E-2</v>
      </c>
      <c r="AG867" s="3">
        <f t="shared" ca="1" si="730"/>
        <v>6.3605014271210708E-2</v>
      </c>
      <c r="AH867" s="3">
        <f t="shared" ca="1" si="731"/>
        <v>6.4031590816708298E-2</v>
      </c>
      <c r="AI867" s="3">
        <f t="shared" ca="1" si="732"/>
        <v>6.4702894954945717E-2</v>
      </c>
      <c r="AJ867" s="3">
        <f t="shared" ca="1" si="733"/>
        <v>6.5619827867661101E-2</v>
      </c>
      <c r="AK867" s="3">
        <f t="shared" ca="1" si="734"/>
        <v>6.6778823742576279E-2</v>
      </c>
      <c r="AL867" s="3">
        <f t="shared" ca="1" si="735"/>
        <v>6.8172153168456623E-2</v>
      </c>
      <c r="AM867" s="3">
        <f t="shared" ca="1" si="736"/>
        <v>6.9788465904992061E-2</v>
      </c>
      <c r="AN867" s="3">
        <f t="shared" ca="1" si="737"/>
        <v>7.1613534780749388E-2</v>
      </c>
      <c r="AO867" s="3">
        <f t="shared" ca="1" si="738"/>
        <v>7.3631098681453344E-2</v>
      </c>
      <c r="AP867" s="3">
        <f t="shared" ca="1" si="739"/>
        <v>7.5823605210002004E-2</v>
      </c>
      <c r="AQ867" s="3">
        <f t="shared" ca="1" si="740"/>
        <v>7.8172595119450197E-2</v>
      </c>
      <c r="AR867" s="3">
        <f t="shared" ca="1" si="741"/>
        <v>8.0658595810536859E-2</v>
      </c>
      <c r="AS867" s="3">
        <f t="shared" ca="1" si="742"/>
        <v>8.3260772964646027E-2</v>
      </c>
      <c r="AT867" s="3">
        <f t="shared" ca="1" si="743"/>
        <v>8.5956998594187817E-2</v>
      </c>
      <c r="AU867" s="3">
        <f t="shared" ca="1" si="744"/>
        <v>8.8724921649257882E-2</v>
      </c>
      <c r="AV867" s="3">
        <f t="shared" ca="1" si="745"/>
        <v>9.1543924666868434E-2</v>
      </c>
      <c r="AW867" s="3">
        <f t="shared" ca="1" si="746"/>
        <v>9.4397478624515335E-2</v>
      </c>
      <c r="AX867" s="3">
        <f t="shared" ca="1" si="747"/>
        <v>9.7276295300143048E-2</v>
      </c>
      <c r="AY867" s="3">
        <f t="shared" ca="1" si="748"/>
        <v>0.10018119415961821</v>
      </c>
      <c r="AZ867" s="3">
        <f t="shared" ca="1" si="697"/>
        <v>0.10311256467009883</v>
      </c>
      <c r="BC867" s="3">
        <f t="shared" ca="1" si="749"/>
        <v>-0.36131379201787794</v>
      </c>
      <c r="BD867" s="3">
        <f t="shared" ca="1" si="749"/>
        <v>-0.28893915536078385</v>
      </c>
      <c r="BE867" s="3">
        <f t="shared" ca="1" si="749"/>
        <v>-0.67962396144151427</v>
      </c>
    </row>
    <row r="868" spans="1:57" x14ac:dyDescent="0.2">
      <c r="A868" s="3">
        <f t="shared" si="698"/>
        <v>8.5599999999998619</v>
      </c>
      <c r="B868" s="3">
        <f t="shared" ca="1" si="699"/>
        <v>5.7507880773338176E-2</v>
      </c>
      <c r="C868" s="3">
        <f t="shared" ca="1" si="700"/>
        <v>5.8216591908137647E-2</v>
      </c>
      <c r="D868" s="3">
        <f t="shared" ca="1" si="701"/>
        <v>5.9668911668694868E-2</v>
      </c>
      <c r="E868" s="3">
        <f t="shared" ca="1" si="702"/>
        <v>6.1601812755061637E-2</v>
      </c>
      <c r="F868" s="3">
        <f t="shared" ca="1" si="703"/>
        <v>6.3797050172005057E-2</v>
      </c>
      <c r="G868" s="3">
        <f t="shared" ca="1" si="704"/>
        <v>6.60779540230262E-2</v>
      </c>
      <c r="H868" s="3">
        <f t="shared" ca="1" si="705"/>
        <v>6.8305371061056885E-2</v>
      </c>
      <c r="I868" s="3">
        <f t="shared" ca="1" si="706"/>
        <v>7.0373305772668565E-2</v>
      </c>
      <c r="J868" s="3">
        <f t="shared" ca="1" si="707"/>
        <v>7.2204598588186911E-2</v>
      </c>
      <c r="K868" s="3">
        <f t="shared" ca="1" si="708"/>
        <v>7.3746831330456258E-2</v>
      </c>
      <c r="L868" s="3">
        <f t="shared" ca="1" si="709"/>
        <v>7.4968551387490201E-2</v>
      </c>
      <c r="M868" s="3">
        <f t="shared" ca="1" si="710"/>
        <v>7.5855844572370934E-2</v>
      </c>
      <c r="N868" s="3">
        <f t="shared" ca="1" si="711"/>
        <v>7.6409252575359063E-2</v>
      </c>
      <c r="O868" s="3">
        <f t="shared" ca="1" si="712"/>
        <v>7.6641015772389187E-2</v>
      </c>
      <c r="P868" s="3">
        <f t="shared" ca="1" si="713"/>
        <v>7.6572618623280519E-2</v>
      </c>
      <c r="Q868" s="3">
        <f t="shared" ca="1" si="714"/>
        <v>7.6232617259013785E-2</v>
      </c>
      <c r="R868" s="3">
        <f t="shared" ca="1" si="715"/>
        <v>7.5654733160843382E-2</v>
      </c>
      <c r="S868" s="3">
        <f t="shared" ca="1" si="716"/>
        <v>7.4876200738963061E-2</v>
      </c>
      <c r="T868" s="3">
        <f t="shared" ca="1" si="717"/>
        <v>7.3936359044018365E-2</v>
      </c>
      <c r="U868" s="3">
        <f t="shared" ca="1" si="718"/>
        <v>7.2875478470601732E-2</v>
      </c>
      <c r="V868" s="3">
        <f t="shared" ca="1" si="719"/>
        <v>7.1733812091722124E-2</v>
      </c>
      <c r="W868" s="3">
        <f t="shared" ca="1" si="720"/>
        <v>7.055085808037731E-2</v>
      </c>
      <c r="X868" s="3">
        <f t="shared" ca="1" si="721"/>
        <v>6.9364814257681262E-2</v>
      </c>
      <c r="Y868" s="3">
        <f t="shared" ca="1" si="722"/>
        <v>6.821219797247409E-2</v>
      </c>
      <c r="Z868" s="3">
        <f t="shared" ca="1" si="723"/>
        <v>6.7127594680191374E-2</v>
      </c>
      <c r="AA868" s="3">
        <f t="shared" ca="1" si="724"/>
        <v>6.6143488328344199E-2</v>
      </c>
      <c r="AB868" s="3">
        <f t="shared" ca="1" si="725"/>
        <v>6.5290118987057277E-2</v>
      </c>
      <c r="AC868" s="3">
        <f t="shared" ca="1" si="726"/>
        <v>6.4595312160532159E-2</v>
      </c>
      <c r="AD868" s="3">
        <f t="shared" ca="1" si="727"/>
        <v>6.4084233804162088E-2</v>
      </c>
      <c r="AE868" s="3">
        <f t="shared" ca="1" si="728"/>
        <v>6.3779047136044029E-2</v>
      </c>
      <c r="AF868" s="3">
        <f t="shared" ca="1" si="729"/>
        <v>6.3698479765313384E-2</v>
      </c>
      <c r="AG868" s="3">
        <f t="shared" ca="1" si="730"/>
        <v>6.3857345453815356E-2</v>
      </c>
      <c r="AH868" s="3">
        <f t="shared" ca="1" si="731"/>
        <v>6.4266093398347129E-2</v>
      </c>
      <c r="AI868" s="3">
        <f t="shared" ca="1" si="732"/>
        <v>6.4930469201724086E-2</v>
      </c>
      <c r="AJ868" s="3">
        <f t="shared" ca="1" si="733"/>
        <v>6.5851361735201133E-2</v>
      </c>
      <c r="AK868" s="3">
        <f t="shared" ca="1" si="734"/>
        <v>6.702488452818163E-2</v>
      </c>
      <c r="AL868" s="3">
        <f t="shared" ca="1" si="735"/>
        <v>6.8442711166965209E-2</v>
      </c>
      <c r="AM868" s="3">
        <f t="shared" ca="1" si="736"/>
        <v>7.009265833920067E-2</v>
      </c>
      <c r="AN868" s="3">
        <f t="shared" ca="1" si="737"/>
        <v>7.195947697972363E-2</v>
      </c>
      <c r="AO868" s="3">
        <f t="shared" ca="1" si="738"/>
        <v>7.4025747518724427E-2</v>
      </c>
      <c r="AP868" s="3">
        <f t="shared" ca="1" si="739"/>
        <v>7.6272678639446839E-2</v>
      </c>
      <c r="AQ868" s="3">
        <f t="shared" ca="1" si="740"/>
        <v>7.86805541552799E-2</v>
      </c>
      <c r="AR868" s="3">
        <f t="shared" ca="1" si="741"/>
        <v>8.1228702947445927E-2</v>
      </c>
      <c r="AS868" s="3">
        <f t="shared" ca="1" si="742"/>
        <v>8.3895249241241657E-2</v>
      </c>
      <c r="AT868" s="3">
        <f t="shared" ca="1" si="743"/>
        <v>8.6657300091487546E-2</v>
      </c>
      <c r="AU868" s="3">
        <f t="shared" ca="1" si="744"/>
        <v>8.9492142204094738E-2</v>
      </c>
      <c r="AV868" s="3">
        <f t="shared" ca="1" si="745"/>
        <v>9.2379324207031654E-2</v>
      </c>
      <c r="AW868" s="3">
        <f t="shared" ca="1" si="746"/>
        <v>9.5303154347028171E-2</v>
      </c>
      <c r="AX868" s="3">
        <f t="shared" ca="1" si="747"/>
        <v>9.8255983368948877E-2</v>
      </c>
      <c r="AY868" s="3">
        <f t="shared" ca="1" si="748"/>
        <v>0.10124094902239669</v>
      </c>
      <c r="AZ868" s="3">
        <f t="shared" ca="1" si="697"/>
        <v>0.10426127591508609</v>
      </c>
      <c r="BC868" s="3">
        <f t="shared" ca="1" si="749"/>
        <v>0.38529906871833131</v>
      </c>
      <c r="BD868" s="3">
        <f t="shared" ca="1" si="749"/>
        <v>-0.3830415271867853</v>
      </c>
      <c r="BE868" s="3">
        <f t="shared" ca="1" si="749"/>
        <v>1.8028974559828335</v>
      </c>
    </row>
    <row r="869" spans="1:57" x14ac:dyDescent="0.2">
      <c r="A869" s="3">
        <f t="shared" si="698"/>
        <v>8.5699999999998617</v>
      </c>
      <c r="B869" s="3">
        <f t="shared" ca="1" si="699"/>
        <v>5.8092242709071026E-2</v>
      </c>
      <c r="C869" s="3">
        <f t="shared" ca="1" si="700"/>
        <v>5.8717476338177553E-2</v>
      </c>
      <c r="D869" s="3">
        <f t="shared" ca="1" si="701"/>
        <v>6.0080396834407891E-2</v>
      </c>
      <c r="E869" s="3">
        <f t="shared" ca="1" si="702"/>
        <v>6.1925623901502157E-2</v>
      </c>
      <c r="F869" s="3">
        <f t="shared" ca="1" si="703"/>
        <v>6.4040992429377303E-2</v>
      </c>
      <c r="G869" s="3">
        <f t="shared" ca="1" si="704"/>
        <v>6.6254501955289258E-2</v>
      </c>
      <c r="H869" s="3">
        <f t="shared" ca="1" si="705"/>
        <v>6.8430408175799706E-2</v>
      </c>
      <c r="I869" s="3">
        <f t="shared" ca="1" si="706"/>
        <v>7.0465007082797293E-2</v>
      </c>
      <c r="J869" s="3">
        <f t="shared" ca="1" si="707"/>
        <v>7.2282449242822233E-2</v>
      </c>
      <c r="K869" s="3">
        <f t="shared" ca="1" si="708"/>
        <v>7.3830774324917067E-2</v>
      </c>
      <c r="L869" s="3">
        <f t="shared" ca="1" si="709"/>
        <v>7.507825740955254E-2</v>
      </c>
      <c r="M869" s="3">
        <f t="shared" ca="1" si="710"/>
        <v>7.601009713353446E-2</v>
      </c>
      <c r="N869" s="3">
        <f t="shared" ca="1" si="711"/>
        <v>7.6625441686722667E-2</v>
      </c>
      <c r="O869" s="3">
        <f t="shared" ca="1" si="712"/>
        <v>7.6934733523733423E-2</v>
      </c>
      <c r="P869" s="3">
        <f t="shared" ca="1" si="713"/>
        <v>7.6957350085402942E-2</v>
      </c>
      <c r="Q869" s="3">
        <f t="shared" ca="1" si="714"/>
        <v>7.6719520140527533E-2</v>
      </c>
      <c r="R869" s="3">
        <f t="shared" ca="1" si="715"/>
        <v>7.6252499612934399E-2</v>
      </c>
      <c r="S869" s="3">
        <f t="shared" ca="1" si="716"/>
        <v>7.5590994626560382E-2</v>
      </c>
      <c r="T869" s="3">
        <f t="shared" ca="1" si="717"/>
        <v>7.4771821904281027E-2</v>
      </c>
      <c r="U869" s="3">
        <f t="shared" ca="1" si="718"/>
        <v>7.3832797270532088E-2</v>
      </c>
      <c r="V869" s="3">
        <f t="shared" ca="1" si="719"/>
        <v>7.2811841778592803E-2</v>
      </c>
      <c r="W869" s="3">
        <f t="shared" ca="1" si="720"/>
        <v>7.1746291785835234E-2</v>
      </c>
      <c r="X869" s="3">
        <f t="shared" ca="1" si="721"/>
        <v>7.0672393861490712E-2</v>
      </c>
      <c r="Y869" s="3">
        <f t="shared" ca="1" si="722"/>
        <v>6.9624957557411826E-2</v>
      </c>
      <c r="Z869" s="3">
        <f t="shared" ca="1" si="723"/>
        <v>6.8637129240450304E-2</v>
      </c>
      <c r="AA869" s="3">
        <f t="shared" ca="1" si="724"/>
        <v>6.7740239983383493E-2</v>
      </c>
      <c r="AB869" s="3">
        <f t="shared" ca="1" si="725"/>
        <v>6.6963672976354541E-2</v>
      </c>
      <c r="AC869" s="3">
        <f t="shared" ca="1" si="726"/>
        <v>6.6334695125358542E-2</v>
      </c>
      <c r="AD869" s="3">
        <f t="shared" ca="1" si="727"/>
        <v>6.58782073339957E-2</v>
      </c>
      <c r="AE869" s="3">
        <f t="shared" ca="1" si="728"/>
        <v>6.5616390224888563E-2</v>
      </c>
      <c r="AF869" s="3">
        <f t="shared" ca="1" si="729"/>
        <v>6.5568254545690166E-2</v>
      </c>
      <c r="AG869" s="3">
        <f t="shared" ca="1" si="730"/>
        <v>6.5749141142090808E-2</v>
      </c>
      <c r="AH869" s="3">
        <f t="shared" ca="1" si="731"/>
        <v>6.6170243594390762E-2</v>
      </c>
      <c r="AI869" s="3">
        <f t="shared" ca="1" si="732"/>
        <v>6.683823746180749E-2</v>
      </c>
      <c r="AJ869" s="3">
        <f t="shared" ca="1" si="733"/>
        <v>6.7755089795366846E-2</v>
      </c>
      <c r="AK869" s="3">
        <f t="shared" ca="1" si="734"/>
        <v>6.8918096939516602E-2</v>
      </c>
      <c r="AL869" s="3">
        <f t="shared" ca="1" si="735"/>
        <v>7.0320169555466217E-2</v>
      </c>
      <c r="AM869" s="3">
        <f t="shared" ca="1" si="736"/>
        <v>7.1950357811276011E-2</v>
      </c>
      <c r="AN869" s="3">
        <f t="shared" ca="1" si="737"/>
        <v>7.3794575883529931E-2</v>
      </c>
      <c r="AO869" s="3">
        <f t="shared" ca="1" si="738"/>
        <v>7.5836419825967755E-2</v>
      </c>
      <c r="AP869" s="3">
        <f t="shared" ca="1" si="739"/>
        <v>7.8057877111728707E-2</v>
      </c>
      <c r="AQ869" s="3">
        <f t="shared" ca="1" si="740"/>
        <v>8.043967507051758E-2</v>
      </c>
      <c r="AR869" s="3">
        <f t="shared" ca="1" si="741"/>
        <v>8.2961150822672372E-2</v>
      </c>
      <c r="AS869" s="3">
        <f t="shared" ca="1" si="742"/>
        <v>8.5599908002789382E-2</v>
      </c>
      <c r="AT869" s="3">
        <f t="shared" ca="1" si="743"/>
        <v>8.8331915480217682E-2</v>
      </c>
      <c r="AU869" s="3">
        <f t="shared" ca="1" si="744"/>
        <v>9.1132606324161466E-2</v>
      </c>
      <c r="AV869" s="3">
        <f t="shared" ca="1" si="745"/>
        <v>9.397884625741372E-2</v>
      </c>
      <c r="AW869" s="3">
        <f t="shared" ca="1" si="746"/>
        <v>9.6851318442437592E-2</v>
      </c>
      <c r="AX869" s="3">
        <f t="shared" ca="1" si="747"/>
        <v>9.9737660590969168E-2</v>
      </c>
      <c r="AY869" s="3">
        <f t="shared" ca="1" si="748"/>
        <v>0.10263479933310672</v>
      </c>
      <c r="AZ869" s="3">
        <f t="shared" ca="1" si="697"/>
        <v>0.10553754334922573</v>
      </c>
      <c r="BC869" s="3">
        <f t="shared" ca="1" si="749"/>
        <v>0.93461245797636394</v>
      </c>
      <c r="BD869" s="3">
        <f t="shared" ca="1" si="749"/>
        <v>-2.0031446379080049</v>
      </c>
      <c r="BE869" s="3">
        <f t="shared" ca="1" si="749"/>
        <v>-1.3105015749924904</v>
      </c>
    </row>
    <row r="870" spans="1:57" x14ac:dyDescent="0.2">
      <c r="A870" s="3">
        <f t="shared" si="698"/>
        <v>8.5799999999998615</v>
      </c>
      <c r="B870" s="3">
        <f t="shared" ca="1" si="699"/>
        <v>5.8119896236245305E-2</v>
      </c>
      <c r="C870" s="3">
        <f t="shared" ca="1" si="700"/>
        <v>5.9247635451566222E-2</v>
      </c>
      <c r="D870" s="3">
        <f t="shared" ca="1" si="701"/>
        <v>6.1005438755538294E-2</v>
      </c>
      <c r="E870" s="3">
        <f t="shared" ca="1" si="702"/>
        <v>6.3153405560519113E-2</v>
      </c>
      <c r="F870" s="3">
        <f t="shared" ca="1" si="703"/>
        <v>6.5493345330226577E-2</v>
      </c>
      <c r="G870" s="3">
        <f t="shared" ca="1" si="704"/>
        <v>6.7865814974359423E-2</v>
      </c>
      <c r="H870" s="3">
        <f t="shared" ca="1" si="705"/>
        <v>7.0146296163600283E-2</v>
      </c>
      <c r="I870" s="3">
        <f t="shared" ca="1" si="706"/>
        <v>7.2241062937276557E-2</v>
      </c>
      <c r="J870" s="3">
        <f t="shared" ca="1" si="707"/>
        <v>7.4083077051094945E-2</v>
      </c>
      <c r="K870" s="3">
        <f t="shared" ca="1" si="708"/>
        <v>7.5628101163748379E-2</v>
      </c>
      <c r="L870" s="3">
        <f t="shared" ca="1" si="709"/>
        <v>7.6851121443141254E-2</v>
      </c>
      <c r="M870" s="3">
        <f t="shared" ca="1" si="710"/>
        <v>7.77431097390687E-2</v>
      </c>
      <c r="N870" s="3">
        <f t="shared" ca="1" si="711"/>
        <v>7.8308121448812884E-2</v>
      </c>
      <c r="O870" s="3">
        <f t="shared" ca="1" si="712"/>
        <v>7.8560710037073045E-2</v>
      </c>
      <c r="P870" s="3">
        <f t="shared" ca="1" si="713"/>
        <v>7.852363556544914E-2</v>
      </c>
      <c r="Q870" s="3">
        <f t="shared" ca="1" si="714"/>
        <v>7.8225846852181841E-2</v>
      </c>
      <c r="R870" s="3">
        <f t="shared" ca="1" si="715"/>
        <v>7.770072108874107E-2</v>
      </c>
      <c r="S870" s="3">
        <f t="shared" ca="1" si="716"/>
        <v>7.6984548570449465E-2</v>
      </c>
      <c r="T870" s="3">
        <f t="shared" ca="1" si="717"/>
        <v>7.6115252579100984E-2</v>
      </c>
      <c r="U870" s="3">
        <f t="shared" ca="1" si="718"/>
        <v>7.5131335058343088E-2</v>
      </c>
      <c r="V870" s="3">
        <f t="shared" ca="1" si="719"/>
        <v>7.4071037484274696E-2</v>
      </c>
      <c r="W870" s="3">
        <f t="shared" ca="1" si="720"/>
        <v>7.297170312129897E-2</v>
      </c>
      <c r="X870" s="3">
        <f t="shared" ca="1" si="721"/>
        <v>7.1869321392489763E-2</v>
      </c>
      <c r="Y870" s="3">
        <f t="shared" ca="1" si="722"/>
        <v>7.0798227220606941E-2</v>
      </c>
      <c r="Z870" s="3">
        <f t="shared" ca="1" si="723"/>
        <v>6.9790918370399052E-2</v>
      </c>
      <c r="AA870" s="3">
        <f t="shared" ca="1" si="724"/>
        <v>6.8877943681386347E-2</v>
      </c>
      <c r="AB870" s="3">
        <f t="shared" ca="1" si="725"/>
        <v>6.8087807680749818E-2</v>
      </c>
      <c r="AC870" s="3">
        <f t="shared" ca="1" si="726"/>
        <v>6.7446836478340488E-2</v>
      </c>
      <c r="AD870" s="3">
        <f t="shared" ca="1" si="727"/>
        <v>6.6978959915447445E-2</v>
      </c>
      <c r="AE870" s="3">
        <f t="shared" ca="1" si="728"/>
        <v>6.6705387392470381E-2</v>
      </c>
      <c r="AF870" s="3">
        <f t="shared" ca="1" si="729"/>
        <v>6.6644187339792549E-2</v>
      </c>
      <c r="AG870" s="3">
        <f t="shared" ca="1" si="730"/>
        <v>6.6809815773024431E-2</v>
      </c>
      <c r="AH870" s="3">
        <f t="shared" ca="1" si="731"/>
        <v>6.7212667229850226E-2</v>
      </c>
      <c r="AI870" s="3">
        <f t="shared" ca="1" si="732"/>
        <v>6.7858731802209041E-2</v>
      </c>
      <c r="AJ870" s="3">
        <f t="shared" ca="1" si="733"/>
        <v>6.8749431381496653E-2</v>
      </c>
      <c r="AK870" s="3">
        <f t="shared" ca="1" si="734"/>
        <v>6.9881682522472635E-2</v>
      </c>
      <c r="AL870" s="3">
        <f t="shared" ca="1" si="735"/>
        <v>7.1248204307271745E-2</v>
      </c>
      <c r="AM870" s="3">
        <f t="shared" ca="1" si="736"/>
        <v>7.2838063450515522E-2</v>
      </c>
      <c r="AN870" s="3">
        <f t="shared" ca="1" si="737"/>
        <v>7.4637414466818486E-2</v>
      </c>
      <c r="AO870" s="3">
        <f t="shared" ca="1" si="738"/>
        <v>7.6630327027395195E-2</v>
      </c>
      <c r="AP870" s="3">
        <f t="shared" ca="1" si="739"/>
        <v>7.8799497786111949E-2</v>
      </c>
      <c r="AQ870" s="3">
        <f t="shared" ca="1" si="740"/>
        <v>8.1126596608729229E-2</v>
      </c>
      <c r="AR870" s="3">
        <f t="shared" ca="1" si="741"/>
        <v>8.3592137475168415E-2</v>
      </c>
      <c r="AS870" s="3">
        <f t="shared" ca="1" si="742"/>
        <v>8.6175147168596838E-2</v>
      </c>
      <c r="AT870" s="3">
        <f t="shared" ca="1" si="743"/>
        <v>8.8853285050983583E-2</v>
      </c>
      <c r="AU870" s="3">
        <f t="shared" ca="1" si="744"/>
        <v>9.1603958433891436E-2</v>
      </c>
      <c r="AV870" s="3">
        <f t="shared" ca="1" si="745"/>
        <v>9.4406296394002984E-2</v>
      </c>
      <c r="AW870" s="3">
        <f t="shared" ca="1" si="746"/>
        <v>9.7243544731812848E-2</v>
      </c>
      <c r="AX870" s="3">
        <f t="shared" ca="1" si="747"/>
        <v>0.10010618034404498</v>
      </c>
      <c r="AY870" s="3">
        <f t="shared" ca="1" si="748"/>
        <v>0.10299396242301218</v>
      </c>
      <c r="AZ870" s="3">
        <f t="shared" ca="1" si="697"/>
        <v>0.10590477801449759</v>
      </c>
      <c r="BC870" s="3">
        <f t="shared" ca="1" si="749"/>
        <v>0.85977456241875672</v>
      </c>
      <c r="BD870" s="3">
        <f t="shared" ca="1" si="749"/>
        <v>1.5944227765472876</v>
      </c>
      <c r="BE870" s="3">
        <f t="shared" ca="1" si="749"/>
        <v>-0.40373579684599203</v>
      </c>
    </row>
    <row r="871" spans="1:57" x14ac:dyDescent="0.2">
      <c r="A871" s="3">
        <f t="shared" si="698"/>
        <v>8.5899999999998613</v>
      </c>
      <c r="B871" s="3">
        <f t="shared" ca="1" si="699"/>
        <v>5.8715031388742768E-2</v>
      </c>
      <c r="C871" s="3">
        <f t="shared" ca="1" si="700"/>
        <v>5.9822011513834684E-2</v>
      </c>
      <c r="D871" s="3">
        <f t="shared" ca="1" si="701"/>
        <v>6.1594539681467733E-2</v>
      </c>
      <c r="E871" s="3">
        <f t="shared" ca="1" si="702"/>
        <v>6.3785715820781477E-2</v>
      </c>
      <c r="F871" s="3">
        <f t="shared" ca="1" si="703"/>
        <v>6.6191114596352102E-2</v>
      </c>
      <c r="G871" s="3">
        <f t="shared" ca="1" si="704"/>
        <v>6.8645774464562812E-2</v>
      </c>
      <c r="H871" s="3">
        <f t="shared" ca="1" si="705"/>
        <v>7.1020328181954695E-2</v>
      </c>
      <c r="I871" s="3">
        <f t="shared" ca="1" si="706"/>
        <v>7.3216824939440872E-2</v>
      </c>
      <c r="J871" s="3">
        <f t="shared" ca="1" si="707"/>
        <v>7.5164581499275532E-2</v>
      </c>
      <c r="K871" s="3">
        <f t="shared" ca="1" si="708"/>
        <v>7.6816252428244663E-2</v>
      </c>
      <c r="L871" s="3">
        <f t="shared" ca="1" si="709"/>
        <v>7.8144211056895979E-2</v>
      </c>
      <c r="M871" s="3">
        <f t="shared" ca="1" si="710"/>
        <v>7.9137271403947856E-2</v>
      </c>
      <c r="N871" s="3">
        <f t="shared" ca="1" si="711"/>
        <v>7.9797747302724265E-2</v>
      </c>
      <c r="O871" s="3">
        <f t="shared" ca="1" si="712"/>
        <v>8.0138829788521646E-2</v>
      </c>
      <c r="P871" s="3">
        <f t="shared" ca="1" si="713"/>
        <v>8.0182260161565017E-2</v>
      </c>
      <c r="Q871" s="3">
        <f t="shared" ca="1" si="714"/>
        <v>7.9956278355469992E-2</v>
      </c>
      <c r="R871" s="3">
        <f t="shared" ca="1" si="715"/>
        <v>7.9493830398600446E-2</v>
      </c>
      <c r="S871" s="3">
        <f t="shared" ca="1" si="716"/>
        <v>7.8831022549571875E-2</v>
      </c>
      <c r="T871" s="3">
        <f t="shared" ca="1" si="717"/>
        <v>7.8005812046848283E-2</v>
      </c>
      <c r="U871" s="3">
        <f t="shared" ca="1" si="718"/>
        <v>7.7056925003744559E-2</v>
      </c>
      <c r="V871" s="3">
        <f t="shared" ca="1" si="719"/>
        <v>7.6022990732572612E-2</v>
      </c>
      <c r="W871" s="3">
        <f t="shared" ca="1" si="720"/>
        <v>7.4941878554264443E-2</v>
      </c>
      <c r="X871" s="3">
        <f t="shared" ca="1" si="721"/>
        <v>7.3850217667057613E-2</v>
      </c>
      <c r="Y871" s="3">
        <f t="shared" ca="1" si="722"/>
        <v>7.2783072756162581E-2</v>
      </c>
      <c r="Z871" s="3">
        <f t="shared" ca="1" si="723"/>
        <v>7.1773738208273166E-2</v>
      </c>
      <c r="AA871" s="3">
        <f t="shared" ca="1" si="724"/>
        <v>7.0853603715081551E-2</v>
      </c>
      <c r="AB871" s="3">
        <f t="shared" ca="1" si="725"/>
        <v>7.0052036787240368E-2</v>
      </c>
      <c r="AC871" s="3">
        <f t="shared" ca="1" si="726"/>
        <v>6.9396227321066858E-2</v>
      </c>
      <c r="AD871" s="3">
        <f t="shared" ca="1" si="727"/>
        <v>6.8910949668911745E-2</v>
      </c>
      <c r="AE871" s="3">
        <f t="shared" ca="1" si="728"/>
        <v>6.8618220308099442E-2</v>
      </c>
      <c r="AF871" s="3">
        <f t="shared" ca="1" si="729"/>
        <v>6.8536861788892789E-2</v>
      </c>
      <c r="AG871" s="3">
        <f t="shared" ca="1" si="730"/>
        <v>6.8682018954252924E-2</v>
      </c>
      <c r="AH871" s="3">
        <f t="shared" ca="1" si="731"/>
        <v>6.9064700920669311E-2</v>
      </c>
      <c r="AI871" s="3">
        <f t="shared" ca="1" si="732"/>
        <v>6.9691432297100689E-2</v>
      </c>
      <c r="AJ871" s="3">
        <f t="shared" ca="1" si="733"/>
        <v>7.0564086215123098E-2</v>
      </c>
      <c r="AK871" s="3">
        <f t="shared" ca="1" si="734"/>
        <v>7.167994596277355E-2</v>
      </c>
      <c r="AL871" s="3">
        <f t="shared" ca="1" si="735"/>
        <v>7.3032013048834526E-2</v>
      </c>
      <c r="AM871" s="3">
        <f t="shared" ca="1" si="736"/>
        <v>7.46095532221379E-2</v>
      </c>
      <c r="AN871" s="3">
        <f t="shared" ca="1" si="737"/>
        <v>7.639883693154019E-2</v>
      </c>
      <c r="AO871" s="3">
        <f t="shared" ca="1" si="738"/>
        <v>7.8383964442653234E-2</v>
      </c>
      <c r="AP871" s="3">
        <f t="shared" ca="1" si="739"/>
        <v>8.0547571940140464E-2</v>
      </c>
      <c r="AQ871" s="3">
        <f t="shared" ca="1" si="740"/>
        <v>8.2871171360868523E-2</v>
      </c>
      <c r="AR871" s="3">
        <f t="shared" ca="1" si="741"/>
        <v>8.5335021898667832E-2</v>
      </c>
      <c r="AS871" s="3">
        <f t="shared" ca="1" si="742"/>
        <v>8.7917813921058366E-2</v>
      </c>
      <c r="AT871" s="3">
        <f t="shared" ca="1" si="743"/>
        <v>9.0596816453307208E-2</v>
      </c>
      <c r="AU871" s="3">
        <f t="shared" ca="1" si="744"/>
        <v>9.3349019146499207E-2</v>
      </c>
      <c r="AV871" s="3">
        <f t="shared" ca="1" si="745"/>
        <v>9.6153125629578229E-2</v>
      </c>
      <c r="AW871" s="3">
        <f t="shared" ca="1" si="746"/>
        <v>9.8991975726999623E-2</v>
      </c>
      <c r="AX871" s="3">
        <f t="shared" ca="1" si="747"/>
        <v>0.1018556532958958</v>
      </c>
      <c r="AY871" s="3">
        <f t="shared" ca="1" si="748"/>
        <v>0.10474329004424382</v>
      </c>
      <c r="AZ871" s="3">
        <f t="shared" ca="1" si="697"/>
        <v>0.10765177216071402</v>
      </c>
      <c r="BC871" s="3">
        <f t="shared" ca="1" si="749"/>
        <v>1.3088887411466636</v>
      </c>
      <c r="BD871" s="3">
        <f t="shared" ca="1" si="749"/>
        <v>-0.67844007177059407</v>
      </c>
      <c r="BE871" s="3">
        <f t="shared" ca="1" si="749"/>
        <v>0.32215608083915814</v>
      </c>
    </row>
    <row r="872" spans="1:57" x14ac:dyDescent="0.2">
      <c r="A872" s="3">
        <f t="shared" si="698"/>
        <v>8.5999999999998611</v>
      </c>
      <c r="B872" s="3">
        <f t="shared" ca="1" si="699"/>
        <v>5.8253337586831593E-2</v>
      </c>
      <c r="C872" s="3">
        <f t="shared" ca="1" si="700"/>
        <v>5.8636426319083397E-2</v>
      </c>
      <c r="D872" s="3">
        <f t="shared" ca="1" si="701"/>
        <v>5.9848845236068718E-2</v>
      </c>
      <c r="E872" s="3">
        <f t="shared" ca="1" si="702"/>
        <v>6.1615927183529116E-2</v>
      </c>
      <c r="F872" s="3">
        <f t="shared" ca="1" si="703"/>
        <v>6.3708731111152675E-2</v>
      </c>
      <c r="G872" s="3">
        <f t="shared" ca="1" si="704"/>
        <v>6.594079718535821E-2</v>
      </c>
      <c r="H872" s="3">
        <f t="shared" ca="1" si="705"/>
        <v>6.8164051398843864E-2</v>
      </c>
      <c r="I872" s="3">
        <f t="shared" ca="1" si="706"/>
        <v>7.0264409654948221E-2</v>
      </c>
      <c r="J872" s="3">
        <f t="shared" ca="1" si="707"/>
        <v>7.2157418634494874E-2</v>
      </c>
      <c r="K872" s="3">
        <f t="shared" ca="1" si="708"/>
        <v>7.3784123534343354E-2</v>
      </c>
      <c r="L872" s="3">
        <f t="shared" ca="1" si="709"/>
        <v>7.5107254357400316E-2</v>
      </c>
      <c r="M872" s="3">
        <f t="shared" ca="1" si="710"/>
        <v>7.6107761085896411E-2</v>
      </c>
      <c r="N872" s="3">
        <f t="shared" ca="1" si="711"/>
        <v>7.6781694084901972E-2</v>
      </c>
      <c r="O872" s="3">
        <f t="shared" ca="1" si="712"/>
        <v>7.7137410891715552E-2</v>
      </c>
      <c r="P872" s="3">
        <f t="shared" ca="1" si="713"/>
        <v>7.7193086864215721E-2</v>
      </c>
      <c r="Q872" s="3">
        <f t="shared" ca="1" si="714"/>
        <v>7.697450932633812E-2</v>
      </c>
      <c r="R872" s="3">
        <f t="shared" ca="1" si="715"/>
        <v>7.6513138958130902E-2</v>
      </c>
      <c r="S872" s="3">
        <f t="shared" ca="1" si="716"/>
        <v>7.5844425935260029E-2</v>
      </c>
      <c r="T872" s="3">
        <f t="shared" ca="1" si="717"/>
        <v>7.5006370659671695E-2</v>
      </c>
      <c r="U872" s="3">
        <f t="shared" ca="1" si="718"/>
        <v>7.4038319503081693E-2</v>
      </c>
      <c r="V872" s="3">
        <f t="shared" ca="1" si="719"/>
        <v>7.2979984728016645E-2</v>
      </c>
      <c r="W872" s="3">
        <f t="shared" ca="1" si="720"/>
        <v>7.1870674508594565E-2</v>
      </c>
      <c r="X872" s="3">
        <f t="shared" ca="1" si="721"/>
        <v>7.0748713468586508E-2</v>
      </c>
      <c r="Y872" s="3">
        <f t="shared" ca="1" si="722"/>
        <v>6.9651026244611433E-2</v>
      </c>
      <c r="Z872" s="3">
        <f t="shared" ca="1" si="723"/>
        <v>6.8612846772783384E-2</v>
      </c>
      <c r="AA872" s="3">
        <f t="shared" ca="1" si="724"/>
        <v>6.7667505980677903E-2</v>
      </c>
      <c r="AB872" s="3">
        <f t="shared" ca="1" si="725"/>
        <v>6.6846243442045941E-2</v>
      </c>
      <c r="AC872" s="3">
        <f t="shared" ca="1" si="726"/>
        <v>6.6177988381631719E-2</v>
      </c>
      <c r="AD872" s="3">
        <f t="shared" ca="1" si="727"/>
        <v>6.5689065964110213E-2</v>
      </c>
      <c r="AE872" s="3">
        <f t="shared" ca="1" si="728"/>
        <v>6.5402807632740256E-2</v>
      </c>
      <c r="AF872" s="3">
        <f t="shared" ca="1" si="729"/>
        <v>6.5339076891052075E-2</v>
      </c>
      <c r="AG872" s="3">
        <f t="shared" ca="1" si="730"/>
        <v>6.5513757064749378E-2</v>
      </c>
      <c r="AH872" s="3">
        <f t="shared" ca="1" si="731"/>
        <v>6.5938274716569198E-2</v>
      </c>
      <c r="AI872" s="3">
        <f t="shared" ca="1" si="732"/>
        <v>6.6619241948290983E-2</v>
      </c>
      <c r="AJ872" s="3">
        <f t="shared" ca="1" si="733"/>
        <v>6.7558289617029491E-2</v>
      </c>
      <c r="AK872" s="3">
        <f t="shared" ca="1" si="734"/>
        <v>6.8752137646274469E-2</v>
      </c>
      <c r="AL872" s="3">
        <f t="shared" ca="1" si="735"/>
        <v>7.0192919700533443E-2</v>
      </c>
      <c r="AM872" s="3">
        <f t="shared" ca="1" si="736"/>
        <v>7.1868753019354414E-2</v>
      </c>
      <c r="AN872" s="3">
        <f t="shared" ca="1" si="737"/>
        <v>7.3764508549237995E-2</v>
      </c>
      <c r="AO872" s="3">
        <f t="shared" ca="1" si="738"/>
        <v>7.5862669698083085E-2</v>
      </c>
      <c r="AP872" s="3">
        <f t="shared" ca="1" si="739"/>
        <v>7.8144075164703924E-2</v>
      </c>
      <c r="AQ872" s="3">
        <f t="shared" ca="1" si="740"/>
        <v>8.058830149743948E-2</v>
      </c>
      <c r="AR872" s="3">
        <f t="shared" ca="1" si="741"/>
        <v>8.3173590992641863E-2</v>
      </c>
      <c r="AS872" s="3">
        <f t="shared" ca="1" si="742"/>
        <v>8.5876613104544947E-2</v>
      </c>
      <c r="AT872" s="3">
        <f t="shared" ca="1" si="743"/>
        <v>8.8672708148638257E-2</v>
      </c>
      <c r="AU872" s="3">
        <f t="shared" ca="1" si="744"/>
        <v>9.1537130775994235E-2</v>
      </c>
      <c r="AV872" s="3">
        <f t="shared" ca="1" si="745"/>
        <v>9.4447144583620454E-2</v>
      </c>
      <c r="AW872" s="3">
        <f t="shared" ca="1" si="746"/>
        <v>9.7384558999689397E-2</v>
      </c>
      <c r="AX872" s="3">
        <f t="shared" ca="1" si="747"/>
        <v>0.10033892037018849</v>
      </c>
      <c r="AY872" s="3">
        <f t="shared" ca="1" si="748"/>
        <v>0.10330917168376817</v>
      </c>
      <c r="AZ872" s="3">
        <f t="shared" ca="1" si="697"/>
        <v>0.10629240193556723</v>
      </c>
      <c r="BC872" s="3">
        <f t="shared" ca="1" si="749"/>
        <v>-2.2089147259961766</v>
      </c>
      <c r="BD872" s="3">
        <f t="shared" ca="1" si="749"/>
        <v>-1.1359996458568071</v>
      </c>
      <c r="BE872" s="3">
        <f t="shared" ca="1" si="749"/>
        <v>1.6125812367917636</v>
      </c>
    </row>
    <row r="873" spans="1:57" x14ac:dyDescent="0.2">
      <c r="A873" s="3">
        <f t="shared" si="698"/>
        <v>8.6099999999998609</v>
      </c>
      <c r="B873" s="3">
        <f t="shared" ca="1" si="699"/>
        <v>5.7756153642866827E-2</v>
      </c>
      <c r="C873" s="3">
        <f t="shared" ca="1" si="700"/>
        <v>5.7983681617661306E-2</v>
      </c>
      <c r="D873" s="3">
        <f t="shared" ca="1" si="701"/>
        <v>5.900137477343663E-2</v>
      </c>
      <c r="E873" s="3">
        <f t="shared" ca="1" si="702"/>
        <v>6.0548809676823037E-2</v>
      </c>
      <c r="F873" s="3">
        <f t="shared" ca="1" si="703"/>
        <v>6.2409116299874126E-2</v>
      </c>
      <c r="G873" s="3">
        <f t="shared" ca="1" si="704"/>
        <v>6.4405917410409713E-2</v>
      </c>
      <c r="H873" s="3">
        <f t="shared" ca="1" si="705"/>
        <v>6.6399410361526967E-2</v>
      </c>
      <c r="I873" s="3">
        <f t="shared" ca="1" si="706"/>
        <v>6.8282141065025365E-2</v>
      </c>
      <c r="J873" s="3">
        <f t="shared" ca="1" si="707"/>
        <v>6.9974807388495444E-2</v>
      </c>
      <c r="K873" s="3">
        <f t="shared" ca="1" si="708"/>
        <v>7.1422282062133885E-2</v>
      </c>
      <c r="L873" s="3">
        <f t="shared" ca="1" si="709"/>
        <v>7.2589946825829768E-2</v>
      </c>
      <c r="M873" s="3">
        <f t="shared" ca="1" si="710"/>
        <v>7.3460368241342305E-2</v>
      </c>
      <c r="N873" s="3">
        <f t="shared" ca="1" si="711"/>
        <v>7.4030311626401363E-2</v>
      </c>
      <c r="O873" s="3">
        <f t="shared" ca="1" si="712"/>
        <v>7.4308074362327045E-2</v>
      </c>
      <c r="P873" s="3">
        <f t="shared" ca="1" si="713"/>
        <v>7.4311116105687816E-2</v>
      </c>
      <c r="Q873" s="3">
        <f t="shared" ca="1" si="714"/>
        <v>7.4063965549441488E-2</v>
      </c>
      <c r="R873" s="3">
        <f t="shared" ca="1" si="715"/>
        <v>7.3596387440345856E-2</v>
      </c>
      <c r="S873" s="3">
        <f t="shared" ca="1" si="716"/>
        <v>7.2941797280695539E-2</v>
      </c>
      <c r="T873" s="3">
        <f t="shared" ca="1" si="717"/>
        <v>7.213591345762306E-2</v>
      </c>
      <c r="U873" s="3">
        <f t="shared" ca="1" si="718"/>
        <v>7.1215637111804633E-2</v>
      </c>
      <c r="V873" s="3">
        <f t="shared" ca="1" si="719"/>
        <v>7.0218148790979665E-2</v>
      </c>
      <c r="W873" s="3">
        <f t="shared" ca="1" si="720"/>
        <v>6.9180207675887714E-2</v>
      </c>
      <c r="X873" s="3">
        <f t="shared" ca="1" si="721"/>
        <v>6.8137633639760345E-2</v>
      </c>
      <c r="Y873" s="3">
        <f t="shared" ca="1" si="722"/>
        <v>6.7124944475323342E-2</v>
      </c>
      <c r="Z873" s="3">
        <f t="shared" ca="1" si="723"/>
        <v>6.6175110823351244E-2</v>
      </c>
      <c r="AA873" s="3">
        <f t="shared" ca="1" si="724"/>
        <v>6.5319381385111758E-2</v>
      </c>
      <c r="AB873" s="3">
        <f t="shared" ca="1" si="725"/>
        <v>6.4587124016296349E-2</v>
      </c>
      <c r="AC873" s="3">
        <f t="shared" ca="1" si="726"/>
        <v>6.4005628339614651E-2</v>
      </c>
      <c r="AD873" s="3">
        <f t="shared" ca="1" si="727"/>
        <v>6.35998262969142E-2</v>
      </c>
      <c r="AE873" s="3">
        <f t="shared" ca="1" si="728"/>
        <v>6.3391910077953584E-2</v>
      </c>
      <c r="AF873" s="3">
        <f t="shared" ca="1" si="729"/>
        <v>6.3400859528644951E-2</v>
      </c>
      <c r="AG873" s="3">
        <f t="shared" ca="1" si="730"/>
        <v>6.3641926113136335E-2</v>
      </c>
      <c r="AH873" s="3">
        <f t="shared" ca="1" si="731"/>
        <v>6.4126147277418957E-2</v>
      </c>
      <c r="AI873" s="3">
        <f t="shared" ca="1" si="732"/>
        <v>6.4859974199739392E-2</v>
      </c>
      <c r="AJ873" s="3">
        <f t="shared" ca="1" si="733"/>
        <v>6.584508440766848E-2</v>
      </c>
      <c r="AK873" s="3">
        <f t="shared" ca="1" si="734"/>
        <v>6.7078424831346739E-2</v>
      </c>
      <c r="AL873" s="3">
        <f t="shared" ca="1" si="735"/>
        <v>6.8552502000455956E-2</v>
      </c>
      <c r="AM873" s="3">
        <f t="shared" ca="1" si="736"/>
        <v>7.025590943952463E-2</v>
      </c>
      <c r="AN873" s="3">
        <f t="shared" ca="1" si="737"/>
        <v>7.2174046042049134E-2</v>
      </c>
      <c r="AO873" s="3">
        <f t="shared" ca="1" si="738"/>
        <v>7.4289911876937204E-2</v>
      </c>
      <c r="AP873" s="3">
        <f t="shared" ca="1" si="739"/>
        <v>7.6584776079240177E-2</v>
      </c>
      <c r="AQ873" s="3">
        <f t="shared" ca="1" si="740"/>
        <v>7.9038475483151557E-2</v>
      </c>
      <c r="AR873" s="3">
        <f t="shared" ca="1" si="741"/>
        <v>8.1629257273314243E-2</v>
      </c>
      <c r="AS873" s="3">
        <f t="shared" ca="1" si="742"/>
        <v>8.4333461060994777E-2</v>
      </c>
      <c r="AT873" s="3">
        <f t="shared" ca="1" si="743"/>
        <v>8.7125686572688113E-2</v>
      </c>
      <c r="AU873" s="3">
        <f t="shared" ca="1" si="744"/>
        <v>8.9979951147455078E-2</v>
      </c>
      <c r="AV873" s="3">
        <f t="shared" ca="1" si="745"/>
        <v>9.2871683257019833E-2</v>
      </c>
      <c r="AW873" s="3">
        <f t="shared" ca="1" si="746"/>
        <v>9.5780155675000575E-2</v>
      </c>
      <c r="AX873" s="3">
        <f t="shared" ca="1" si="747"/>
        <v>9.8691522372510276E-2</v>
      </c>
      <c r="AY873" s="3">
        <f t="shared" ca="1" si="748"/>
        <v>0.10160008985408972</v>
      </c>
      <c r="AZ873" s="3">
        <f t="shared" ca="1" si="697"/>
        <v>0.1044969906721783</v>
      </c>
      <c r="BC873" s="3">
        <f t="shared" ca="1" si="749"/>
        <v>-1.6898610023689962</v>
      </c>
      <c r="BD873" s="3">
        <f t="shared" ca="1" si="749"/>
        <v>-0.90626925736952479</v>
      </c>
      <c r="BE873" s="3">
        <f t="shared" ca="1" si="749"/>
        <v>-1.3849010897061467</v>
      </c>
    </row>
    <row r="874" spans="1:57" x14ac:dyDescent="0.2">
      <c r="A874" s="3">
        <f t="shared" si="698"/>
        <v>8.6199999999998607</v>
      </c>
      <c r="B874" s="3">
        <f t="shared" ca="1" si="699"/>
        <v>5.7112151123810823E-2</v>
      </c>
      <c r="C874" s="3">
        <f t="shared" ca="1" si="700"/>
        <v>5.7440421157996552E-2</v>
      </c>
      <c r="D874" s="3">
        <f t="shared" ca="1" si="701"/>
        <v>5.8523583393380811E-2</v>
      </c>
      <c r="E874" s="3">
        <f t="shared" ca="1" si="702"/>
        <v>6.0104800628673266E-2</v>
      </c>
      <c r="F874" s="3">
        <f t="shared" ca="1" si="703"/>
        <v>6.1970736945033716E-2</v>
      </c>
      <c r="G874" s="3">
        <f t="shared" ca="1" si="704"/>
        <v>6.3948474597902927E-2</v>
      </c>
      <c r="H874" s="3">
        <f t="shared" ca="1" si="705"/>
        <v>6.5901575106497343E-2</v>
      </c>
      <c r="I874" s="3">
        <f t="shared" ca="1" si="706"/>
        <v>6.7725834134918006E-2</v>
      </c>
      <c r="J874" s="3">
        <f t="shared" ca="1" si="707"/>
        <v>6.9345067337997918E-2</v>
      </c>
      <c r="K874" s="3">
        <f t="shared" ca="1" si="708"/>
        <v>7.0707117255869117E-2</v>
      </c>
      <c r="L874" s="3">
        <f t="shared" ca="1" si="709"/>
        <v>7.1780173039429698E-2</v>
      </c>
      <c r="M874" s="3">
        <f t="shared" ca="1" si="710"/>
        <v>7.2549433524882939E-2</v>
      </c>
      <c r="N874" s="3">
        <f t="shared" ca="1" si="711"/>
        <v>7.3014110223759698E-2</v>
      </c>
      <c r="O874" s="3">
        <f t="shared" ca="1" si="712"/>
        <v>7.3184751575212564E-2</v>
      </c>
      <c r="P874" s="3">
        <f t="shared" ca="1" si="713"/>
        <v>7.3080866047526852E-2</v>
      </c>
      <c r="Q874" s="3">
        <f t="shared" ca="1" si="714"/>
        <v>7.2728823740616302E-2</v>
      </c>
      <c r="R874" s="3">
        <f t="shared" ca="1" si="715"/>
        <v>7.2160020154901014E-2</v>
      </c>
      <c r="S874" s="3">
        <f t="shared" ca="1" si="716"/>
        <v>7.1409289477376084E-2</v>
      </c>
      <c r="T874" s="3">
        <f t="shared" ca="1" si="717"/>
        <v>7.0513557029412505E-2</v>
      </c>
      <c r="U874" s="3">
        <f t="shared" ca="1" si="718"/>
        <v>6.9510721078112001E-2</v>
      </c>
      <c r="V874" s="3">
        <f t="shared" ca="1" si="719"/>
        <v>6.8438752937003008E-2</v>
      </c>
      <c r="W874" s="3">
        <f t="shared" ca="1" si="720"/>
        <v>6.7335001008661813E-2</v>
      </c>
      <c r="X874" s="3">
        <f t="shared" ca="1" si="721"/>
        <v>6.6235678873642317E-2</v>
      </c>
      <c r="Y874" s="3">
        <f t="shared" ca="1" si="722"/>
        <v>6.5175509585964825E-2</v>
      </c>
      <c r="Z874" s="3">
        <f t="shared" ca="1" si="723"/>
        <v>6.4187488546224469E-2</v>
      </c>
      <c r="AA874" s="3">
        <f t="shared" ca="1" si="724"/>
        <v>6.3302717437921041E-2</v>
      </c>
      <c r="AB874" s="3">
        <f t="shared" ca="1" si="725"/>
        <v>6.255025486896755E-2</v>
      </c>
      <c r="AC874" s="3">
        <f t="shared" ca="1" si="726"/>
        <v>6.1956929610117076E-2</v>
      </c>
      <c r="AD874" s="3">
        <f t="shared" ca="1" si="727"/>
        <v>6.1547073341708697E-2</v>
      </c>
      <c r="AE874" s="3">
        <f t="shared" ca="1" si="728"/>
        <v>6.1342153018152309E-2</v>
      </c>
      <c r="AF874" s="3">
        <f t="shared" ca="1" si="729"/>
        <v>6.1360315659018977E-2</v>
      </c>
      <c r="AG874" s="3">
        <f t="shared" ca="1" si="730"/>
        <v>6.1615893171052802E-2</v>
      </c>
      <c r="AH874" s="3">
        <f t="shared" ca="1" si="731"/>
        <v>6.2118941215254332E-2</v>
      </c>
      <c r="AI874" s="3">
        <f t="shared" ca="1" si="732"/>
        <v>6.2874894849436341E-2</v>
      </c>
      <c r="AJ874" s="3">
        <f t="shared" ca="1" si="733"/>
        <v>6.3884411877547953E-2</v>
      </c>
      <c r="AK874" s="3">
        <f t="shared" ca="1" si="734"/>
        <v>6.5143448865336531E-2</v>
      </c>
      <c r="AL874" s="3">
        <f t="shared" ca="1" si="735"/>
        <v>6.6643585964992855E-2</v>
      </c>
      <c r="AM874" s="3">
        <f t="shared" ca="1" si="736"/>
        <v>6.8372589849881191E-2</v>
      </c>
      <c r="AN874" s="3">
        <f t="shared" ca="1" si="737"/>
        <v>7.0315167171546136E-2</v>
      </c>
      <c r="AO874" s="3">
        <f t="shared" ca="1" si="738"/>
        <v>7.2453793142776682E-2</v>
      </c>
      <c r="AP874" s="3">
        <f t="shared" ca="1" si="739"/>
        <v>7.4769409174213194E-2</v>
      </c>
      <c r="AQ874" s="3">
        <f t="shared" ca="1" si="740"/>
        <v>7.7241751319657284E-2</v>
      </c>
      <c r="AR874" s="3">
        <f t="shared" ca="1" si="741"/>
        <v>7.9849230462778656E-2</v>
      </c>
      <c r="AS874" s="3">
        <f t="shared" ca="1" si="742"/>
        <v>8.2568666690242321E-2</v>
      </c>
      <c r="AT874" s="3">
        <f t="shared" ca="1" si="743"/>
        <v>8.5375521230525941E-2</v>
      </c>
      <c r="AU874" s="3">
        <f t="shared" ca="1" si="744"/>
        <v>8.8245117036186066E-2</v>
      </c>
      <c r="AV874" s="3">
        <f t="shared" ca="1" si="745"/>
        <v>9.115468942532734E-2</v>
      </c>
      <c r="AW874" s="3">
        <f t="shared" ca="1" si="746"/>
        <v>9.4085881689432035E-2</v>
      </c>
      <c r="AX874" s="3">
        <f t="shared" ca="1" si="747"/>
        <v>9.7027799178010674E-2</v>
      </c>
      <c r="AY874" s="3">
        <f t="shared" ca="1" si="748"/>
        <v>9.9978083460425318E-2</v>
      </c>
      <c r="AZ874" s="3">
        <f t="shared" ca="1" si="697"/>
        <v>0.10293234381202446</v>
      </c>
      <c r="BC874" s="3">
        <f t="shared" ca="1" si="749"/>
        <v>-1.283253709734824</v>
      </c>
      <c r="BD874" s="3">
        <f t="shared" ca="1" si="749"/>
        <v>1.4392919286775561</v>
      </c>
      <c r="BE874" s="3">
        <f t="shared" ca="1" si="749"/>
        <v>0.37732964372740252</v>
      </c>
    </row>
    <row r="875" spans="1:57" x14ac:dyDescent="0.2">
      <c r="A875" s="3">
        <f t="shared" si="698"/>
        <v>8.6299999999998604</v>
      </c>
      <c r="B875" s="3">
        <f t="shared" ca="1" si="699"/>
        <v>5.7502357348464025E-2</v>
      </c>
      <c r="C875" s="3">
        <f t="shared" ca="1" si="700"/>
        <v>5.8068714169679743E-2</v>
      </c>
      <c r="D875" s="3">
        <f t="shared" ca="1" si="701"/>
        <v>5.9301315547576172E-2</v>
      </c>
      <c r="E875" s="3">
        <f t="shared" ca="1" si="702"/>
        <v>6.0964078929236311E-2</v>
      </c>
      <c r="F875" s="3">
        <f t="shared" ca="1" si="703"/>
        <v>6.2861491760664134E-2</v>
      </c>
      <c r="G875" s="3">
        <f t="shared" ca="1" si="704"/>
        <v>6.4835770652489896E-2</v>
      </c>
      <c r="H875" s="3">
        <f t="shared" ca="1" si="705"/>
        <v>6.6763155555884857E-2</v>
      </c>
      <c r="I875" s="3">
        <f t="shared" ca="1" si="706"/>
        <v>6.854988835432417E-2</v>
      </c>
      <c r="J875" s="3">
        <f t="shared" ca="1" si="707"/>
        <v>7.0128212978987289E-2</v>
      </c>
      <c r="K875" s="3">
        <f t="shared" ca="1" si="708"/>
        <v>7.1452587130770087E-2</v>
      </c>
      <c r="L875" s="3">
        <f t="shared" ca="1" si="709"/>
        <v>7.2496197443558869E-2</v>
      </c>
      <c r="M875" s="3">
        <f t="shared" ca="1" si="710"/>
        <v>7.3247808700614564E-2</v>
      </c>
      <c r="N875" s="3">
        <f t="shared" ca="1" si="711"/>
        <v>7.3708943779770705E-2</v>
      </c>
      <c r="O875" s="3">
        <f t="shared" ca="1" si="712"/>
        <v>7.3891375768650222E-2</v>
      </c>
      <c r="P875" s="3">
        <f t="shared" ca="1" si="713"/>
        <v>7.3814909892269923E-2</v>
      </c>
      <c r="Q875" s="3">
        <f t="shared" ca="1" si="714"/>
        <v>7.3505434910169781E-2</v>
      </c>
      <c r="R875" s="3">
        <f t="shared" ca="1" si="715"/>
        <v>7.2993227606358027E-2</v>
      </c>
      <c r="S875" s="3">
        <f t="shared" ca="1" si="716"/>
        <v>7.2311497645203601E-2</v>
      </c>
      <c r="T875" s="3">
        <f t="shared" ca="1" si="717"/>
        <v>7.1495162338894414E-2</v>
      </c>
      <c r="U875" s="3">
        <f t="shared" ca="1" si="718"/>
        <v>7.0579841418072456E-2</v>
      </c>
      <c r="V875" s="3">
        <f t="shared" ca="1" si="719"/>
        <v>6.9601060611502993E-2</v>
      </c>
      <c r="W875" s="3">
        <f t="shared" ca="1" si="720"/>
        <v>6.8593649551907762E-2</v>
      </c>
      <c r="X875" s="3">
        <f t="shared" ca="1" si="721"/>
        <v>6.7591313955252003E-2</v>
      </c>
      <c r="Y875" s="3">
        <f t="shared" ca="1" si="722"/>
        <v>6.6626354060246126E-2</v>
      </c>
      <c r="Z875" s="3">
        <f t="shared" ca="1" si="723"/>
        <v>6.5729491537465143E-2</v>
      </c>
      <c r="AA875" s="3">
        <f t="shared" ca="1" si="724"/>
        <v>6.492975725977454E-2</v>
      </c>
      <c r="AB875" s="3">
        <f t="shared" ca="1" si="725"/>
        <v>6.4254385624584562E-2</v>
      </c>
      <c r="AC875" s="3">
        <f t="shared" ca="1" si="726"/>
        <v>6.3728661578954141E-2</v>
      </c>
      <c r="AD875" s="3">
        <f t="shared" ca="1" si="727"/>
        <v>6.3375677753119336E-2</v>
      </c>
      <c r="AE875" s="3">
        <f t="shared" ca="1" si="728"/>
        <v>6.3215982484833413E-2</v>
      </c>
      <c r="AF875" s="3">
        <f t="shared" ca="1" si="729"/>
        <v>6.3267132245913293E-2</v>
      </c>
      <c r="AG875" s="3">
        <f t="shared" ca="1" si="730"/>
        <v>6.3543196597984727E-2</v>
      </c>
      <c r="AH875" s="3">
        <f t="shared" ca="1" si="731"/>
        <v>6.405428984961388E-2</v>
      </c>
      <c r="AI875" s="3">
        <f t="shared" ca="1" si="732"/>
        <v>6.4806211884473677E-2</v>
      </c>
      <c r="AJ875" s="3">
        <f t="shared" ca="1" si="733"/>
        <v>6.5800268542057269E-2</v>
      </c>
      <c r="AK875" s="3">
        <f t="shared" ca="1" si="734"/>
        <v>6.7033315901458182E-2</v>
      </c>
      <c r="AL875" s="3">
        <f t="shared" ca="1" si="735"/>
        <v>6.8498044042187012E-2</v>
      </c>
      <c r="AM875" s="3">
        <f t="shared" ca="1" si="736"/>
        <v>7.0183488817324099E-2</v>
      </c>
      <c r="AN875" s="3">
        <f t="shared" ca="1" si="737"/>
        <v>7.2075722673281536E-2</v>
      </c>
      <c r="AO875" s="3">
        <f t="shared" ca="1" si="738"/>
        <v>7.4158607292733811E-2</v>
      </c>
      <c r="AP875" s="3">
        <f t="shared" ca="1" si="739"/>
        <v>7.6414401340155008E-2</v>
      </c>
      <c r="AQ875" s="3">
        <f t="shared" ca="1" si="740"/>
        <v>7.8823988253494612E-2</v>
      </c>
      <c r="AR875" s="3">
        <f t="shared" ca="1" si="741"/>
        <v>8.1366652658973943E-2</v>
      </c>
      <c r="AS875" s="3">
        <f t="shared" ca="1" si="742"/>
        <v>8.4019714695556316E-2</v>
      </c>
      <c r="AT875" s="3">
        <f t="shared" ca="1" si="743"/>
        <v>8.6758662613862295E-2</v>
      </c>
      <c r="AU875" s="3">
        <f t="shared" ca="1" si="744"/>
        <v>8.9558261775150277E-2</v>
      </c>
      <c r="AV875" s="3">
        <f t="shared" ca="1" si="745"/>
        <v>9.239447698942499E-2</v>
      </c>
      <c r="AW875" s="3">
        <f t="shared" ca="1" si="746"/>
        <v>9.5246833143663792E-2</v>
      </c>
      <c r="AX875" s="3">
        <f t="shared" ca="1" si="747"/>
        <v>9.8101274692908802E-2</v>
      </c>
      <c r="AY875" s="3">
        <f t="shared" ca="1" si="748"/>
        <v>0.10095084327341698</v>
      </c>
      <c r="AZ875" s="3">
        <f t="shared" ca="1" si="697"/>
        <v>0.10378519731913921</v>
      </c>
      <c r="BC875" s="3">
        <f t="shared" ca="1" si="749"/>
        <v>1.0141244247780126</v>
      </c>
      <c r="BD875" s="3">
        <f t="shared" ca="1" si="749"/>
        <v>-0.83656074657016788</v>
      </c>
      <c r="BE875" s="3">
        <f t="shared" ca="1" si="749"/>
        <v>-1.7971811788170617</v>
      </c>
    </row>
    <row r="876" spans="1:57" x14ac:dyDescent="0.2">
      <c r="A876" s="3">
        <f t="shared" si="698"/>
        <v>8.6399999999998602</v>
      </c>
      <c r="B876" s="3">
        <f t="shared" ca="1" si="699"/>
        <v>5.6626827029849738E-2</v>
      </c>
      <c r="C876" s="3">
        <f t="shared" ca="1" si="700"/>
        <v>5.7289872075690168E-2</v>
      </c>
      <c r="D876" s="3">
        <f t="shared" ca="1" si="701"/>
        <v>5.8529047628802747E-2</v>
      </c>
      <c r="E876" s="3">
        <f t="shared" ca="1" si="702"/>
        <v>6.0127283619714138E-2</v>
      </c>
      <c r="F876" s="3">
        <f t="shared" ca="1" si="703"/>
        <v>6.1905789165579171E-2</v>
      </c>
      <c r="G876" s="3">
        <f t="shared" ca="1" si="704"/>
        <v>6.3721374893509014E-2</v>
      </c>
      <c r="H876" s="3">
        <f t="shared" ca="1" si="705"/>
        <v>6.546290491916168E-2</v>
      </c>
      <c r="I876" s="3">
        <f t="shared" ca="1" si="706"/>
        <v>6.7047427700381274E-2</v>
      </c>
      <c r="J876" s="3">
        <f t="shared" ca="1" si="707"/>
        <v>6.8416322809627519E-2</v>
      </c>
      <c r="K876" s="3">
        <f t="shared" ca="1" si="708"/>
        <v>6.9531653708231653E-2</v>
      </c>
      <c r="L876" s="3">
        <f t="shared" ca="1" si="709"/>
        <v>7.0372818410423379E-2</v>
      </c>
      <c r="M876" s="3">
        <f t="shared" ca="1" si="710"/>
        <v>7.0933528742965407E-2</v>
      </c>
      <c r="N876" s="3">
        <f t="shared" ca="1" si="711"/>
        <v>7.1219114985094215E-2</v>
      </c>
      <c r="O876" s="3">
        <f t="shared" ca="1" si="712"/>
        <v>7.1244137423608564E-2</v>
      </c>
      <c r="P876" s="3">
        <f t="shared" ca="1" si="713"/>
        <v>7.1030282519897597E-2</v>
      </c>
      <c r="Q876" s="3">
        <f t="shared" ca="1" si="714"/>
        <v>7.0604523350465215E-2</v>
      </c>
      <c r="R876" s="3">
        <f t="shared" ca="1" si="715"/>
        <v>6.9997527901423828E-2</v>
      </c>
      <c r="S876" s="3">
        <f t="shared" ca="1" si="716"/>
        <v>6.9242302411987006E-2</v>
      </c>
      <c r="T876" s="3">
        <f t="shared" ca="1" si="717"/>
        <v>6.8373059213431217E-2</v>
      </c>
      <c r="U876" s="3">
        <f t="shared" ca="1" si="718"/>
        <v>6.7424299044731809E-2</v>
      </c>
      <c r="V876" s="3">
        <f t="shared" ca="1" si="719"/>
        <v>6.643009653049084E-2</v>
      </c>
      <c r="W876" s="3">
        <f t="shared" ca="1" si="720"/>
        <v>6.5423574202399082E-2</v>
      </c>
      <c r="X876" s="3">
        <f t="shared" ca="1" si="721"/>
        <v>6.4436544854101163E-2</v>
      </c>
      <c r="Y876" s="3">
        <f t="shared" ca="1" si="722"/>
        <v>6.3499294042970986E-2</v>
      </c>
      <c r="Z876" s="3">
        <f t="shared" ca="1" si="723"/>
        <v>6.26404647878986E-2</v>
      </c>
      <c r="AA876" s="3">
        <f t="shared" ca="1" si="724"/>
        <v>6.1886996763713183E-2</v>
      </c>
      <c r="AB876" s="3">
        <f t="shared" ca="1" si="725"/>
        <v>6.126406573554341E-2</v>
      </c>
      <c r="AC876" s="3">
        <f t="shared" ca="1" si="726"/>
        <v>6.0794969648115732E-2</v>
      </c>
      <c r="AD876" s="3">
        <f t="shared" ca="1" si="727"/>
        <v>6.0500919273315593E-2</v>
      </c>
      <c r="AE876" s="3">
        <f t="shared" ca="1" si="728"/>
        <v>6.0400714871956973E-2</v>
      </c>
      <c r="AF876" s="3">
        <f t="shared" ca="1" si="729"/>
        <v>6.0510323080086408E-2</v>
      </c>
      <c r="AG876" s="3">
        <f t="shared" ca="1" si="730"/>
        <v>6.0842402662197016E-2</v>
      </c>
      <c r="AH876" s="3">
        <f t="shared" ca="1" si="731"/>
        <v>6.1405853453202396E-2</v>
      </c>
      <c r="AI876" s="3">
        <f t="shared" ca="1" si="732"/>
        <v>6.2205470692285644E-2</v>
      </c>
      <c r="AJ876" s="3">
        <f t="shared" ca="1" si="733"/>
        <v>6.3241774579166521E-2</v>
      </c>
      <c r="AK876" s="3">
        <f t="shared" ca="1" si="734"/>
        <v>6.4511058795064496E-2</v>
      </c>
      <c r="AL876" s="3">
        <f t="shared" ca="1" si="735"/>
        <v>6.6005672989709052E-2</v>
      </c>
      <c r="AM876" s="3">
        <f t="shared" ca="1" si="736"/>
        <v>6.771452699165198E-2</v>
      </c>
      <c r="AN876" s="3">
        <f t="shared" ca="1" si="737"/>
        <v>6.9623766389251079E-2</v>
      </c>
      <c r="AO876" s="3">
        <f t="shared" ca="1" si="738"/>
        <v>7.1717500455246108E-2</v>
      </c>
      <c r="AP876" s="3">
        <f t="shared" ca="1" si="739"/>
        <v>7.3978375123046142E-2</v>
      </c>
      <c r="AQ876" s="3">
        <f t="shared" ca="1" si="740"/>
        <v>7.6387759235750405E-2</v>
      </c>
      <c r="AR876" s="3">
        <f t="shared" ca="1" si="741"/>
        <v>7.8925480273117715E-2</v>
      </c>
      <c r="AS876" s="3">
        <f t="shared" ca="1" si="742"/>
        <v>8.1569425487446209E-2</v>
      </c>
      <c r="AT876" s="3">
        <f t="shared" ca="1" si="743"/>
        <v>8.4295645599884339E-2</v>
      </c>
      <c r="AU876" s="3">
        <f t="shared" ca="1" si="744"/>
        <v>8.707942640016296E-2</v>
      </c>
      <c r="AV876" s="3">
        <f t="shared" ca="1" si="745"/>
        <v>8.9897161002530729E-2</v>
      </c>
      <c r="AW876" s="3">
        <f t="shared" ca="1" si="746"/>
        <v>9.2728656493083844E-2</v>
      </c>
      <c r="AX876" s="3">
        <f t="shared" ca="1" si="747"/>
        <v>9.5559880815456896E-2</v>
      </c>
      <c r="AY876" s="3">
        <f t="shared" ca="1" si="748"/>
        <v>9.8383343392412934E-2</v>
      </c>
      <c r="AZ876" s="3">
        <f t="shared" ca="1" si="697"/>
        <v>0.10118832465693969</v>
      </c>
      <c r="BC876" s="3">
        <f t="shared" ca="1" si="749"/>
        <v>-2.0527673311306494</v>
      </c>
      <c r="BD876" s="3">
        <f t="shared" ca="1" si="749"/>
        <v>0.81679153740837407</v>
      </c>
      <c r="BE876" s="3">
        <f t="shared" ca="1" si="749"/>
        <v>-1.0375821496973057</v>
      </c>
    </row>
    <row r="877" spans="1:57" x14ac:dyDescent="0.2">
      <c r="A877" s="3">
        <f t="shared" si="698"/>
        <v>8.64999999999986</v>
      </c>
      <c r="B877" s="3">
        <f t="shared" ca="1" si="699"/>
        <v>5.6813170261774661E-2</v>
      </c>
      <c r="C877" s="3">
        <f t="shared" ca="1" si="700"/>
        <v>5.7568218914851622E-2</v>
      </c>
      <c r="D877" s="3">
        <f t="shared" ca="1" si="701"/>
        <v>5.8856425168576129E-2</v>
      </c>
      <c r="E877" s="3">
        <f t="shared" ca="1" si="702"/>
        <v>6.0471467451580059E-2</v>
      </c>
      <c r="F877" s="3">
        <f t="shared" ca="1" si="703"/>
        <v>6.2243748400592422E-2</v>
      </c>
      <c r="G877" s="3">
        <f t="shared" ca="1" si="704"/>
        <v>6.4037847523088109E-2</v>
      </c>
      <c r="H877" s="3">
        <f t="shared" ca="1" si="705"/>
        <v>6.5749098562512709E-2</v>
      </c>
      <c r="I877" s="3">
        <f t="shared" ca="1" si="706"/>
        <v>6.7299840602453878E-2</v>
      </c>
      <c r="J877" s="3">
        <f t="shared" ca="1" si="707"/>
        <v>6.8635679890734533E-2</v>
      </c>
      <c r="K877" s="3">
        <f t="shared" ca="1" si="708"/>
        <v>6.9721952467591344E-2</v>
      </c>
      <c r="L877" s="3">
        <f t="shared" ca="1" si="709"/>
        <v>7.0540479539991027E-2</v>
      </c>
      <c r="M877" s="3">
        <f t="shared" ca="1" si="710"/>
        <v>7.1086646402209255E-2</v>
      </c>
      <c r="N877" s="3">
        <f t="shared" ca="1" si="711"/>
        <v>7.1366801796059337E-2</v>
      </c>
      <c r="O877" s="3">
        <f t="shared" ca="1" si="712"/>
        <v>7.139595933846371E-2</v>
      </c>
      <c r="P877" s="3">
        <f t="shared" ca="1" si="713"/>
        <v>7.1195778766583298E-2</v>
      </c>
      <c r="Q877" s="3">
        <f t="shared" ca="1" si="714"/>
        <v>7.0792806665536376E-2</v>
      </c>
      <c r="R877" s="3">
        <f t="shared" ca="1" si="715"/>
        <v>7.0216960215656044E-2</v>
      </c>
      <c r="S877" s="3">
        <f t="shared" ca="1" si="716"/>
        <v>6.9500241075793445E-2</v>
      </c>
      <c r="T877" s="3">
        <f t="shared" ca="1" si="717"/>
        <v>6.86756687497629E-2</v>
      </c>
      <c r="U877" s="3">
        <f t="shared" ca="1" si="718"/>
        <v>6.7776423306532052E-2</v>
      </c>
      <c r="V877" s="3">
        <f t="shared" ca="1" si="719"/>
        <v>6.6835186019221671E-2</v>
      </c>
      <c r="W877" s="3">
        <f t="shared" ca="1" si="720"/>
        <v>6.5883663167839557E-2</v>
      </c>
      <c r="X877" s="3">
        <f t="shared" ca="1" si="721"/>
        <v>6.4952272637879491E-2</v>
      </c>
      <c r="Y877" s="3">
        <f t="shared" ca="1" si="722"/>
        <v>6.4069964955298334E-2</v>
      </c>
      <c r="Z877" s="3">
        <f t="shared" ca="1" si="723"/>
        <v>6.3264140648054648E-2</v>
      </c>
      <c r="AA877" s="3">
        <f t="shared" ca="1" si="724"/>
        <v>6.2560616146646833E-2</v>
      </c>
      <c r="AB877" s="3">
        <f t="shared" ca="1" si="725"/>
        <v>6.1983584023955207E-2</v>
      </c>
      <c r="AC877" s="3">
        <f t="shared" ca="1" si="726"/>
        <v>6.1555514258042995E-2</v>
      </c>
      <c r="AD877" s="3">
        <f t="shared" ca="1" si="727"/>
        <v>6.1296954922508029E-2</v>
      </c>
      <c r="AE877" s="3">
        <f t="shared" ca="1" si="728"/>
        <v>6.1226214434396013E-2</v>
      </c>
      <c r="AF877" s="3">
        <f t="shared" ca="1" si="729"/>
        <v>6.1358940265261827E-2</v>
      </c>
      <c r="AG877" s="3">
        <f t="shared" ca="1" si="730"/>
        <v>6.1707643265823613E-2</v>
      </c>
      <c r="AH877" s="3">
        <f t="shared" ca="1" si="731"/>
        <v>6.2281242067397193E-2</v>
      </c>
      <c r="AI877" s="3">
        <f t="shared" ca="1" si="732"/>
        <v>6.308470949100474E-2</v>
      </c>
      <c r="AJ877" s="3">
        <f t="shared" ca="1" si="733"/>
        <v>6.4118890242585644E-2</v>
      </c>
      <c r="AK877" s="3">
        <f t="shared" ca="1" si="734"/>
        <v>6.5380533029058149E-2</v>
      </c>
      <c r="AL877" s="3">
        <f t="shared" ca="1" si="735"/>
        <v>6.6862551519855845E-2</v>
      </c>
      <c r="AM877" s="3">
        <f t="shared" ca="1" si="736"/>
        <v>6.8554501120972305E-2</v>
      </c>
      <c r="AN877" s="3">
        <f t="shared" ca="1" si="737"/>
        <v>7.0443219813644084E-2</v>
      </c>
      <c r="AO877" s="3">
        <f t="shared" ca="1" si="738"/>
        <v>7.2513512251601478E-2</v>
      </c>
      <c r="AP877" s="3">
        <f t="shared" ca="1" si="739"/>
        <v>7.4748669330663015E-2</v>
      </c>
      <c r="AQ877" s="3">
        <f t="shared" ca="1" si="740"/>
        <v>7.7130594816201145E-2</v>
      </c>
      <c r="AR877" s="3">
        <f t="shared" ca="1" si="741"/>
        <v>7.9639482842250475E-2</v>
      </c>
      <c r="AS877" s="3">
        <f t="shared" ca="1" si="742"/>
        <v>8.2253368660476001E-2</v>
      </c>
      <c r="AT877" s="3">
        <f t="shared" ca="1" si="743"/>
        <v>8.4948186385883792E-2</v>
      </c>
      <c r="AU877" s="3">
        <f t="shared" ca="1" si="744"/>
        <v>8.7698786471561388E-2</v>
      </c>
      <c r="AV877" s="3">
        <f t="shared" ca="1" si="745"/>
        <v>9.0480741738358336E-2</v>
      </c>
      <c r="AW877" s="3">
        <f t="shared" ca="1" si="746"/>
        <v>9.3272583208700355E-2</v>
      </c>
      <c r="AX877" s="3">
        <f t="shared" ca="1" si="747"/>
        <v>9.6058415445004625E-2</v>
      </c>
      <c r="AY877" s="3">
        <f t="shared" ca="1" si="748"/>
        <v>9.8828005469660099E-2</v>
      </c>
      <c r="AZ877" s="3">
        <f t="shared" ca="1" si="697"/>
        <v>0.10156776338157504</v>
      </c>
      <c r="BC877" s="3">
        <f t="shared" ca="1" si="749"/>
        <v>0.39837890177011737</v>
      </c>
      <c r="BD877" s="3">
        <f t="shared" ca="1" si="749"/>
        <v>-0.55181272315071528</v>
      </c>
      <c r="BE877" s="3">
        <f t="shared" ca="1" si="749"/>
        <v>-0.95719672844544412</v>
      </c>
    </row>
    <row r="878" spans="1:57" x14ac:dyDescent="0.2">
      <c r="A878" s="3">
        <f t="shared" si="698"/>
        <v>8.6599999999998598</v>
      </c>
      <c r="B878" s="3">
        <f t="shared" ca="1" si="699"/>
        <v>5.6613278862365973E-2</v>
      </c>
      <c r="C878" s="3">
        <f t="shared" ca="1" si="700"/>
        <v>5.6847565349556754E-2</v>
      </c>
      <c r="D878" s="3">
        <f t="shared" ca="1" si="701"/>
        <v>5.7733888376917453E-2</v>
      </c>
      <c r="E878" s="3">
        <f t="shared" ca="1" si="702"/>
        <v>5.9046370943562472E-2</v>
      </c>
      <c r="F878" s="3">
        <f t="shared" ca="1" si="703"/>
        <v>6.0598070609317017E-2</v>
      </c>
      <c r="G878" s="3">
        <f t="shared" ca="1" si="704"/>
        <v>6.2238278727273257E-2</v>
      </c>
      <c r="H878" s="3">
        <f t="shared" ca="1" si="705"/>
        <v>6.3848949478975639E-2</v>
      </c>
      <c r="I878" s="3">
        <f t="shared" ca="1" si="706"/>
        <v>6.5340807567602563E-2</v>
      </c>
      <c r="J878" s="3">
        <f t="shared" ca="1" si="707"/>
        <v>6.6649471488631817E-2</v>
      </c>
      <c r="K878" s="3">
        <f t="shared" ca="1" si="708"/>
        <v>6.773178246433964E-2</v>
      </c>
      <c r="L878" s="3">
        <f t="shared" ca="1" si="709"/>
        <v>6.856243103909769E-2</v>
      </c>
      <c r="M878" s="3">
        <f t="shared" ca="1" si="710"/>
        <v>6.9130912230169178E-2</v>
      </c>
      <c r="N878" s="3">
        <f t="shared" ca="1" si="711"/>
        <v>6.9438806235762568E-2</v>
      </c>
      <c r="O878" s="3">
        <f t="shared" ca="1" si="712"/>
        <v>6.9497366420099294E-2</v>
      </c>
      <c r="P878" s="3">
        <f t="shared" ca="1" si="713"/>
        <v>6.9325392378134842E-2</v>
      </c>
      <c r="Q878" s="3">
        <f t="shared" ca="1" si="714"/>
        <v>6.8947367747499128E-2</v>
      </c>
      <c r="R878" s="3">
        <f t="shared" ca="1" si="715"/>
        <v>6.8391846260382375E-2</v>
      </c>
      <c r="S878" s="3">
        <f t="shared" ca="1" si="716"/>
        <v>6.7690073072933316E-2</v>
      </c>
      <c r="T878" s="3">
        <f t="shared" ca="1" si="717"/>
        <v>6.687483061966755E-2</v>
      </c>
      <c r="U878" s="3">
        <f t="shared" ca="1" si="718"/>
        <v>6.5979498752688479E-2</v>
      </c>
      <c r="V878" s="3">
        <f t="shared" ca="1" si="719"/>
        <v>6.5037317609916531E-2</v>
      </c>
      <c r="W878" s="3">
        <f t="shared" ca="1" si="720"/>
        <v>6.4080838320505429E-2</v>
      </c>
      <c r="X878" s="3">
        <f t="shared" ca="1" si="721"/>
        <v>6.3141541021533021E-2</v>
      </c>
      <c r="Y878" s="3">
        <f t="shared" ca="1" si="722"/>
        <v>6.2249591653767186E-2</v>
      </c>
      <c r="Z878" s="3">
        <f t="shared" ca="1" si="723"/>
        <v>6.1433699269187243E-2</v>
      </c>
      <c r="AA878" s="3">
        <f t="shared" ca="1" si="724"/>
        <v>6.0721025977415938E-2</v>
      </c>
      <c r="AB878" s="3">
        <f t="shared" ca="1" si="725"/>
        <v>6.0137095392602272E-2</v>
      </c>
      <c r="AC878" s="3">
        <f t="shared" ca="1" si="726"/>
        <v>5.9705646537717559E-2</v>
      </c>
      <c r="AD878" s="3">
        <f t="shared" ca="1" si="727"/>
        <v>5.9448392115578341E-2</v>
      </c>
      <c r="AE878" s="3">
        <f t="shared" ca="1" si="728"/>
        <v>5.9384663951097101E-2</v>
      </c>
      <c r="AF878" s="3">
        <f t="shared" ca="1" si="729"/>
        <v>5.9530961201863547E-2</v>
      </c>
      <c r="AG878" s="3">
        <f t="shared" ca="1" si="730"/>
        <v>5.9900450988235494E-2</v>
      </c>
      <c r="AH878" s="3">
        <f t="shared" ca="1" si="731"/>
        <v>6.0502496039193943E-2</v>
      </c>
      <c r="AI878" s="3">
        <f t="shared" ca="1" si="732"/>
        <v>6.134229100703649E-2</v>
      </c>
      <c r="AJ878" s="3">
        <f t="shared" ca="1" si="733"/>
        <v>6.242067617611418E-2</v>
      </c>
      <c r="AK878" s="3">
        <f t="shared" ca="1" si="734"/>
        <v>6.3734171093446812E-2</v>
      </c>
      <c r="AL878" s="3">
        <f t="shared" ca="1" si="735"/>
        <v>6.5275241964843911E-2</v>
      </c>
      <c r="AM878" s="3">
        <f t="shared" ca="1" si="736"/>
        <v>6.7032788981242736E-2</v>
      </c>
      <c r="AN878" s="3">
        <f t="shared" ca="1" si="737"/>
        <v>6.8992800424479306E-2</v>
      </c>
      <c r="AO878" s="3">
        <f t="shared" ca="1" si="738"/>
        <v>7.1139050993123232E-2</v>
      </c>
      <c r="AP878" s="3">
        <f t="shared" ca="1" si="739"/>
        <v>7.3453636144986595E-2</v>
      </c>
      <c r="AQ878" s="3">
        <f t="shared" ca="1" si="740"/>
        <v>7.5917117491219946E-2</v>
      </c>
      <c r="AR878" s="3">
        <f t="shared" ca="1" si="741"/>
        <v>7.8508230641097812E-2</v>
      </c>
      <c r="AS878" s="3">
        <f t="shared" ca="1" si="742"/>
        <v>8.1203484125928441E-2</v>
      </c>
      <c r="AT878" s="3">
        <f t="shared" ca="1" si="743"/>
        <v>8.3977279560210852E-2</v>
      </c>
      <c r="AU878" s="3">
        <f t="shared" ca="1" si="744"/>
        <v>8.6802993335300088E-2</v>
      </c>
      <c r="AV878" s="3">
        <f t="shared" ca="1" si="745"/>
        <v>8.9654844973437245E-2</v>
      </c>
      <c r="AW878" s="3">
        <f t="shared" ca="1" si="746"/>
        <v>9.2510199632129864E-2</v>
      </c>
      <c r="AX878" s="3">
        <f t="shared" ca="1" si="747"/>
        <v>9.5352197447369391E-2</v>
      </c>
      <c r="AY878" s="3">
        <f t="shared" ca="1" si="748"/>
        <v>9.8169730419315246E-2</v>
      </c>
      <c r="AZ878" s="3">
        <f t="shared" ca="1" si="697"/>
        <v>0.10094961494192588</v>
      </c>
      <c r="BC878" s="3">
        <f t="shared" ref="BC878:BE909" ca="1" si="750">RAND()+RAND()+RAND()+RAND()+RAND()+RAND()+RAND()+RAND()+RAND()+RAND()+RAND()+RAND()-6</f>
        <v>-1.3036023698468089</v>
      </c>
      <c r="BD878" s="3">
        <f t="shared" ca="1" si="750"/>
        <v>-1.0817881567826841</v>
      </c>
      <c r="BE878" s="3">
        <f t="shared" ca="1" si="750"/>
        <v>1.0340161848136571</v>
      </c>
    </row>
    <row r="879" spans="1:57" x14ac:dyDescent="0.2">
      <c r="A879" s="3">
        <f t="shared" si="698"/>
        <v>8.6699999999998596</v>
      </c>
      <c r="B879" s="3">
        <f t="shared" ca="1" si="699"/>
        <v>5.5704406428238519E-2</v>
      </c>
      <c r="C879" s="3">
        <f t="shared" ca="1" si="700"/>
        <v>5.6486101227396189E-2</v>
      </c>
      <c r="D879" s="3">
        <f t="shared" ca="1" si="701"/>
        <v>5.7693039748622582E-2</v>
      </c>
      <c r="E879" s="3">
        <f t="shared" ca="1" si="702"/>
        <v>5.9144286991631663E-2</v>
      </c>
      <c r="F879" s="3">
        <f t="shared" ca="1" si="703"/>
        <v>6.0692377283293499E-2</v>
      </c>
      <c r="G879" s="3">
        <f t="shared" ca="1" si="704"/>
        <v>6.2221011468829815E-2</v>
      </c>
      <c r="H879" s="3">
        <f t="shared" ca="1" si="705"/>
        <v>6.3641870366839895E-2</v>
      </c>
      <c r="I879" s="3">
        <f t="shared" ca="1" si="706"/>
        <v>6.4891093164910985E-2</v>
      </c>
      <c r="J879" s="3">
        <f t="shared" ca="1" si="707"/>
        <v>6.5925757615086247E-2</v>
      </c>
      <c r="K879" s="3">
        <f t="shared" ca="1" si="708"/>
        <v>6.6720552118781029E-2</v>
      </c>
      <c r="L879" s="3">
        <f t="shared" ca="1" si="709"/>
        <v>6.7264731753816809E-2</v>
      </c>
      <c r="M879" s="3">
        <f t="shared" ca="1" si="710"/>
        <v>6.7559389233126335E-2</v>
      </c>
      <c r="N879" s="3">
        <f t="shared" ca="1" si="711"/>
        <v>6.7615037904933589E-2</v>
      </c>
      <c r="O879" s="3">
        <f t="shared" ca="1" si="712"/>
        <v>6.7449488605435551E-2</v>
      </c>
      <c r="P879" s="3">
        <f t="shared" ca="1" si="713"/>
        <v>6.7085998218051543E-2</v>
      </c>
      <c r="Q879" s="3">
        <f t="shared" ca="1" si="714"/>
        <v>6.6551669608405556E-2</v>
      </c>
      <c r="R879" s="3">
        <f t="shared" ca="1" si="715"/>
        <v>6.5876086382849974E-2</v>
      </c>
      <c r="S879" s="3">
        <f t="shared" ca="1" si="716"/>
        <v>6.5090169428744543E-2</v>
      </c>
      <c r="T879" s="3">
        <f t="shared" ca="1" si="717"/>
        <v>6.422524438416588E-2</v>
      </c>
      <c r="U879" s="3">
        <f t="shared" ca="1" si="718"/>
        <v>6.331230968584764E-2</v>
      </c>
      <c r="V879" s="3">
        <f t="shared" ca="1" si="719"/>
        <v>6.2381493518361128E-2</v>
      </c>
      <c r="W879" s="3">
        <f t="shared" ca="1" si="720"/>
        <v>6.1461684635542836E-2</v>
      </c>
      <c r="X879" s="3">
        <f t="shared" ca="1" si="721"/>
        <v>6.0580316369920097E-2</v>
      </c>
      <c r="Y879" s="3">
        <f t="shared" ca="1" si="722"/>
        <v>5.9763275125526802E-2</v>
      </c>
      <c r="Z879" s="3">
        <f t="shared" ca="1" si="723"/>
        <v>5.9034894930731018E-2</v>
      </c>
      <c r="AA879" s="3">
        <f t="shared" ca="1" si="724"/>
        <v>5.8417990095877066E-2</v>
      </c>
      <c r="AB879" s="3">
        <f t="shared" ca="1" si="725"/>
        <v>5.7933871902759657E-2</v>
      </c>
      <c r="AC879" s="3">
        <f t="shared" ca="1" si="726"/>
        <v>5.7602296560828041E-2</v>
      </c>
      <c r="AD879" s="3">
        <f t="shared" ca="1" si="727"/>
        <v>5.744130384755123E-2</v>
      </c>
      <c r="AE879" s="3">
        <f t="shared" ca="1" si="728"/>
        <v>5.7466929912275595E-2</v>
      </c>
      <c r="AF879" s="3">
        <f t="shared" ca="1" si="729"/>
        <v>5.7692810528378297E-2</v>
      </c>
      <c r="AG879" s="3">
        <f t="shared" ca="1" si="730"/>
        <v>5.8129724938276804E-2</v>
      </c>
      <c r="AH879" s="3">
        <f t="shared" ca="1" si="731"/>
        <v>5.8785155012397984E-2</v>
      </c>
      <c r="AI879" s="3">
        <f t="shared" ca="1" si="732"/>
        <v>5.966294109185339E-2</v>
      </c>
      <c r="AJ879" s="3">
        <f t="shared" ca="1" si="733"/>
        <v>6.0763102685729008E-2</v>
      </c>
      <c r="AK879" s="3">
        <f t="shared" ca="1" si="734"/>
        <v>6.2081865944429424E-2</v>
      </c>
      <c r="AL879" s="3">
        <f t="shared" ca="1" si="735"/>
        <v>6.3611911167280016E-2</v>
      </c>
      <c r="AM879" s="3">
        <f t="shared" ca="1" si="736"/>
        <v>6.5342825694765044E-2</v>
      </c>
      <c r="AN879" s="3">
        <f t="shared" ca="1" si="737"/>
        <v>6.7261707624695383E-2</v>
      </c>
      <c r="AO879" s="3">
        <f t="shared" ca="1" si="738"/>
        <v>6.9353796066361204E-2</v>
      </c>
      <c r="AP879" s="3">
        <f t="shared" ca="1" si="739"/>
        <v>7.1602919389444367E-2</v>
      </c>
      <c r="AQ879" s="3">
        <f t="shared" ca="1" si="740"/>
        <v>7.3991540034709258E-2</v>
      </c>
      <c r="AR879" s="3">
        <f t="shared" ca="1" si="741"/>
        <v>7.6500354844201895E-2</v>
      </c>
      <c r="AS879" s="3">
        <f t="shared" ca="1" si="742"/>
        <v>7.9107785592830882E-2</v>
      </c>
      <c r="AT879" s="3">
        <f t="shared" ca="1" si="743"/>
        <v>8.1789986113727939E-2</v>
      </c>
      <c r="AU879" s="3">
        <f t="shared" ca="1" si="744"/>
        <v>8.4521794050402235E-2</v>
      </c>
      <c r="AV879" s="3">
        <f t="shared" ca="1" si="745"/>
        <v>8.7278448864267985E-2</v>
      </c>
      <c r="AW879" s="3">
        <f t="shared" ca="1" si="746"/>
        <v>9.0037728563267749E-2</v>
      </c>
      <c r="AX879" s="3">
        <f t="shared" ca="1" si="747"/>
        <v>9.2782340500870225E-2</v>
      </c>
      <c r="AY879" s="3">
        <f t="shared" ca="1" si="748"/>
        <v>9.549954364293374E-2</v>
      </c>
      <c r="AZ879" s="3">
        <f t="shared" ca="1" si="697"/>
        <v>9.8174324447940775E-2</v>
      </c>
      <c r="BC879" s="3">
        <f t="shared" ca="1" si="750"/>
        <v>-1.5425513521440806</v>
      </c>
      <c r="BD879" s="3">
        <f t="shared" ca="1" si="750"/>
        <v>1.5241860814342214</v>
      </c>
      <c r="BE879" s="3">
        <f t="shared" ca="1" si="750"/>
        <v>-2.6558416737081858</v>
      </c>
    </row>
    <row r="880" spans="1:57" x14ac:dyDescent="0.2">
      <c r="A880" s="3">
        <f t="shared" si="698"/>
        <v>8.6799999999998594</v>
      </c>
      <c r="B880" s="3">
        <f t="shared" ca="1" si="699"/>
        <v>5.6056956706392415E-2</v>
      </c>
      <c r="C880" s="3">
        <f t="shared" ca="1" si="700"/>
        <v>5.7434647435781257E-2</v>
      </c>
      <c r="D880" s="3">
        <f t="shared" ca="1" si="701"/>
        <v>5.9085846385035543E-2</v>
      </c>
      <c r="E880" s="3">
        <f t="shared" ca="1" si="702"/>
        <v>6.0857088421943713E-2</v>
      </c>
      <c r="F880" s="3">
        <f t="shared" ca="1" si="703"/>
        <v>6.2625046229575293E-2</v>
      </c>
      <c r="G880" s="3">
        <f t="shared" ca="1" si="704"/>
        <v>6.4294473772070176E-2</v>
      </c>
      <c r="H880" s="3">
        <f t="shared" ca="1" si="705"/>
        <v>6.5795257553520212E-2</v>
      </c>
      <c r="I880" s="3">
        <f t="shared" ca="1" si="706"/>
        <v>6.7079124170452781E-2</v>
      </c>
      <c r="J880" s="3">
        <f t="shared" ca="1" si="707"/>
        <v>6.8116340958243857E-2</v>
      </c>
      <c r="K880" s="3">
        <f t="shared" ca="1" si="708"/>
        <v>6.8892599825341405E-2</v>
      </c>
      <c r="L880" s="3">
        <f t="shared" ca="1" si="709"/>
        <v>6.9406176384456814E-2</v>
      </c>
      <c r="M880" s="3">
        <f t="shared" ca="1" si="710"/>
        <v>6.9665395465393701E-2</v>
      </c>
      <c r="N880" s="3">
        <f t="shared" ca="1" si="711"/>
        <v>6.9686400227027739E-2</v>
      </c>
      <c r="O880" s="3">
        <f t="shared" ca="1" si="712"/>
        <v>6.9491206769937794E-2</v>
      </c>
      <c r="P880" s="3">
        <f t="shared" ca="1" si="713"/>
        <v>6.9106022154184349E-2</v>
      </c>
      <c r="Q880" s="3">
        <f t="shared" ca="1" si="714"/>
        <v>6.8559805492069525E-2</v>
      </c>
      <c r="R880" s="3">
        <f t="shared" ca="1" si="715"/>
        <v>6.7883055518080812E-2</v>
      </c>
      <c r="S880" s="3">
        <f t="shared" ca="1" si="716"/>
        <v>6.7106811514469789E-2</v>
      </c>
      <c r="T880" s="3">
        <f t="shared" ca="1" si="717"/>
        <v>6.6261856640095138E-2</v>
      </c>
      <c r="U880" s="3">
        <f t="shared" ca="1" si="718"/>
        <v>6.5378113200124072E-2</v>
      </c>
      <c r="V880" s="3">
        <f t="shared" ca="1" si="719"/>
        <v>6.4484218058096288E-2</v>
      </c>
      <c r="W880" s="3">
        <f t="shared" ca="1" si="720"/>
        <v>6.360726302376131E-2</v>
      </c>
      <c r="X880" s="3">
        <f t="shared" ca="1" si="721"/>
        <v>6.2772679373822748E-2</v>
      </c>
      <c r="Y880" s="3">
        <f t="shared" ca="1" si="722"/>
        <v>6.2004237628899943E-2</v>
      </c>
      <c r="Z880" s="3">
        <f t="shared" ca="1" si="723"/>
        <v>6.1324124008743916E-2</v>
      </c>
      <c r="AA880" s="3">
        <f t="shared" ca="1" si="724"/>
        <v>6.0753045531114928E-2</v>
      </c>
      <c r="AB880" s="3">
        <f t="shared" ca="1" si="725"/>
        <v>6.0310309751065168E-2</v>
      </c>
      <c r="AC880" s="3">
        <f t="shared" ca="1" si="726"/>
        <v>6.0013826658064026E-2</v>
      </c>
      <c r="AD880" s="3">
        <f t="shared" ca="1" si="727"/>
        <v>5.9879992659848703E-2</v>
      </c>
      <c r="AE880" s="3">
        <f t="shared" ca="1" si="728"/>
        <v>5.9923440807419043E-2</v>
      </c>
      <c r="AF880" s="3">
        <f t="shared" ca="1" si="729"/>
        <v>6.0156674229794566E-2</v>
      </c>
      <c r="AG880" s="3">
        <f t="shared" ca="1" si="730"/>
        <v>6.0589633409104358E-2</v>
      </c>
      <c r="AH880" s="3">
        <f t="shared" ca="1" si="731"/>
        <v>6.1229272133798744E-2</v>
      </c>
      <c r="AI880" s="3">
        <f t="shared" ca="1" si="732"/>
        <v>6.2079223210982505E-2</v>
      </c>
      <c r="AJ880" s="3">
        <f t="shared" ca="1" si="733"/>
        <v>6.3139621553439024E-2</v>
      </c>
      <c r="AK880" s="3">
        <f t="shared" ca="1" si="734"/>
        <v>6.4407125956809627E-2</v>
      </c>
      <c r="AL880" s="3">
        <f t="shared" ca="1" si="735"/>
        <v>6.5875152235130199E-2</v>
      </c>
      <c r="AM880" s="3">
        <f t="shared" ca="1" si="736"/>
        <v>6.7534302238857327E-2</v>
      </c>
      <c r="AN880" s="3">
        <f t="shared" ca="1" si="737"/>
        <v>6.9372932778422616E-2</v>
      </c>
      <c r="AO880" s="3">
        <f t="shared" ca="1" si="738"/>
        <v>7.1377738468529822E-2</v>
      </c>
      <c r="AP880" s="3">
        <f t="shared" ca="1" si="739"/>
        <v>7.353413968757283E-2</v>
      </c>
      <c r="AQ880" s="3">
        <f t="shared" ca="1" si="740"/>
        <v>7.5826257831829169E-2</v>
      </c>
      <c r="AR880" s="3">
        <f t="shared" ca="1" si="741"/>
        <v>7.8236444350682957E-2</v>
      </c>
      <c r="AS880" s="3">
        <f t="shared" ca="1" si="742"/>
        <v>8.0744704101806009E-2</v>
      </c>
      <c r="AT880" s="3">
        <f t="shared" ca="1" si="743"/>
        <v>8.3328635483039246E-2</v>
      </c>
      <c r="AU880" s="3">
        <f t="shared" ca="1" si="744"/>
        <v>8.5964303287001401E-2</v>
      </c>
      <c r="AV880" s="3">
        <f t="shared" ca="1" si="745"/>
        <v>8.8627862577227517E-2</v>
      </c>
      <c r="AW880" s="3">
        <f t="shared" ca="1" si="746"/>
        <v>9.129758978099782E-2</v>
      </c>
      <c r="AX880" s="3">
        <f t="shared" ca="1" si="747"/>
        <v>9.395609928958891E-2</v>
      </c>
      <c r="AY880" s="3">
        <f t="shared" ca="1" si="748"/>
        <v>9.6589710004303775E-2</v>
      </c>
      <c r="AZ880" s="3">
        <f t="shared" ca="1" si="697"/>
        <v>9.9182817325017228E-2</v>
      </c>
      <c r="BC880" s="3">
        <f t="shared" ca="1" si="750"/>
        <v>1.5915694528597699</v>
      </c>
      <c r="BD880" s="3">
        <f t="shared" ca="1" si="750"/>
        <v>0.72757787675320795</v>
      </c>
      <c r="BE880" s="3">
        <f t="shared" ca="1" si="750"/>
        <v>-1.6516359638461857</v>
      </c>
    </row>
    <row r="881" spans="1:57" x14ac:dyDescent="0.2">
      <c r="A881" s="3">
        <f t="shared" si="698"/>
        <v>8.6899999999998592</v>
      </c>
      <c r="B881" s="3">
        <f t="shared" ca="1" si="699"/>
        <v>5.6241539519612124E-2</v>
      </c>
      <c r="C881" s="3">
        <f t="shared" ca="1" si="700"/>
        <v>5.7551517681015463E-2</v>
      </c>
      <c r="D881" s="3">
        <f t="shared" ca="1" si="701"/>
        <v>5.9153546250269549E-2</v>
      </c>
      <c r="E881" s="3">
        <f t="shared" ca="1" si="702"/>
        <v>6.0891644167149712E-2</v>
      </c>
      <c r="F881" s="3">
        <f t="shared" ca="1" si="703"/>
        <v>6.2640167725844062E-2</v>
      </c>
      <c r="G881" s="3">
        <f t="shared" ca="1" si="704"/>
        <v>6.4301746625240616E-2</v>
      </c>
      <c r="H881" s="3">
        <f t="shared" ca="1" si="705"/>
        <v>6.5804327913499466E-2</v>
      </c>
      <c r="I881" s="3">
        <f t="shared" ca="1" si="706"/>
        <v>6.709787615352053E-2</v>
      </c>
      <c r="J881" s="3">
        <f t="shared" ca="1" si="707"/>
        <v>6.8151066551953965E-2</v>
      </c>
      <c r="K881" s="3">
        <f t="shared" ca="1" si="708"/>
        <v>6.8948161150968038E-2</v>
      </c>
      <c r="L881" s="3">
        <f t="shared" ca="1" si="709"/>
        <v>6.9486160249192949E-2</v>
      </c>
      <c r="M881" s="3">
        <f t="shared" ca="1" si="710"/>
        <v>6.9772260231877908E-2</v>
      </c>
      <c r="N881" s="3">
        <f t="shared" ca="1" si="711"/>
        <v>6.9821615135139889E-2</v>
      </c>
      <c r="O881" s="3">
        <f t="shared" ca="1" si="712"/>
        <v>6.9655383935477419E-2</v>
      </c>
      <c r="P881" s="3">
        <f t="shared" ca="1" si="713"/>
        <v>6.9299041518479987E-2</v>
      </c>
      <c r="Q881" s="3">
        <f t="shared" ca="1" si="714"/>
        <v>6.8780932996310731E-2</v>
      </c>
      <c r="R881" s="3">
        <f t="shared" ca="1" si="715"/>
        <v>6.8131054729875365E-2</v>
      </c>
      <c r="S881" s="3">
        <f t="shared" ca="1" si="716"/>
        <v>6.7380048853960178E-2</v>
      </c>
      <c r="T881" s="3">
        <f t="shared" ca="1" si="717"/>
        <v>6.6558400252699212E-2</v>
      </c>
      <c r="U881" s="3">
        <f t="shared" ca="1" si="718"/>
        <v>6.5695825411552958E-2</v>
      </c>
      <c r="V881" s="3">
        <f t="shared" ca="1" si="719"/>
        <v>6.4820841225474921E-2</v>
      </c>
      <c r="W881" s="3">
        <f t="shared" ca="1" si="720"/>
        <v>6.3960498458661127E-2</v>
      </c>
      <c r="X881" s="3">
        <f t="shared" ca="1" si="721"/>
        <v>6.3140258854128967E-2</v>
      </c>
      <c r="Y881" s="3">
        <f t="shared" ca="1" si="722"/>
        <v>6.2383986844704219E-2</v>
      </c>
      <c r="Z881" s="3">
        <f t="shared" ca="1" si="723"/>
        <v>6.1714017134372606E-2</v>
      </c>
      <c r="AA881" s="3">
        <f t="shared" ca="1" si="724"/>
        <v>6.1151250038989462E-2</v>
      </c>
      <c r="AB881" s="3">
        <f t="shared" ca="1" si="725"/>
        <v>6.0715220657074076E-2</v>
      </c>
      <c r="AC881" s="3">
        <f t="shared" ca="1" si="726"/>
        <v>6.0424089675243313E-2</v>
      </c>
      <c r="AD881" s="3">
        <f t="shared" ca="1" si="727"/>
        <v>6.0294516251892055E-2</v>
      </c>
      <c r="AE881" s="3">
        <f t="shared" ca="1" si="728"/>
        <v>6.0341397808801177E-2</v>
      </c>
      <c r="AF881" s="3">
        <f t="shared" ca="1" si="729"/>
        <v>6.0577494379149804E-2</v>
      </c>
      <c r="AG881" s="3">
        <f t="shared" ca="1" si="730"/>
        <v>6.1012988621126002E-2</v>
      </c>
      <c r="AH881" s="3">
        <f t="shared" ca="1" si="731"/>
        <v>6.1655056443502006E-2</v>
      </c>
      <c r="AI881" s="3">
        <f t="shared" ca="1" si="732"/>
        <v>6.2507529030094877E-2</v>
      </c>
      <c r="AJ881" s="3">
        <f t="shared" ca="1" si="733"/>
        <v>6.357071332233015E-2</v>
      </c>
      <c r="AK881" s="3">
        <f t="shared" ca="1" si="734"/>
        <v>6.4841411669717144E-2</v>
      </c>
      <c r="AL881" s="3">
        <f t="shared" ca="1" si="735"/>
        <v>6.6313152721710678E-2</v>
      </c>
      <c r="AM881" s="3">
        <f t="shared" ca="1" si="736"/>
        <v>6.7976617247046664E-2</v>
      </c>
      <c r="AN881" s="3">
        <f t="shared" ca="1" si="737"/>
        <v>6.9820201481682567E-2</v>
      </c>
      <c r="AO881" s="3">
        <f t="shared" ca="1" si="738"/>
        <v>7.1830590350446102E-2</v>
      </c>
      <c r="AP881" s="3">
        <f t="shared" ca="1" si="739"/>
        <v>7.3993131571873802E-2</v>
      </c>
      <c r="AQ881" s="3">
        <f t="shared" ca="1" si="740"/>
        <v>7.6291796516848226E-2</v>
      </c>
      <c r="AR881" s="3">
        <f t="shared" ca="1" si="741"/>
        <v>7.8708701802381958E-2</v>
      </c>
      <c r="AS881" s="3">
        <f t="shared" ca="1" si="742"/>
        <v>8.1223537820678454E-2</v>
      </c>
      <c r="AT881" s="3">
        <f t="shared" ca="1" si="743"/>
        <v>8.3813522561529394E-2</v>
      </c>
      <c r="AU881" s="3">
        <f t="shared" ca="1" si="744"/>
        <v>8.6454284762232575E-2</v>
      </c>
      <c r="AV881" s="3">
        <f t="shared" ca="1" si="745"/>
        <v>8.9121491495240443E-2</v>
      </c>
      <c r="AW881" s="3">
        <f t="shared" ca="1" si="746"/>
        <v>9.1792878902377598E-2</v>
      </c>
      <c r="AX881" s="3">
        <f t="shared" ca="1" si="747"/>
        <v>9.4450408189801563E-2</v>
      </c>
      <c r="AY881" s="3">
        <f t="shared" ca="1" si="748"/>
        <v>9.7079529289135172E-2</v>
      </c>
      <c r="AZ881" s="3">
        <f t="shared" ca="1" si="697"/>
        <v>9.966482386915701E-2</v>
      </c>
      <c r="BC881" s="3">
        <f t="shared" ca="1" si="750"/>
        <v>0.2359460788541794</v>
      </c>
      <c r="BD881" s="3">
        <f t="shared" ca="1" si="750"/>
        <v>-0.46102147999786869</v>
      </c>
      <c r="BE881" s="3">
        <f t="shared" ca="1" si="750"/>
        <v>4.6341898448026164E-2</v>
      </c>
    </row>
    <row r="882" spans="1:57" x14ac:dyDescent="0.2">
      <c r="A882" s="3">
        <f t="shared" si="698"/>
        <v>8.699999999999859</v>
      </c>
      <c r="B882" s="3">
        <f t="shared" ca="1" si="699"/>
        <v>5.6387235784780852E-2</v>
      </c>
      <c r="C882" s="3">
        <f t="shared" ca="1" si="700"/>
        <v>5.7710621194426076E-2</v>
      </c>
      <c r="D882" s="3">
        <f t="shared" ca="1" si="701"/>
        <v>5.9345233204890581E-2</v>
      </c>
      <c r="E882" s="3">
        <f t="shared" ca="1" si="702"/>
        <v>6.1129422676940853E-2</v>
      </c>
      <c r="F882" s="3">
        <f t="shared" ca="1" si="703"/>
        <v>6.2932711413803896E-2</v>
      </c>
      <c r="G882" s="3">
        <f t="shared" ca="1" si="704"/>
        <v>6.4653658743568626E-2</v>
      </c>
      <c r="H882" s="3">
        <f t="shared" ca="1" si="705"/>
        <v>6.6216838770191827E-2</v>
      </c>
      <c r="I882" s="3">
        <f t="shared" ca="1" si="706"/>
        <v>6.7569476448144802E-2</v>
      </c>
      <c r="J882" s="3">
        <f t="shared" ca="1" si="707"/>
        <v>6.8678079166927086E-2</v>
      </c>
      <c r="K882" s="3">
        <f t="shared" ca="1" si="708"/>
        <v>6.9525253951035218E-2</v>
      </c>
      <c r="L882" s="3">
        <f t="shared" ca="1" si="709"/>
        <v>7.0106802499827384E-2</v>
      </c>
      <c r="M882" s="3">
        <f t="shared" ca="1" si="710"/>
        <v>7.0429125342929388E-2</v>
      </c>
      <c r="N882" s="3">
        <f t="shared" ca="1" si="711"/>
        <v>7.0506932543071402E-2</v>
      </c>
      <c r="O882" s="3">
        <f t="shared" ca="1" si="712"/>
        <v>7.0361243026397027E-2</v>
      </c>
      <c r="P882" s="3">
        <f t="shared" ca="1" si="713"/>
        <v>7.0017650542615995E-2</v>
      </c>
      <c r="Q882" s="3">
        <f t="shared" ca="1" si="714"/>
        <v>6.9504835923401009E-2</v>
      </c>
      <c r="R882" s="3">
        <f t="shared" ca="1" si="715"/>
        <v>6.8853308947974826E-2</v>
      </c>
      <c r="S882" s="3">
        <f t="shared" ca="1" si="716"/>
        <v>6.8094366533600043E-2</v>
      </c>
      <c r="T882" s="3">
        <f t="shared" ca="1" si="717"/>
        <v>6.7259256097839545E-2</v>
      </c>
      <c r="U882" s="3">
        <f t="shared" ca="1" si="718"/>
        <v>6.6378533407149956E-2</v>
      </c>
      <c r="V882" s="3">
        <f t="shared" ca="1" si="719"/>
        <v>6.5481602869332772E-2</v>
      </c>
      <c r="W882" s="3">
        <f t="shared" ca="1" si="720"/>
        <v>6.4596424826805318E-2</v>
      </c>
      <c r="X882" s="3">
        <f t="shared" ca="1" si="721"/>
        <v>6.3749368689793515E-2</v>
      </c>
      <c r="Y882" s="3">
        <f t="shared" ca="1" si="722"/>
        <v>6.296518268966711E-2</v>
      </c>
      <c r="Z882" s="3">
        <f t="shared" ca="1" si="723"/>
        <v>6.2267041369825971E-2</v>
      </c>
      <c r="AA882" s="3">
        <f t="shared" ca="1" si="724"/>
        <v>6.1676622629725904E-2</v>
      </c>
      <c r="AB882" s="3">
        <f t="shared" ca="1" si="725"/>
        <v>6.1214160471015654E-2</v>
      </c>
      <c r="AC882" s="3">
        <f t="shared" ca="1" si="726"/>
        <v>6.089842154200939E-2</v>
      </c>
      <c r="AD882" s="3">
        <f t="shared" ca="1" si="727"/>
        <v>6.0746566442037533E-2</v>
      </c>
      <c r="AE882" s="3">
        <f t="shared" ca="1" si="728"/>
        <v>6.0773881290710624E-2</v>
      </c>
      <c r="AF882" s="3">
        <f t="shared" ca="1" si="729"/>
        <v>6.0993397886406737E-2</v>
      </c>
      <c r="AG882" s="3">
        <f t="shared" ca="1" si="730"/>
        <v>6.1415454034399464E-2</v>
      </c>
      <c r="AH882" s="3">
        <f t="shared" ca="1" si="731"/>
        <v>6.2047269091516491E-2</v>
      </c>
      <c r="AI882" s="3">
        <f t="shared" ca="1" si="732"/>
        <v>6.2892615214925202E-2</v>
      </c>
      <c r="AJ882" s="3">
        <f t="shared" ca="1" si="733"/>
        <v>6.3951650816925359E-2</v>
      </c>
      <c r="AK882" s="3">
        <f t="shared" ca="1" si="734"/>
        <v>6.5220956330119942E-2</v>
      </c>
      <c r="AL882" s="3">
        <f t="shared" ca="1" si="735"/>
        <v>6.669378375684587E-2</v>
      </c>
      <c r="AM882" s="3">
        <f t="shared" ca="1" si="736"/>
        <v>6.8360502839229301E-2</v>
      </c>
      <c r="AN882" s="3">
        <f t="shared" ca="1" si="737"/>
        <v>7.0209185024125542E-2</v>
      </c>
      <c r="AO882" s="3">
        <f t="shared" ca="1" si="738"/>
        <v>7.2226195927639139E-2</v>
      </c>
      <c r="AP882" s="3">
        <f t="shared" ca="1" si="739"/>
        <v>7.4396587201327344E-2</v>
      </c>
      <c r="AQ882" s="3">
        <f t="shared" ca="1" si="740"/>
        <v>7.670407743773161E-2</v>
      </c>
      <c r="AR882" s="3">
        <f t="shared" ca="1" si="741"/>
        <v>7.9130603555002538E-2</v>
      </c>
      <c r="AS882" s="3">
        <f t="shared" ca="1" si="742"/>
        <v>8.1655794326751241E-2</v>
      </c>
      <c r="AT882" s="3">
        <f t="shared" ca="1" si="743"/>
        <v>8.4256980160241801E-2</v>
      </c>
      <c r="AU882" s="3">
        <f t="shared" ca="1" si="744"/>
        <v>8.6910131419730294E-2</v>
      </c>
      <c r="AV882" s="3">
        <f t="shared" ca="1" si="745"/>
        <v>8.9591537330613785E-2</v>
      </c>
      <c r="AW882" s="3">
        <f t="shared" ca="1" si="746"/>
        <v>9.2279885513100762E-2</v>
      </c>
      <c r="AX882" s="3">
        <f t="shared" ca="1" si="747"/>
        <v>9.495840956589198E-2</v>
      </c>
      <c r="AY882" s="3">
        <f t="shared" ca="1" si="748"/>
        <v>9.7614133036783526E-2</v>
      </c>
      <c r="AZ882" s="3">
        <f t="shared" ca="1" si="697"/>
        <v>0.10023485806220847</v>
      </c>
      <c r="BC882" s="3">
        <f t="shared" ca="1" si="750"/>
        <v>0.37758441340102245</v>
      </c>
      <c r="BD882" s="3">
        <f t="shared" ca="1" si="750"/>
        <v>0.25006078748922533</v>
      </c>
      <c r="BE882" s="3">
        <f t="shared" ca="1" si="750"/>
        <v>0.57632143604228858</v>
      </c>
    </row>
    <row r="883" spans="1:57" x14ac:dyDescent="0.2">
      <c r="A883" s="3">
        <f t="shared" si="698"/>
        <v>8.7099999999998587</v>
      </c>
      <c r="B883" s="3">
        <f t="shared" ca="1" si="699"/>
        <v>5.6429930314481166E-2</v>
      </c>
      <c r="C883" s="3">
        <f t="shared" ca="1" si="700"/>
        <v>5.719260469931417E-2</v>
      </c>
      <c r="D883" s="3">
        <f t="shared" ca="1" si="701"/>
        <v>5.8424731161303235E-2</v>
      </c>
      <c r="E883" s="3">
        <f t="shared" ca="1" si="702"/>
        <v>5.9935835632876855E-2</v>
      </c>
      <c r="F883" s="3">
        <f t="shared" ca="1" si="703"/>
        <v>6.1570055169977787E-2</v>
      </c>
      <c r="G883" s="3">
        <f t="shared" ca="1" si="704"/>
        <v>6.3203755470417289E-2</v>
      </c>
      <c r="H883" s="3">
        <f t="shared" ca="1" si="705"/>
        <v>6.4742267632784289E-2</v>
      </c>
      <c r="I883" s="3">
        <f t="shared" ca="1" si="706"/>
        <v>6.6116292141674055E-2</v>
      </c>
      <c r="J883" s="3">
        <f t="shared" ca="1" si="707"/>
        <v>6.7278306710298399E-2</v>
      </c>
      <c r="K883" s="3">
        <f t="shared" ca="1" si="708"/>
        <v>6.8199168093470958E-2</v>
      </c>
      <c r="L883" s="3">
        <f t="shared" ca="1" si="709"/>
        <v>6.8865000154182898E-2</v>
      </c>
      <c r="M883" s="3">
        <f t="shared" ca="1" si="710"/>
        <v>6.9274399555250568E-2</v>
      </c>
      <c r="N883" s="3">
        <f t="shared" ca="1" si="711"/>
        <v>6.9435956614572567E-2</v>
      </c>
      <c r="O883" s="3">
        <f t="shared" ca="1" si="712"/>
        <v>6.9366073492097516E-2</v>
      </c>
      <c r="P883" s="3">
        <f t="shared" ca="1" si="713"/>
        <v>6.9087057758322454E-2</v>
      </c>
      <c r="Q883" s="3">
        <f t="shared" ca="1" si="714"/>
        <v>6.8625471010628811E-2</v>
      </c>
      <c r="R883" s="3">
        <f t="shared" ca="1" si="715"/>
        <v>6.8010715798763902E-2</v>
      </c>
      <c r="S883" s="3">
        <f t="shared" ca="1" si="716"/>
        <v>6.7273847496210931E-2</v>
      </c>
      <c r="T883" s="3">
        <f t="shared" ca="1" si="717"/>
        <v>6.64465998636012E-2</v>
      </c>
      <c r="U883" s="3">
        <f t="shared" ca="1" si="718"/>
        <v>6.5560613506899929E-2</v>
      </c>
      <c r="V883" s="3">
        <f t="shared" ca="1" si="719"/>
        <v>6.4646855065413331E-2</v>
      </c>
      <c r="W883" s="3">
        <f t="shared" ca="1" si="720"/>
        <v>6.3735211547731721E-2</v>
      </c>
      <c r="X883" s="3">
        <f t="shared" ca="1" si="721"/>
        <v>6.2854238495322082E-2</v>
      </c>
      <c r="Y883" s="3">
        <f t="shared" ca="1" si="722"/>
        <v>6.2031032583028618E-2</v>
      </c>
      <c r="Z883" s="3">
        <f t="shared" ca="1" si="723"/>
        <v>6.1291189623905298E-2</v>
      </c>
      <c r="AA883" s="3">
        <f t="shared" ca="1" si="724"/>
        <v>6.06587997235963E-2</v>
      </c>
      <c r="AB883" s="3">
        <f t="shared" ca="1" si="725"/>
        <v>6.0156425815749946E-2</v>
      </c>
      <c r="AC883" s="3">
        <f t="shared" ca="1" si="726"/>
        <v>5.9805013970885376E-2</v>
      </c>
      <c r="AD883" s="3">
        <f t="shared" ca="1" si="727"/>
        <v>5.962369696133836E-2</v>
      </c>
      <c r="AE883" s="3">
        <f t="shared" ca="1" si="728"/>
        <v>5.9629477262684638E-2</v>
      </c>
      <c r="AF883" s="3">
        <f t="shared" ca="1" si="729"/>
        <v>5.9836808487692919E-2</v>
      </c>
      <c r="AG883" s="3">
        <f t="shared" ca="1" si="730"/>
        <v>6.0257127297033239E-2</v>
      </c>
      <c r="AH883" s="3">
        <f t="shared" ca="1" si="731"/>
        <v>6.0898410926157817E-2</v>
      </c>
      <c r="AI883" s="3">
        <f t="shared" ca="1" si="732"/>
        <v>6.1764840511466128E-2</v>
      </c>
      <c r="AJ883" s="3">
        <f t="shared" ca="1" si="733"/>
        <v>6.2856636159334567E-2</v>
      </c>
      <c r="AK883" s="3">
        <f t="shared" ca="1" si="734"/>
        <v>6.4170103257061364E-2</v>
      </c>
      <c r="AL883" s="3">
        <f t="shared" ca="1" si="735"/>
        <v>6.5697900895012498E-2</v>
      </c>
      <c r="AM883" s="3">
        <f t="shared" ca="1" si="736"/>
        <v>6.7429514375067959E-2</v>
      </c>
      <c r="AN883" s="3">
        <f t="shared" ca="1" si="737"/>
        <v>6.9351871548486321E-2</v>
      </c>
      <c r="AO883" s="3">
        <f t="shared" ca="1" si="738"/>
        <v>7.1449972078136387E-2</v>
      </c>
      <c r="AP883" s="3">
        <f t="shared" ca="1" si="739"/>
        <v>7.3707320497308396E-2</v>
      </c>
      <c r="AQ883" s="3">
        <f t="shared" ca="1" si="740"/>
        <v>7.6105956543613726E-2</v>
      </c>
      <c r="AR883" s="3">
        <f t="shared" ca="1" si="741"/>
        <v>7.8626071626306526E-2</v>
      </c>
      <c r="AS883" s="3">
        <f t="shared" ca="1" si="742"/>
        <v>8.1245568364745349E-2</v>
      </c>
      <c r="AT883" s="3">
        <f t="shared" ca="1" si="743"/>
        <v>8.3940172896514592E-2</v>
      </c>
      <c r="AU883" s="3">
        <f t="shared" ca="1" si="744"/>
        <v>8.6684480687890253E-2</v>
      </c>
      <c r="AV883" s="3">
        <f t="shared" ca="1" si="745"/>
        <v>8.945374489605469E-2</v>
      </c>
      <c r="AW883" s="3">
        <f t="shared" ca="1" si="746"/>
        <v>9.2226067550973789E-2</v>
      </c>
      <c r="AX883" s="3">
        <f t="shared" ca="1" si="747"/>
        <v>9.4984608296243694E-2</v>
      </c>
      <c r="AY883" s="3">
        <f t="shared" ca="1" si="748"/>
        <v>9.7716911570625273E-2</v>
      </c>
      <c r="AZ883" s="3">
        <f t="shared" ca="1" si="697"/>
        <v>0.10041302145117566</v>
      </c>
      <c r="BC883" s="3">
        <f t="shared" ca="1" si="750"/>
        <v>-0.72897947623354931</v>
      </c>
      <c r="BD883" s="3">
        <f t="shared" ca="1" si="750"/>
        <v>-1.0705742022151696</v>
      </c>
      <c r="BE883" s="3">
        <f t="shared" ca="1" si="750"/>
        <v>1.7249572795578096</v>
      </c>
    </row>
    <row r="884" spans="1:57" x14ac:dyDescent="0.2">
      <c r="A884" s="3">
        <f t="shared" si="698"/>
        <v>8.7199999999998585</v>
      </c>
      <c r="B884" s="3">
        <f t="shared" ca="1" si="699"/>
        <v>5.6474484059750543E-2</v>
      </c>
      <c r="C884" s="3">
        <f t="shared" ca="1" si="700"/>
        <v>5.6982952093234167E-2</v>
      </c>
      <c r="D884" s="3">
        <f t="shared" ca="1" si="701"/>
        <v>5.7980292663755297E-2</v>
      </c>
      <c r="E884" s="3">
        <f t="shared" ca="1" si="702"/>
        <v>5.9278879002216123E-2</v>
      </c>
      <c r="F884" s="3">
        <f t="shared" ca="1" si="703"/>
        <v>6.0724827489540958E-2</v>
      </c>
      <c r="G884" s="3">
        <f t="shared" ca="1" si="704"/>
        <v>6.2195710952943781E-2</v>
      </c>
      <c r="H884" s="3">
        <f t="shared" ca="1" si="705"/>
        <v>6.3597386874402334E-2</v>
      </c>
      <c r="I884" s="3">
        <f t="shared" ca="1" si="706"/>
        <v>6.4860488330114083E-2</v>
      </c>
      <c r="J884" s="3">
        <f t="shared" ca="1" si="707"/>
        <v>6.59369142380829E-2</v>
      </c>
      <c r="K884" s="3">
        <f t="shared" ca="1" si="708"/>
        <v>6.6796509035263199E-2</v>
      </c>
      <c r="L884" s="3">
        <f t="shared" ca="1" si="709"/>
        <v>6.7424024126992457E-2</v>
      </c>
      <c r="M884" s="3">
        <f t="shared" ca="1" si="710"/>
        <v>6.7816392576245943E-2</v>
      </c>
      <c r="N884" s="3">
        <f t="shared" ca="1" si="711"/>
        <v>6.798031467752752E-2</v>
      </c>
      <c r="O884" s="3">
        <f t="shared" ca="1" si="712"/>
        <v>6.793013667074535E-2</v>
      </c>
      <c r="P884" s="3">
        <f t="shared" ca="1" si="713"/>
        <v>6.7686000691349765E-2</v>
      </c>
      <c r="Q884" s="3">
        <f t="shared" ca="1" si="714"/>
        <v>6.7272245620036517E-2</v>
      </c>
      <c r="R884" s="3">
        <f t="shared" ca="1" si="715"/>
        <v>6.6716042045017854E-2</v>
      </c>
      <c r="S884" s="3">
        <f t="shared" ca="1" si="716"/>
        <v>6.6046247892240575E-2</v>
      </c>
      <c r="T884" s="3">
        <f t="shared" ca="1" si="717"/>
        <v>6.5292473368767923E-2</v>
      </c>
      <c r="U884" s="3">
        <f t="shared" ca="1" si="718"/>
        <v>6.4484344310012737E-2</v>
      </c>
      <c r="V884" s="3">
        <f t="shared" ca="1" si="719"/>
        <v>6.3650951643065543E-2</v>
      </c>
      <c r="W884" s="3">
        <f t="shared" ca="1" si="720"/>
        <v>6.2820471244973475E-2</v>
      </c>
      <c r="X884" s="3">
        <f t="shared" ca="1" si="721"/>
        <v>6.2019932716064145E-2</v>
      </c>
      <c r="Y884" s="3">
        <f t="shared" ca="1" si="722"/>
        <v>6.1275107507029865E-2</v>
      </c>
      <c r="Z884" s="3">
        <f t="shared" ca="1" si="723"/>
        <v>6.061047721880411E-2</v>
      </c>
      <c r="AA884" s="3">
        <f t="shared" ca="1" si="724"/>
        <v>6.004923375313137E-2</v>
      </c>
      <c r="AB884" s="3">
        <f t="shared" ca="1" si="725"/>
        <v>5.9613257632103352E-2</v>
      </c>
      <c r="AC884" s="3">
        <f t="shared" ca="1" si="726"/>
        <v>5.932302317977358E-2</v>
      </c>
      <c r="AD884" s="3">
        <f t="shared" ca="1" si="727"/>
        <v>5.9197392572646008E-2</v>
      </c>
      <c r="AE884" s="3">
        <f t="shared" ca="1" si="728"/>
        <v>5.9253285614727216E-2</v>
      </c>
      <c r="AF884" s="3">
        <f t="shared" ca="1" si="729"/>
        <v>5.9505244900777222E-2</v>
      </c>
      <c r="AG884" s="3">
        <f t="shared" ca="1" si="730"/>
        <v>5.9964948868367805E-2</v>
      </c>
      <c r="AH884" s="3">
        <f t="shared" ca="1" si="731"/>
        <v>6.0640747962752248E-2</v>
      </c>
      <c r="AI884" s="3">
        <f t="shared" ca="1" si="732"/>
        <v>6.1537303788097221E-2</v>
      </c>
      <c r="AJ884" s="3">
        <f t="shared" ca="1" si="733"/>
        <v>6.2655396629417159E-2</v>
      </c>
      <c r="AK884" s="3">
        <f t="shared" ca="1" si="734"/>
        <v>6.3991940238955713E-2</v>
      </c>
      <c r="AL884" s="3">
        <f t="shared" ca="1" si="735"/>
        <v>6.5540214146570838E-2</v>
      </c>
      <c r="AM884" s="3">
        <f t="shared" ca="1" si="736"/>
        <v>6.729029459655983E-2</v>
      </c>
      <c r="AN884" s="3">
        <f t="shared" ca="1" si="737"/>
        <v>6.9229622419328285E-2</v>
      </c>
      <c r="AO884" s="3">
        <f t="shared" ca="1" si="738"/>
        <v>7.1343575354701788E-2</v>
      </c>
      <c r="AP884" s="3">
        <f t="shared" ca="1" si="739"/>
        <v>7.3615835746617606E-2</v>
      </c>
      <c r="AQ884" s="3">
        <f t="shared" ca="1" si="740"/>
        <v>7.6028351000123132E-2</v>
      </c>
      <c r="AR884" s="3">
        <f t="shared" ca="1" si="741"/>
        <v>7.8560883034643508E-2</v>
      </c>
      <c r="AS884" s="3">
        <f t="shared" ca="1" si="742"/>
        <v>8.1190508749297438E-2</v>
      </c>
      <c r="AT884" s="3">
        <f t="shared" ca="1" si="743"/>
        <v>8.3891676650995964E-2</v>
      </c>
      <c r="AU884" s="3">
        <f t="shared" ca="1" si="744"/>
        <v>8.663718898544491E-2</v>
      </c>
      <c r="AV884" s="3">
        <f t="shared" ca="1" si="745"/>
        <v>8.9399915498305935E-2</v>
      </c>
      <c r="AW884" s="3">
        <f t="shared" ca="1" si="746"/>
        <v>9.215489825562434E-2</v>
      </c>
      <c r="AX884" s="3">
        <f t="shared" ca="1" si="747"/>
        <v>9.4881412086168251E-2</v>
      </c>
      <c r="AY884" s="3">
        <f t="shared" ca="1" si="748"/>
        <v>9.7562173040085784E-2</v>
      </c>
      <c r="AZ884" s="3">
        <f t="shared" ca="1" si="697"/>
        <v>0.1001822658601411</v>
      </c>
      <c r="BC884" s="3">
        <f t="shared" ca="1" si="750"/>
        <v>-0.53913824478268069</v>
      </c>
      <c r="BD884" s="3">
        <f t="shared" ca="1" si="750"/>
        <v>-1.6028297013675061</v>
      </c>
      <c r="BE884" s="3">
        <f t="shared" ca="1" si="750"/>
        <v>-0.82868825802021551</v>
      </c>
    </row>
    <row r="885" spans="1:57" x14ac:dyDescent="0.2">
      <c r="A885" s="3">
        <f t="shared" si="698"/>
        <v>8.7299999999998583</v>
      </c>
      <c r="B885" s="3">
        <f t="shared" ca="1" si="699"/>
        <v>5.6042663992229722E-2</v>
      </c>
      <c r="C885" s="3">
        <f t="shared" ca="1" si="700"/>
        <v>5.5887065631494329E-2</v>
      </c>
      <c r="D885" s="3">
        <f t="shared" ca="1" si="701"/>
        <v>5.6362141810790883E-2</v>
      </c>
      <c r="E885" s="3">
        <f t="shared" ca="1" si="702"/>
        <v>5.7257413482106181E-2</v>
      </c>
      <c r="F885" s="3">
        <f t="shared" ca="1" si="703"/>
        <v>5.8398722815641312E-2</v>
      </c>
      <c r="G885" s="3">
        <f t="shared" ca="1" si="704"/>
        <v>5.9645767016361359E-2</v>
      </c>
      <c r="H885" s="3">
        <f t="shared" ca="1" si="705"/>
        <v>6.0888752995623047E-2</v>
      </c>
      <c r="I885" s="3">
        <f t="shared" ca="1" si="706"/>
        <v>6.2044720551927612E-2</v>
      </c>
      <c r="J885" s="3">
        <f t="shared" ca="1" si="707"/>
        <v>6.3053870585281807E-2</v>
      </c>
      <c r="K885" s="3">
        <f t="shared" ca="1" si="708"/>
        <v>6.3876088476048351E-2</v>
      </c>
      <c r="L885" s="3">
        <f t="shared" ca="1" si="709"/>
        <v>6.4487755031263222E-2</v>
      </c>
      <c r="M885" s="3">
        <f t="shared" ca="1" si="710"/>
        <v>6.4878876562210461E-2</v>
      </c>
      <c r="N885" s="3">
        <f t="shared" ca="1" si="711"/>
        <v>6.5050531843963949E-2</v>
      </c>
      <c r="O885" s="3">
        <f t="shared" ca="1" si="712"/>
        <v>6.5012618298676855E-2</v>
      </c>
      <c r="P885" s="3">
        <f t="shared" ca="1" si="713"/>
        <v>6.4781875544364237E-2</v>
      </c>
      <c r="Q885" s="3">
        <f t="shared" ca="1" si="714"/>
        <v>6.438016596857199E-2</v>
      </c>
      <c r="R885" s="3">
        <f t="shared" ca="1" si="715"/>
        <v>6.3832995490968311E-2</v>
      </c>
      <c r="S885" s="3">
        <f t="shared" ca="1" si="716"/>
        <v>6.316826098848094E-2</v>
      </c>
      <c r="T885" s="3">
        <f t="shared" ca="1" si="717"/>
        <v>6.241521292703868E-2</v>
      </c>
      <c r="U885" s="3">
        <f t="shared" ca="1" si="718"/>
        <v>6.1603622178345127E-2</v>
      </c>
      <c r="V885" s="3">
        <f t="shared" ca="1" si="719"/>
        <v>6.0763138610795152E-2</v>
      </c>
      <c r="W885" s="3">
        <f t="shared" ca="1" si="720"/>
        <v>5.9922825593724138E-2</v>
      </c>
      <c r="X885" s="3">
        <f t="shared" ca="1" si="721"/>
        <v>5.9110848775246166E-2</v>
      </c>
      <c r="Y885" s="3">
        <f t="shared" ca="1" si="722"/>
        <v>5.8354289402296505E-2</v>
      </c>
      <c r="Z885" s="3">
        <f t="shared" ca="1" si="723"/>
        <v>5.7679042855139792E-2</v>
      </c>
      <c r="AA885" s="3">
        <f t="shared" ca="1" si="724"/>
        <v>5.7109754010012052E-2</v>
      </c>
      <c r="AB885" s="3">
        <f t="shared" ca="1" si="725"/>
        <v>5.6669735839235465E-2</v>
      </c>
      <c r="AC885" s="3">
        <f t="shared" ca="1" si="726"/>
        <v>5.6380820247079778E-2</v>
      </c>
      <c r="AD885" s="3">
        <f t="shared" ca="1" si="727"/>
        <v>5.6263103675357973E-2</v>
      </c>
      <c r="AE885" s="3">
        <f t="shared" ca="1" si="728"/>
        <v>5.6334575009582583E-2</v>
      </c>
      <c r="AF885" s="3">
        <f t="shared" ca="1" si="729"/>
        <v>5.6610646112676667E-2</v>
      </c>
      <c r="AG885" s="3">
        <f t="shared" ca="1" si="730"/>
        <v>5.7103637935795676E-2</v>
      </c>
      <c r="AH885" s="3">
        <f t="shared" ca="1" si="731"/>
        <v>5.7822297506967761E-2</v>
      </c>
      <c r="AI885" s="3">
        <f t="shared" ca="1" si="732"/>
        <v>5.8771425356548793E-2</v>
      </c>
      <c r="AJ885" s="3">
        <f t="shared" ca="1" si="733"/>
        <v>5.9951678203671116E-2</v>
      </c>
      <c r="AK885" s="3">
        <f t="shared" ca="1" si="734"/>
        <v>6.1359585192035979E-2</v>
      </c>
      <c r="AL885" s="3">
        <f t="shared" ca="1" si="735"/>
        <v>6.298778731961846E-2</v>
      </c>
      <c r="AM885" s="3">
        <f t="shared" ca="1" si="736"/>
        <v>6.4825480280817013E-2</v>
      </c>
      <c r="AN885" s="3">
        <f t="shared" ca="1" si="737"/>
        <v>6.6858997591868974E-2</v>
      </c>
      <c r="AO885" s="3">
        <f t="shared" ca="1" si="738"/>
        <v>6.9072399970694434E-2</v>
      </c>
      <c r="AP885" s="3">
        <f t="shared" ca="1" si="739"/>
        <v>7.1447862015728225E-2</v>
      </c>
      <c r="AQ885" s="3">
        <f t="shared" ca="1" si="740"/>
        <v>7.396565755634904E-2</v>
      </c>
      <c r="AR885" s="3">
        <f t="shared" ca="1" si="741"/>
        <v>7.66037472385456E-2</v>
      </c>
      <c r="AS885" s="3">
        <f t="shared" ca="1" si="742"/>
        <v>7.9337335247142621E-2</v>
      </c>
      <c r="AT885" s="3">
        <f t="shared" ca="1" si="743"/>
        <v>8.2138995630641642E-2</v>
      </c>
      <c r="AU885" s="3">
        <f t="shared" ca="1" si="744"/>
        <v>8.4979726345640619E-2</v>
      </c>
      <c r="AV885" s="3">
        <f t="shared" ca="1" si="745"/>
        <v>8.7830734267605598E-2</v>
      </c>
      <c r="AW885" s="3">
        <f t="shared" ca="1" si="746"/>
        <v>9.0665608771539313E-2</v>
      </c>
      <c r="AX885" s="3">
        <f t="shared" ca="1" si="747"/>
        <v>9.3462401102316267E-2</v>
      </c>
      <c r="AY885" s="3">
        <f t="shared" ca="1" si="748"/>
        <v>9.6202909647032625E-2</v>
      </c>
      <c r="AZ885" s="3">
        <f t="shared" ca="1" si="697"/>
        <v>9.8873182266294296E-2</v>
      </c>
      <c r="BC885" s="3">
        <f t="shared" ca="1" si="750"/>
        <v>-2.0596560954147507</v>
      </c>
      <c r="BD885" s="3">
        <f t="shared" ca="1" si="750"/>
        <v>-1.215746846288007</v>
      </c>
      <c r="BE885" s="3">
        <f t="shared" ca="1" si="750"/>
        <v>1.2057196877561349</v>
      </c>
    </row>
    <row r="886" spans="1:57" x14ac:dyDescent="0.2">
      <c r="A886" s="3">
        <f t="shared" si="698"/>
        <v>8.7399999999998581</v>
      </c>
      <c r="B886" s="3">
        <f t="shared" ca="1" si="699"/>
        <v>5.6236383744152012E-2</v>
      </c>
      <c r="C886" s="3">
        <f t="shared" ca="1" si="700"/>
        <v>5.6150783051464918E-2</v>
      </c>
      <c r="D886" s="3">
        <f t="shared" ca="1" si="701"/>
        <v>5.6684474184978774E-2</v>
      </c>
      <c r="E886" s="3">
        <f t="shared" ca="1" si="702"/>
        <v>5.7629082041570585E-2</v>
      </c>
      <c r="F886" s="3">
        <f t="shared" ca="1" si="703"/>
        <v>5.881226066461881E-2</v>
      </c>
      <c r="G886" s="3">
        <f t="shared" ca="1" si="704"/>
        <v>6.0095251821491627E-2</v>
      </c>
      <c r="H886" s="3">
        <f t="shared" ca="1" si="705"/>
        <v>6.1369563540556331E-2</v>
      </c>
      <c r="I886" s="3">
        <f t="shared" ca="1" si="706"/>
        <v>6.2553316099270673E-2</v>
      </c>
      <c r="J886" s="3">
        <f t="shared" ca="1" si="707"/>
        <v>6.3587591936415014E-2</v>
      </c>
      <c r="K886" s="3">
        <f t="shared" ca="1" si="708"/>
        <v>6.443297962981763E-2</v>
      </c>
      <c r="L886" s="3">
        <f t="shared" ca="1" si="709"/>
        <v>6.5066404403516687E-2</v>
      </c>
      <c r="M886" s="3">
        <f t="shared" ca="1" si="710"/>
        <v>6.5478276824599446E-2</v>
      </c>
      <c r="N886" s="3">
        <f t="shared" ca="1" si="711"/>
        <v>6.5669957545934562E-2</v>
      </c>
      <c r="O886" s="3">
        <f t="shared" ca="1" si="712"/>
        <v>6.5651520522190532E-2</v>
      </c>
      <c r="P886" s="3">
        <f t="shared" ca="1" si="713"/>
        <v>6.5439792885366513E-2</v>
      </c>
      <c r="Q886" s="3">
        <f t="shared" ca="1" si="714"/>
        <v>6.50566511344179E-2</v>
      </c>
      <c r="R886" s="3">
        <f t="shared" ca="1" si="715"/>
        <v>6.4527556753389878E-2</v>
      </c>
      <c r="S886" s="3">
        <f t="shared" ca="1" si="716"/>
        <v>6.3880317649539511E-2</v>
      </c>
      <c r="T886" s="3">
        <f t="shared" ca="1" si="717"/>
        <v>6.3144063854123328E-2</v>
      </c>
      <c r="U886" s="3">
        <f t="shared" ca="1" si="718"/>
        <v>6.2348426351802169E-2</v>
      </c>
      <c r="V886" s="3">
        <f t="shared" ca="1" si="719"/>
        <v>6.1522906504309499E-2</v>
      </c>
      <c r="W886" s="3">
        <f t="shared" ca="1" si="720"/>
        <v>6.0696420067504378E-2</v>
      </c>
      <c r="X886" s="3">
        <f t="shared" ca="1" si="721"/>
        <v>5.9896994002021579E-2</v>
      </c>
      <c r="Y886" s="3">
        <f t="shared" ca="1" si="722"/>
        <v>5.9151586176501285E-2</v>
      </c>
      <c r="Z886" s="3">
        <f t="shared" ca="1" si="723"/>
        <v>5.8485988490539445E-2</v>
      </c>
      <c r="AA886" s="3">
        <f t="shared" ca="1" si="724"/>
        <v>5.7924764969900469E-2</v>
      </c>
      <c r="AB886" s="3">
        <f t="shared" ca="1" si="725"/>
        <v>5.7491171338678558E-2</v>
      </c>
      <c r="AC886" s="3">
        <f t="shared" ca="1" si="726"/>
        <v>5.7207005376284412E-2</v>
      </c>
      <c r="AD886" s="3">
        <f t="shared" ca="1" si="727"/>
        <v>5.7092351123395481E-2</v>
      </c>
      <c r="AE886" s="3">
        <f t="shared" ca="1" si="728"/>
        <v>5.7165205142597666E-2</v>
      </c>
      <c r="AF886" s="3">
        <f t="shared" ca="1" si="729"/>
        <v>5.7441005819783134E-2</v>
      </c>
      <c r="AG886" s="3">
        <f t="shared" ca="1" si="730"/>
        <v>5.7932119097362907E-2</v>
      </c>
      <c r="AH886" s="3">
        <f t="shared" ca="1" si="731"/>
        <v>5.8647356008880262E-2</v>
      </c>
      <c r="AI886" s="3">
        <f t="shared" ca="1" si="732"/>
        <v>5.9591601254554795E-2</v>
      </c>
      <c r="AJ886" s="3">
        <f t="shared" ca="1" si="733"/>
        <v>6.0765617080869846E-2</v>
      </c>
      <c r="AK886" s="3">
        <f t="shared" ca="1" si="734"/>
        <v>6.216606014696701E-2</v>
      </c>
      <c r="AL886" s="3">
        <f t="shared" ca="1" si="735"/>
        <v>6.3785720402050425E-2</v>
      </c>
      <c r="AM886" s="3">
        <f t="shared" ca="1" si="736"/>
        <v>6.561396129735507E-2</v>
      </c>
      <c r="AN886" s="3">
        <f t="shared" ca="1" si="737"/>
        <v>6.7637296763756835E-2</v>
      </c>
      <c r="AO886" s="3">
        <f t="shared" ca="1" si="738"/>
        <v>6.9839969413959591E-2</v>
      </c>
      <c r="AP886" s="3">
        <f t="shared" ca="1" si="739"/>
        <v>7.2204321215778411E-2</v>
      </c>
      <c r="AQ886" s="3">
        <f t="shared" ca="1" si="740"/>
        <v>7.4710762057770524E-2</v>
      </c>
      <c r="AR886" s="3">
        <f t="shared" ca="1" si="741"/>
        <v>7.7337347051648325E-2</v>
      </c>
      <c r="AS886" s="3">
        <f t="shared" ca="1" si="742"/>
        <v>8.0059334166936932E-2</v>
      </c>
      <c r="AT886" s="3">
        <f t="shared" ca="1" si="743"/>
        <v>8.2849317848481513E-2</v>
      </c>
      <c r="AU886" s="3">
        <f t="shared" ca="1" si="744"/>
        <v>8.5678285677465577E-2</v>
      </c>
      <c r="AV886" s="3">
        <f t="shared" ca="1" si="745"/>
        <v>8.8517398463329844E-2</v>
      </c>
      <c r="AW886" s="3">
        <f t="shared" ca="1" si="746"/>
        <v>9.1340148634227222E-2</v>
      </c>
      <c r="AX886" s="3">
        <f t="shared" ca="1" si="747"/>
        <v>9.4124369904124816E-2</v>
      </c>
      <c r="AY886" s="3">
        <f t="shared" ca="1" si="748"/>
        <v>9.6851532695696962E-2</v>
      </c>
      <c r="AZ886" s="3">
        <f t="shared" ca="1" si="697"/>
        <v>9.9508820853111524E-2</v>
      </c>
      <c r="BC886" s="3">
        <f t="shared" ca="1" si="750"/>
        <v>0.53538433980633471</v>
      </c>
      <c r="BD886" s="3">
        <f t="shared" ca="1" si="750"/>
        <v>-0.13838221344955315</v>
      </c>
      <c r="BE886" s="3">
        <f t="shared" ca="1" si="750"/>
        <v>-0.14766680868829418</v>
      </c>
    </row>
    <row r="887" spans="1:57" x14ac:dyDescent="0.2">
      <c r="A887" s="3">
        <f t="shared" si="698"/>
        <v>8.7499999999998579</v>
      </c>
      <c r="B887" s="3">
        <f t="shared" ca="1" si="699"/>
        <v>5.6274967800357741E-2</v>
      </c>
      <c r="C887" s="3">
        <f t="shared" ca="1" si="700"/>
        <v>5.6404410735400402E-2</v>
      </c>
      <c r="D887" s="3">
        <f t="shared" ca="1" si="701"/>
        <v>5.70712887592617E-2</v>
      </c>
      <c r="E887" s="3">
        <f t="shared" ca="1" si="702"/>
        <v>5.8084870254882626E-2</v>
      </c>
      <c r="F887" s="3">
        <f t="shared" ca="1" si="703"/>
        <v>5.9288116695530704E-2</v>
      </c>
      <c r="G887" s="3">
        <f t="shared" ca="1" si="704"/>
        <v>6.0555425038314278E-2</v>
      </c>
      <c r="H887" s="3">
        <f t="shared" ca="1" si="705"/>
        <v>6.1789483373746866E-2</v>
      </c>
      <c r="I887" s="3">
        <f t="shared" ca="1" si="706"/>
        <v>6.2917787162657404E-2</v>
      </c>
      <c r="J887" s="3">
        <f t="shared" ca="1" si="707"/>
        <v>6.388915248331907E-2</v>
      </c>
      <c r="K887" s="3">
        <f t="shared" ca="1" si="708"/>
        <v>6.4670416441629894E-2</v>
      </c>
      <c r="L887" s="3">
        <f t="shared" ca="1" si="709"/>
        <v>6.5243417269964507E-2</v>
      </c>
      <c r="M887" s="3">
        <f t="shared" ca="1" si="710"/>
        <v>6.5602285871568647E-2</v>
      </c>
      <c r="N887" s="3">
        <f t="shared" ca="1" si="711"/>
        <v>6.5751046771820712E-2</v>
      </c>
      <c r="O887" s="3">
        <f t="shared" ca="1" si="712"/>
        <v>6.570151098854321E-2</v>
      </c>
      <c r="P887" s="3">
        <f t="shared" ca="1" si="713"/>
        <v>6.5471439051085364E-2</v>
      </c>
      <c r="Q887" s="3">
        <f t="shared" ca="1" si="714"/>
        <v>6.5082953817051745E-2</v>
      </c>
      <c r="R887" s="3">
        <f t="shared" ca="1" si="715"/>
        <v>6.4561186150817546E-2</v>
      </c>
      <c r="S887" s="3">
        <f t="shared" ca="1" si="716"/>
        <v>6.3933139772782741E-2</v>
      </c>
      <c r="T887" s="3">
        <f t="shared" ca="1" si="717"/>
        <v>6.3226763620439511E-2</v>
      </c>
      <c r="U887" s="3">
        <f t="shared" ca="1" si="718"/>
        <v>6.247022047450787E-2</v>
      </c>
      <c r="V887" s="3">
        <f t="shared" ca="1" si="719"/>
        <v>6.1691339191990234E-2</v>
      </c>
      <c r="W887" s="3">
        <f t="shared" ca="1" si="720"/>
        <v>6.0917234404796843E-2</v>
      </c>
      <c r="X887" s="3">
        <f t="shared" ca="1" si="721"/>
        <v>6.0174071723919878E-2</v>
      </c>
      <c r="Y887" s="3">
        <f t="shared" ca="1" si="722"/>
        <v>5.9486948378995451E-2</v>
      </c>
      <c r="Z887" s="3">
        <f t="shared" ca="1" si="723"/>
        <v>5.8879849676954463E-2</v>
      </c>
      <c r="AA887" s="3">
        <f t="shared" ca="1" si="724"/>
        <v>5.8375632774306824E-2</v>
      </c>
      <c r="AB887" s="3">
        <f t="shared" ca="1" si="725"/>
        <v>5.7995984367377879E-2</v>
      </c>
      <c r="AC887" s="3">
        <f t="shared" ca="1" si="726"/>
        <v>5.776130192238766E-2</v>
      </c>
      <c r="AD887" s="3">
        <f t="shared" ca="1" si="727"/>
        <v>5.769046204255663E-2</v>
      </c>
      <c r="AE887" s="3">
        <f t="shared" ca="1" si="728"/>
        <v>5.7800464852550665E-2</v>
      </c>
      <c r="AF887" s="3">
        <f t="shared" ca="1" si="729"/>
        <v>5.8105976041049397E-2</v>
      </c>
      <c r="AG887" s="3">
        <f t="shared" ca="1" si="730"/>
        <v>5.8618820386546339E-2</v>
      </c>
      <c r="AH887" s="3">
        <f t="shared" ca="1" si="731"/>
        <v>5.9347502197078586E-2</v>
      </c>
      <c r="AI887" s="3">
        <f t="shared" ca="1" si="732"/>
        <v>6.0296831579117346E-2</v>
      </c>
      <c r="AJ887" s="3">
        <f t="shared" ca="1" si="733"/>
        <v>6.1467720236775478E-2</v>
      </c>
      <c r="AK887" s="3">
        <f t="shared" ca="1" si="734"/>
        <v>6.2857183878213804E-2</v>
      </c>
      <c r="AL887" s="3">
        <f t="shared" ca="1" si="735"/>
        <v>6.4458559627590548E-2</v>
      </c>
      <c r="AM887" s="3">
        <f t="shared" ca="1" si="736"/>
        <v>6.6261916860234929E-2</v>
      </c>
      <c r="AN887" s="3">
        <f t="shared" ca="1" si="737"/>
        <v>6.82545954509296E-2</v>
      </c>
      <c r="AO887" s="3">
        <f t="shared" ca="1" si="738"/>
        <v>7.0421734416293208E-2</v>
      </c>
      <c r="AP887" s="3">
        <f t="shared" ca="1" si="739"/>
        <v>7.2746582476676064E-2</v>
      </c>
      <c r="AQ887" s="3">
        <f t="shared" ca="1" si="740"/>
        <v>7.5210400072105291E-2</v>
      </c>
      <c r="AR887" s="3">
        <f t="shared" ca="1" si="741"/>
        <v>7.779197090577579E-2</v>
      </c>
      <c r="AS887" s="3">
        <f t="shared" ca="1" si="742"/>
        <v>8.0467099114496898E-2</v>
      </c>
      <c r="AT887" s="3">
        <f t="shared" ca="1" si="743"/>
        <v>8.320868277643341E-2</v>
      </c>
      <c r="AU887" s="3">
        <f t="shared" ca="1" si="744"/>
        <v>8.5987699924437805E-2</v>
      </c>
      <c r="AV887" s="3">
        <f t="shared" ca="1" si="745"/>
        <v>8.8774904595448928E-2</v>
      </c>
      <c r="AW887" s="3">
        <f t="shared" ca="1" si="746"/>
        <v>9.1542884217568454E-2</v>
      </c>
      <c r="AX887" s="3">
        <f t="shared" ca="1" si="747"/>
        <v>9.4267910643436328E-2</v>
      </c>
      <c r="AY887" s="3">
        <f t="shared" ca="1" si="748"/>
        <v>9.6929180676053051E-2</v>
      </c>
      <c r="AZ887" s="3">
        <f t="shared" ca="1" si="697"/>
        <v>9.9512274314079593E-2</v>
      </c>
      <c r="BC887" s="3">
        <f t="shared" ca="1" si="750"/>
        <v>0.26221874009856183</v>
      </c>
      <c r="BD887" s="3">
        <f t="shared" ca="1" si="750"/>
        <v>-0.12806558853798045</v>
      </c>
      <c r="BE887" s="3">
        <f t="shared" ca="1" si="750"/>
        <v>-1.2970158766917494</v>
      </c>
    </row>
    <row r="888" spans="1:57" x14ac:dyDescent="0.2">
      <c r="A888" s="3">
        <f t="shared" si="698"/>
        <v>8.7599999999998577</v>
      </c>
      <c r="B888" s="3">
        <f t="shared" ca="1" si="699"/>
        <v>5.6391243996386189E-2</v>
      </c>
      <c r="C888" s="3">
        <f t="shared" ca="1" si="700"/>
        <v>5.6616596887257377E-2</v>
      </c>
      <c r="D888" s="3">
        <f t="shared" ca="1" si="701"/>
        <v>5.7435342465021015E-2</v>
      </c>
      <c r="E888" s="3">
        <f t="shared" ca="1" si="702"/>
        <v>5.8637139014857703E-2</v>
      </c>
      <c r="F888" s="3">
        <f t="shared" ca="1" si="703"/>
        <v>6.004843211887962E-2</v>
      </c>
      <c r="G888" s="3">
        <f t="shared" ca="1" si="704"/>
        <v>6.152992695262436E-2</v>
      </c>
      <c r="H888" s="3">
        <f t="shared" ca="1" si="705"/>
        <v>6.2973184713030983E-2</v>
      </c>
      <c r="I888" s="3">
        <f t="shared" ca="1" si="706"/>
        <v>6.4296890351130467E-2</v>
      </c>
      <c r="J888" s="3">
        <f t="shared" ca="1" si="707"/>
        <v>6.5443127983370347E-2</v>
      </c>
      <c r="K888" s="3">
        <f t="shared" ca="1" si="708"/>
        <v>6.6373854146891814E-2</v>
      </c>
      <c r="L888" s="3">
        <f t="shared" ca="1" si="709"/>
        <v>6.7067661486753333E-2</v>
      </c>
      <c r="M888" s="3">
        <f t="shared" ca="1" si="710"/>
        <v>6.7516864728773066E-2</v>
      </c>
      <c r="N888" s="3">
        <f t="shared" ca="1" si="711"/>
        <v>6.7724907004016385E-2</v>
      </c>
      <c r="O888" s="3">
        <f t="shared" ca="1" si="712"/>
        <v>6.7704069121075433E-2</v>
      </c>
      <c r="P888" s="3">
        <f t="shared" ca="1" si="713"/>
        <v>6.7473460058372625E-2</v>
      </c>
      <c r="Q888" s="3">
        <f t="shared" ca="1" si="714"/>
        <v>6.7057268318764504E-2</v>
      </c>
      <c r="R888" s="3">
        <f t="shared" ca="1" si="715"/>
        <v>6.6483257159668616E-2</v>
      </c>
      <c r="S888" s="3">
        <f t="shared" ca="1" si="716"/>
        <v>6.5781489924756006E-2</v>
      </c>
      <c r="T888" s="3">
        <f t="shared" ca="1" si="717"/>
        <v>6.4983273716458956E-2</v>
      </c>
      <c r="U888" s="3">
        <f t="shared" ca="1" si="718"/>
        <v>6.4120310049630591E-2</v>
      </c>
      <c r="V888" s="3">
        <f t="shared" ca="1" si="719"/>
        <v>6.3224039704077625E-2</v>
      </c>
      <c r="W888" s="3">
        <f t="shared" ca="1" si="720"/>
        <v>6.2325165493753963E-2</v>
      </c>
      <c r="X888" s="3">
        <f t="shared" ca="1" si="721"/>
        <v>6.1453330832179985E-2</v>
      </c>
      <c r="Y888" s="3">
        <f t="shared" ca="1" si="722"/>
        <v>6.0636923855297523E-2</v>
      </c>
      <c r="Z888" s="3">
        <f t="shared" ca="1" si="723"/>
        <v>5.9902967343730351E-2</v>
      </c>
      <c r="AA888" s="3">
        <f t="shared" ca="1" si="724"/>
        <v>5.9277045884150066E-2</v>
      </c>
      <c r="AB888" s="3">
        <f t="shared" ca="1" si="725"/>
        <v>5.8783216977986379E-2</v>
      </c>
      <c r="AC888" s="3">
        <f t="shared" ca="1" si="726"/>
        <v>5.8443856037766889E-2</v>
      </c>
      <c r="AD888" s="3">
        <f t="shared" ca="1" si="727"/>
        <v>5.8279399404146406E-2</v>
      </c>
      <c r="AE888" s="3">
        <f t="shared" ca="1" si="728"/>
        <v>5.8307974938126061E-2</v>
      </c>
      <c r="AF888" s="3">
        <f t="shared" ca="1" si="729"/>
        <v>5.8544942479552275E-2</v>
      </c>
      <c r="AG888" s="3">
        <f t="shared" ca="1" si="730"/>
        <v>5.9002398423595157E-2</v>
      </c>
      <c r="AH888" s="3">
        <f t="shared" ca="1" si="731"/>
        <v>5.9688719899307685E-2</v>
      </c>
      <c r="AI888" s="3">
        <f t="shared" ca="1" si="732"/>
        <v>6.0608227136445002E-2</v>
      </c>
      <c r="AJ888" s="3">
        <f t="shared" ca="1" si="733"/>
        <v>6.1761027158865112E-2</v>
      </c>
      <c r="AK888" s="3">
        <f t="shared" ca="1" si="734"/>
        <v>6.3143075275111274E-2</v>
      </c>
      <c r="AL888" s="3">
        <f t="shared" ca="1" si="735"/>
        <v>6.4746462133061677E-2</v>
      </c>
      <c r="AM888" s="3">
        <f t="shared" ca="1" si="736"/>
        <v>6.6559903839747997E-2</v>
      </c>
      <c r="AN888" s="3">
        <f t="shared" ca="1" si="737"/>
        <v>6.8569367694299194E-2</v>
      </c>
      <c r="AO888" s="3">
        <f t="shared" ca="1" si="738"/>
        <v>7.075869507219501E-2</v>
      </c>
      <c r="AP888" s="3">
        <f t="shared" ca="1" si="739"/>
        <v>7.3110013341823335E-2</v>
      </c>
      <c r="AQ888" s="3">
        <f t="shared" ca="1" si="740"/>
        <v>7.5603750523478633E-2</v>
      </c>
      <c r="AR888" s="3">
        <f t="shared" ca="1" si="741"/>
        <v>7.8218277938856953E-2</v>
      </c>
      <c r="AS888" s="3">
        <f t="shared" ca="1" si="742"/>
        <v>8.0929561265521144E-2</v>
      </c>
      <c r="AT888" s="3">
        <f t="shared" ca="1" si="743"/>
        <v>8.3711405647365761E-2</v>
      </c>
      <c r="AU888" s="3">
        <f t="shared" ca="1" si="744"/>
        <v>8.6536620297723757E-2</v>
      </c>
      <c r="AV888" s="3">
        <f t="shared" ca="1" si="745"/>
        <v>8.9378897254493161E-2</v>
      </c>
      <c r="AW888" s="3">
        <f t="shared" ca="1" si="746"/>
        <v>9.2215051280801846E-2</v>
      </c>
      <c r="AX888" s="3">
        <f t="shared" ca="1" si="747"/>
        <v>9.5027016591071822E-2</v>
      </c>
      <c r="AY888" s="3">
        <f t="shared" ca="1" si="748"/>
        <v>9.7801381042152732E-2</v>
      </c>
      <c r="AZ888" s="3">
        <f t="shared" ca="1" si="697"/>
        <v>0.10053472041301956</v>
      </c>
      <c r="BC888" s="3">
        <f t="shared" ca="1" si="750"/>
        <v>0.75208681942612987</v>
      </c>
      <c r="BD888" s="3">
        <f t="shared" ca="1" si="750"/>
        <v>1.6180314068133361</v>
      </c>
      <c r="BE888" s="3">
        <f t="shared" ca="1" si="750"/>
        <v>2.1843188919401424</v>
      </c>
    </row>
    <row r="889" spans="1:57" x14ac:dyDescent="0.2">
      <c r="A889" s="3">
        <f t="shared" si="698"/>
        <v>8.7699999999998575</v>
      </c>
      <c r="B889" s="3">
        <f t="shared" ca="1" si="699"/>
        <v>5.627880040406371E-2</v>
      </c>
      <c r="C889" s="3">
        <f t="shared" ca="1" si="700"/>
        <v>5.6188450276665976E-2</v>
      </c>
      <c r="D889" s="3">
        <f t="shared" ca="1" si="701"/>
        <v>5.6774521499788164E-2</v>
      </c>
      <c r="E889" s="3">
        <f t="shared" ca="1" si="702"/>
        <v>5.781156006322126E-2</v>
      </c>
      <c r="F889" s="3">
        <f t="shared" ca="1" si="703"/>
        <v>5.9112730045991546E-2</v>
      </c>
      <c r="G889" s="3">
        <f t="shared" ca="1" si="704"/>
        <v>6.0527151164623913E-2</v>
      </c>
      <c r="H889" s="3">
        <f t="shared" ca="1" si="705"/>
        <v>6.1936365186059474E-2</v>
      </c>
      <c r="I889" s="3">
        <f t="shared" ca="1" si="706"/>
        <v>6.3250478222577927E-2</v>
      </c>
      <c r="J889" s="3">
        <f t="shared" ca="1" si="707"/>
        <v>6.4404315234920836E-2</v>
      </c>
      <c r="K889" s="3">
        <f t="shared" ca="1" si="708"/>
        <v>6.5353776922416396E-2</v>
      </c>
      <c r="L889" s="3">
        <f t="shared" ca="1" si="709"/>
        <v>6.607249165116319E-2</v>
      </c>
      <c r="M889" s="3">
        <f t="shared" ca="1" si="710"/>
        <v>6.6548794370904149E-2</v>
      </c>
      <c r="N889" s="3">
        <f t="shared" ca="1" si="711"/>
        <v>6.6783030690903911E-2</v>
      </c>
      <c r="O889" s="3">
        <f t="shared" ca="1" si="712"/>
        <v>6.678516879411156E-2</v>
      </c>
      <c r="P889" s="3">
        <f t="shared" ca="1" si="713"/>
        <v>6.6572697503369513E-2</v>
      </c>
      <c r="Q889" s="3">
        <f t="shared" ca="1" si="714"/>
        <v>6.6168790134459615E-2</v>
      </c>
      <c r="R889" s="3">
        <f t="shared" ca="1" si="715"/>
        <v>6.5600717097651584E-2</v>
      </c>
      <c r="S889" s="3">
        <f t="shared" ca="1" si="716"/>
        <v>6.4898493390508474E-2</v>
      </c>
      <c r="T889" s="3">
        <f t="shared" ca="1" si="717"/>
        <v>6.4093749119151971E-2</v>
      </c>
      <c r="U889" s="3">
        <f t="shared" ca="1" si="718"/>
        <v>6.3218811575181971E-2</v>
      </c>
      <c r="V889" s="3">
        <f t="shared" ca="1" si="719"/>
        <v>6.2305985961507007E-2</v>
      </c>
      <c r="W889" s="3">
        <f t="shared" ca="1" si="720"/>
        <v>6.1387018343618642E-2</v>
      </c>
      <c r="X889" s="3">
        <f t="shared" ca="1" si="721"/>
        <v>6.0492718545296871E-2</v>
      </c>
      <c r="Y889" s="3">
        <f t="shared" ca="1" si="722"/>
        <v>5.9652712581865629E-2</v>
      </c>
      <c r="Z889" s="3">
        <f t="shared" ca="1" si="723"/>
        <v>5.8895284732974611E-2</v>
      </c>
      <c r="AA889" s="3">
        <f t="shared" ca="1" si="724"/>
        <v>5.8247260642938004E-2</v>
      </c>
      <c r="AB889" s="3">
        <f t="shared" ca="1" si="725"/>
        <v>5.7733878265078857E-2</v>
      </c>
      <c r="AC889" s="3">
        <f t="shared" ca="1" si="726"/>
        <v>5.737859691310828E-2</v>
      </c>
      <c r="AD889" s="3">
        <f t="shared" ca="1" si="727"/>
        <v>5.720280909124191E-2</v>
      </c>
      <c r="AE889" s="3">
        <f t="shared" ca="1" si="728"/>
        <v>5.7225445331264148E-2</v>
      </c>
      <c r="AF889" s="3">
        <f t="shared" ca="1" si="729"/>
        <v>5.746249497346155E-2</v>
      </c>
      <c r="AG889" s="3">
        <f t="shared" ca="1" si="730"/>
        <v>5.7926497562252557E-2</v>
      </c>
      <c r="AH889" s="3">
        <f t="shared" ca="1" si="731"/>
        <v>5.8626080386369142E-2</v>
      </c>
      <c r="AI889" s="3">
        <f t="shared" ca="1" si="732"/>
        <v>5.9565620416042395E-2</v>
      </c>
      <c r="AJ889" s="3">
        <f t="shared" ca="1" si="733"/>
        <v>6.0745093211809341E-2</v>
      </c>
      <c r="AK889" s="3">
        <f t="shared" ca="1" si="734"/>
        <v>6.2160144668756245E-2</v>
      </c>
      <c r="AL889" s="3">
        <f t="shared" ca="1" si="735"/>
        <v>6.3802392725922932E-2</v>
      </c>
      <c r="AM889" s="3">
        <f t="shared" ca="1" si="736"/>
        <v>6.5659935614883272E-2</v>
      </c>
      <c r="AN889" s="3">
        <f t="shared" ca="1" si="737"/>
        <v>6.7717997753512102E-2</v>
      </c>
      <c r="AO889" s="3">
        <f t="shared" ca="1" si="738"/>
        <v>6.9959573416284448E-2</v>
      </c>
      <c r="AP889" s="3">
        <f t="shared" ca="1" si="739"/>
        <v>7.2365860494082168E-2</v>
      </c>
      <c r="AQ889" s="3">
        <f t="shared" ca="1" si="740"/>
        <v>7.4916302289225731E-2</v>
      </c>
      <c r="AR889" s="3">
        <f t="shared" ca="1" si="741"/>
        <v>7.7588269711155733E-2</v>
      </c>
      <c r="AS889" s="3">
        <f t="shared" ca="1" si="742"/>
        <v>8.0356768414813845E-2</v>
      </c>
      <c r="AT889" s="3">
        <f t="shared" ca="1" si="743"/>
        <v>8.3194751359997057E-2</v>
      </c>
      <c r="AU889" s="3">
        <f t="shared" ca="1" si="744"/>
        <v>8.6074351653883219E-2</v>
      </c>
      <c r="AV889" s="3">
        <f t="shared" ca="1" si="745"/>
        <v>8.8968827436269507E-2</v>
      </c>
      <c r="AW889" s="3">
        <f t="shared" ca="1" si="746"/>
        <v>9.1854860846535075E-2</v>
      </c>
      <c r="AX889" s="3">
        <f t="shared" ca="1" si="747"/>
        <v>9.4714574551875402E-2</v>
      </c>
      <c r="AY889" s="3">
        <f t="shared" ca="1" si="748"/>
        <v>9.7535256262058487E-2</v>
      </c>
      <c r="AZ889" s="3">
        <f t="shared" ca="1" si="697"/>
        <v>0.10031535535824029</v>
      </c>
      <c r="BC889" s="3">
        <f t="shared" ca="1" si="750"/>
        <v>-0.71684202260169982</v>
      </c>
      <c r="BD889" s="3">
        <f t="shared" ca="1" si="750"/>
        <v>-0.46902817359002213</v>
      </c>
      <c r="BE889" s="3">
        <f t="shared" ca="1" si="750"/>
        <v>0.96875031426636582</v>
      </c>
    </row>
    <row r="890" spans="1:57" x14ac:dyDescent="0.2">
      <c r="A890" s="3">
        <f t="shared" si="698"/>
        <v>8.7799999999998573</v>
      </c>
      <c r="B890" s="3">
        <f t="shared" ca="1" si="699"/>
        <v>5.6424980589243931E-2</v>
      </c>
      <c r="C890" s="3">
        <f t="shared" ca="1" si="700"/>
        <v>5.6710773553603343E-2</v>
      </c>
      <c r="D890" s="3">
        <f t="shared" ca="1" si="701"/>
        <v>5.7574242064060942E-2</v>
      </c>
      <c r="E890" s="3">
        <f t="shared" ca="1" si="702"/>
        <v>5.8807795760214367E-2</v>
      </c>
      <c r="F890" s="3">
        <f t="shared" ca="1" si="703"/>
        <v>6.0240313456485242E-2</v>
      </c>
      <c r="G890" s="3">
        <f t="shared" ca="1" si="704"/>
        <v>6.1734638217333951E-2</v>
      </c>
      <c r="H890" s="3">
        <f t="shared" ca="1" si="705"/>
        <v>6.3184195924963854E-2</v>
      </c>
      <c r="I890" s="3">
        <f t="shared" ca="1" si="706"/>
        <v>6.4509284203147124E-2</v>
      </c>
      <c r="J890" s="3">
        <f t="shared" ca="1" si="707"/>
        <v>6.5653367976868646E-2</v>
      </c>
      <c r="K890" s="3">
        <f t="shared" ca="1" si="708"/>
        <v>6.657957186106242E-2</v>
      </c>
      <c r="L890" s="3">
        <f t="shared" ca="1" si="709"/>
        <v>6.7267462093239735E-2</v>
      </c>
      <c r="M890" s="3">
        <f t="shared" ca="1" si="710"/>
        <v>6.7710150057745083E-2</v>
      </c>
      <c r="N890" s="3">
        <f t="shared" ca="1" si="711"/>
        <v>6.7911715675817691E-2</v>
      </c>
      <c r="O890" s="3">
        <f t="shared" ca="1" si="712"/>
        <v>6.7884933423043081E-2</v>
      </c>
      <c r="P890" s="3">
        <f t="shared" ca="1" si="713"/>
        <v>6.764927932850387E-2</v>
      </c>
      <c r="Q890" s="3">
        <f t="shared" ca="1" si="714"/>
        <v>6.7229198582054714E-2</v>
      </c>
      <c r="R890" s="3">
        <f t="shared" ca="1" si="715"/>
        <v>6.665261665919367E-2</v>
      </c>
      <c r="S890" s="3">
        <f t="shared" ca="1" si="716"/>
        <v>6.5949680022622012E-2</v>
      </c>
      <c r="T890" s="3">
        <f t="shared" ca="1" si="717"/>
        <v>6.5151714435426514E-2</v>
      </c>
      <c r="U890" s="3">
        <f t="shared" ca="1" si="718"/>
        <v>6.429038929970983E-2</v>
      </c>
      <c r="V890" s="3">
        <f t="shared" ca="1" si="719"/>
        <v>6.339707498912521E-2</v>
      </c>
      <c r="W890" s="3">
        <f t="shared" ca="1" si="720"/>
        <v>6.2502376610207744E-2</v>
      </c>
      <c r="X890" s="3">
        <f t="shared" ca="1" si="721"/>
        <v>6.1635821750760593E-2</v>
      </c>
      <c r="Y890" s="3">
        <f t="shared" ca="1" si="722"/>
        <v>6.0825671640887154E-2</v>
      </c>
      <c r="Z890" s="3">
        <f t="shared" ca="1" si="723"/>
        <v>6.0098815690417334E-2</v>
      </c>
      <c r="AA890" s="3">
        <f t="shared" ca="1" si="724"/>
        <v>5.9480700742287618E-2</v>
      </c>
      <c r="AB890" s="3">
        <f t="shared" ca="1" si="725"/>
        <v>5.8995241970823564E-2</v>
      </c>
      <c r="AC890" s="3">
        <f t="shared" ca="1" si="726"/>
        <v>5.8664666015016152E-2</v>
      </c>
      <c r="AD890" s="3">
        <f t="shared" ca="1" si="727"/>
        <v>5.8509251559838223E-2</v>
      </c>
      <c r="AE890" s="3">
        <f t="shared" ca="1" si="728"/>
        <v>5.8546958266964079E-2</v>
      </c>
      <c r="AF890" s="3">
        <f t="shared" ca="1" si="729"/>
        <v>5.8792967633110926E-2</v>
      </c>
      <c r="AG890" s="3">
        <f t="shared" ca="1" si="730"/>
        <v>5.9259190858489477E-2</v>
      </c>
      <c r="AH890" s="3">
        <f t="shared" ca="1" si="731"/>
        <v>5.995381929338392E-2</v>
      </c>
      <c r="AI890" s="3">
        <f t="shared" ca="1" si="732"/>
        <v>6.088099537698638E-2</v>
      </c>
      <c r="AJ890" s="3">
        <f t="shared" ca="1" si="733"/>
        <v>6.2040666078537587E-2</v>
      </c>
      <c r="AK890" s="3">
        <f t="shared" ca="1" si="734"/>
        <v>6.3428654097196377E-2</v>
      </c>
      <c r="AL890" s="3">
        <f t="shared" ca="1" si="735"/>
        <v>6.5036953307403167E-2</v>
      </c>
      <c r="AM890" s="3">
        <f t="shared" ca="1" si="736"/>
        <v>6.6854224086368583E-2</v>
      </c>
      <c r="AN890" s="3">
        <f t="shared" ca="1" si="737"/>
        <v>6.8866418188454126E-2</v>
      </c>
      <c r="AO890" s="3">
        <f t="shared" ca="1" si="738"/>
        <v>7.1057391927727726E-2</v>
      </c>
      <c r="AP890" s="3">
        <f t="shared" ca="1" si="739"/>
        <v>7.3409300489723175E-2</v>
      </c>
      <c r="AQ890" s="3">
        <f t="shared" ca="1" si="740"/>
        <v>7.5902595611336623E-2</v>
      </c>
      <c r="AR890" s="3">
        <f t="shared" ca="1" si="741"/>
        <v>7.8515666051858515E-2</v>
      </c>
      <c r="AS890" s="3">
        <f t="shared" ca="1" si="742"/>
        <v>8.1224509338759854E-2</v>
      </c>
      <c r="AT890" s="3">
        <f t="shared" ca="1" si="743"/>
        <v>8.40030099857174E-2</v>
      </c>
      <c r="AU890" s="3">
        <f t="shared" ca="1" si="744"/>
        <v>8.6824128624123531E-2</v>
      </c>
      <c r="AV890" s="3">
        <f t="shared" ca="1" si="745"/>
        <v>8.9661790866692945E-2</v>
      </c>
      <c r="AW890" s="3">
        <f t="shared" ca="1" si="746"/>
        <v>9.24931124427541E-2</v>
      </c>
      <c r="AX890" s="3">
        <f t="shared" ca="1" si="747"/>
        <v>9.5300296724176808E-2</v>
      </c>
      <c r="AY890" s="3">
        <f t="shared" ca="1" si="748"/>
        <v>9.8070406687136291E-2</v>
      </c>
      <c r="AZ890" s="3">
        <f t="shared" ca="1" si="697"/>
        <v>0.10080177842736673</v>
      </c>
      <c r="BC890" s="3">
        <f t="shared" ca="1" si="750"/>
        <v>0.84216385322671794</v>
      </c>
      <c r="BD890" s="3">
        <f t="shared" ca="1" si="750"/>
        <v>0.52076050957689368</v>
      </c>
      <c r="BE890" s="3">
        <f t="shared" ca="1" si="750"/>
        <v>-1.0315335041614402</v>
      </c>
    </row>
    <row r="891" spans="1:57" x14ac:dyDescent="0.2">
      <c r="A891" s="3">
        <f t="shared" si="698"/>
        <v>8.789999999999857</v>
      </c>
      <c r="B891" s="3">
        <f t="shared" ca="1" si="699"/>
        <v>5.6252376167777285E-2</v>
      </c>
      <c r="C891" s="3">
        <f t="shared" ca="1" si="700"/>
        <v>5.6560380680139674E-2</v>
      </c>
      <c r="D891" s="3">
        <f t="shared" ca="1" si="701"/>
        <v>5.7441301742029091E-2</v>
      </c>
      <c r="E891" s="3">
        <f t="shared" ca="1" si="702"/>
        <v>5.8687190236455238E-2</v>
      </c>
      <c r="F891" s="3">
        <f t="shared" ca="1" si="703"/>
        <v>6.0126751261125988E-2</v>
      </c>
      <c r="G891" s="3">
        <f t="shared" ca="1" si="704"/>
        <v>6.1622816268436797E-2</v>
      </c>
      <c r="H891" s="3">
        <f t="shared" ca="1" si="705"/>
        <v>6.3068939871654725E-2</v>
      </c>
      <c r="I891" s="3">
        <f t="shared" ca="1" si="706"/>
        <v>6.43856680293554E-2</v>
      </c>
      <c r="J891" s="3">
        <f t="shared" ca="1" si="707"/>
        <v>6.5516813842528929E-2</v>
      </c>
      <c r="K891" s="3">
        <f t="shared" ca="1" si="708"/>
        <v>6.6425931173088759E-2</v>
      </c>
      <c r="L891" s="3">
        <f t="shared" ca="1" si="709"/>
        <v>6.7093078862991415E-2</v>
      </c>
      <c r="M891" s="3">
        <f t="shared" ca="1" si="710"/>
        <v>6.7511907698943427E-2</v>
      </c>
      <c r="N891" s="3">
        <f t="shared" ca="1" si="711"/>
        <v>6.7687068500306286E-2</v>
      </c>
      <c r="O891" s="3">
        <f t="shared" ca="1" si="712"/>
        <v>6.7631924173251645E-2</v>
      </c>
      <c r="P891" s="3">
        <f t="shared" ca="1" si="713"/>
        <v>6.736654412504596E-2</v>
      </c>
      <c r="Q891" s="3">
        <f t="shared" ca="1" si="714"/>
        <v>6.6915960655646492E-2</v>
      </c>
      <c r="R891" s="3">
        <f t="shared" ca="1" si="715"/>
        <v>6.6308670183259283E-2</v>
      </c>
      <c r="S891" s="3">
        <f t="shared" ca="1" si="716"/>
        <v>6.5575365278915845E-2</v>
      </c>
      <c r="T891" s="3">
        <f t="shared" ca="1" si="717"/>
        <v>6.4747885442512032E-2</v>
      </c>
      <c r="U891" s="3">
        <f t="shared" ca="1" si="718"/>
        <v>6.3858374920537267E-2</v>
      </c>
      <c r="V891" s="3">
        <f t="shared" ca="1" si="719"/>
        <v>6.2938634408813116E-2</v>
      </c>
      <c r="W891" s="3">
        <f t="shared" ca="1" si="720"/>
        <v>6.2019649933110724E-2</v>
      </c>
      <c r="X891" s="3">
        <f t="shared" ca="1" si="721"/>
        <v>6.1131276305041352E-2</v>
      </c>
      <c r="Y891" s="3">
        <f t="shared" ca="1" si="722"/>
        <v>6.0302044411868053E-2</v>
      </c>
      <c r="Z891" s="3">
        <f t="shared" ca="1" si="723"/>
        <v>5.9559052167554735E-2</v>
      </c>
      <c r="AA891" s="3">
        <f t="shared" ca="1" si="724"/>
        <v>5.8927890419359932E-2</v>
      </c>
      <c r="AB891" s="3">
        <f t="shared" ca="1" si="725"/>
        <v>5.8432550855715623E-2</v>
      </c>
      <c r="AC891" s="3">
        <f t="shared" ca="1" si="726"/>
        <v>5.8095266836830181E-2</v>
      </c>
      <c r="AD891" s="3">
        <f t="shared" ca="1" si="727"/>
        <v>5.7936252905041646E-2</v>
      </c>
      <c r="AE891" s="3">
        <f t="shared" ca="1" si="728"/>
        <v>5.7973334548799993E-2</v>
      </c>
      <c r="AF891" s="3">
        <f t="shared" ca="1" si="729"/>
        <v>5.8221492435201416E-2</v>
      </c>
      <c r="AG891" s="3">
        <f t="shared" ca="1" si="730"/>
        <v>5.8692376597752408E-2</v>
      </c>
      <c r="AH891" s="3">
        <f t="shared" ca="1" si="731"/>
        <v>5.9393866178018458E-2</v>
      </c>
      <c r="AI891" s="3">
        <f t="shared" ca="1" si="732"/>
        <v>6.0329752292430899E-2</v>
      </c>
      <c r="AJ891" s="3">
        <f t="shared" ca="1" si="733"/>
        <v>6.1499605468881523E-2</v>
      </c>
      <c r="AK891" s="3">
        <f t="shared" ca="1" si="734"/>
        <v>6.2898862301423511E-2</v>
      </c>
      <c r="AL891" s="3">
        <f t="shared" ca="1" si="735"/>
        <v>6.4519137160996165E-2</v>
      </c>
      <c r="AM891" s="3">
        <f t="shared" ca="1" si="736"/>
        <v>6.6348733651343153E-2</v>
      </c>
      <c r="AN891" s="3">
        <f t="shared" ca="1" si="737"/>
        <v>6.8373284035071646E-2</v>
      </c>
      <c r="AO891" s="3">
        <f t="shared" ca="1" si="738"/>
        <v>7.05763740586344E-2</v>
      </c>
      <c r="AP891" s="3">
        <f t="shared" ca="1" si="739"/>
        <v>7.2939946581020862E-2</v>
      </c>
      <c r="AQ891" s="3">
        <f t="shared" ca="1" si="740"/>
        <v>7.5444310593593189E-2</v>
      </c>
      <c r="AR891" s="3">
        <f t="shared" ca="1" si="741"/>
        <v>7.8067802049319096E-2</v>
      </c>
      <c r="AS891" s="3">
        <f t="shared" ca="1" si="742"/>
        <v>8.0786488742142767E-2</v>
      </c>
      <c r="AT891" s="3">
        <f t="shared" ca="1" si="743"/>
        <v>8.357448905038535E-2</v>
      </c>
      <c r="AU891" s="3">
        <f t="shared" ca="1" si="744"/>
        <v>8.6405198714069736E-2</v>
      </c>
      <c r="AV891" s="3">
        <f t="shared" ca="1" si="745"/>
        <v>8.9253211472681671E-2</v>
      </c>
      <c r="AW891" s="3">
        <f t="shared" ca="1" si="746"/>
        <v>9.2096564166308736E-2</v>
      </c>
      <c r="AX891" s="3">
        <f t="shared" ca="1" si="747"/>
        <v>9.4918619838123511E-2</v>
      </c>
      <c r="AY891" s="3">
        <f t="shared" ca="1" si="748"/>
        <v>9.7708002330764349E-2</v>
      </c>
      <c r="AZ891" s="3">
        <f t="shared" ca="1" si="697"/>
        <v>0.10046549584698251</v>
      </c>
      <c r="BC891" s="3">
        <f t="shared" ca="1" si="750"/>
        <v>-0.35126341239499936</v>
      </c>
      <c r="BD891" s="3">
        <f t="shared" ca="1" si="750"/>
        <v>0.45302396073849671</v>
      </c>
      <c r="BE891" s="3">
        <f t="shared" ca="1" si="750"/>
        <v>0.26518628632918428</v>
      </c>
    </row>
    <row r="892" spans="1:57" x14ac:dyDescent="0.2">
      <c r="A892" s="3">
        <f t="shared" si="698"/>
        <v>8.7999999999998568</v>
      </c>
      <c r="B892" s="3">
        <f t="shared" ca="1" si="699"/>
        <v>5.6235768398475369E-2</v>
      </c>
      <c r="C892" s="3">
        <f t="shared" ca="1" si="700"/>
        <v>5.6427331147977537E-2</v>
      </c>
      <c r="D892" s="3">
        <f t="shared" ca="1" si="701"/>
        <v>5.7207148135328352E-2</v>
      </c>
      <c r="E892" s="3">
        <f t="shared" ca="1" si="702"/>
        <v>5.8366393085670855E-2</v>
      </c>
      <c r="F892" s="3">
        <f t="shared" ca="1" si="703"/>
        <v>5.9732849449893738E-2</v>
      </c>
      <c r="G892" s="3">
        <f t="shared" ca="1" si="704"/>
        <v>6.1168394991076201E-2</v>
      </c>
      <c r="H892" s="3">
        <f t="shared" ca="1" si="705"/>
        <v>6.2565610348868483E-2</v>
      </c>
      <c r="I892" s="3">
        <f t="shared" ca="1" si="706"/>
        <v>6.384405814441857E-2</v>
      </c>
      <c r="J892" s="3">
        <f t="shared" ca="1" si="707"/>
        <v>6.4946568816195371E-2</v>
      </c>
      <c r="K892" s="3">
        <f t="shared" ca="1" si="708"/>
        <v>6.5835723411880945E-2</v>
      </c>
      <c r="L892" s="3">
        <f t="shared" ca="1" si="709"/>
        <v>6.6490626180604889E-2</v>
      </c>
      <c r="M892" s="3">
        <f t="shared" ca="1" si="710"/>
        <v>6.6903999207861567E-2</v>
      </c>
      <c r="N892" s="3">
        <f t="shared" ca="1" si="711"/>
        <v>6.7079597573714608E-2</v>
      </c>
      <c r="O892" s="3">
        <f t="shared" ca="1" si="712"/>
        <v>6.7029927957970636E-2</v>
      </c>
      <c r="P892" s="3">
        <f t="shared" ca="1" si="713"/>
        <v>6.6774249124795251E-2</v>
      </c>
      <c r="Q892" s="3">
        <f t="shared" ca="1" si="714"/>
        <v>6.6336833893838751E-2</v>
      </c>
      <c r="R892" s="3">
        <f t="shared" ca="1" si="715"/>
        <v>6.5745475401075976E-2</v>
      </c>
      <c r="S892" s="3">
        <f t="shared" ca="1" si="716"/>
        <v>6.5030223540012796E-2</v>
      </c>
      <c r="T892" s="3">
        <f t="shared" ca="1" si="717"/>
        <v>6.422233941299009E-2</v>
      </c>
      <c r="U892" s="3">
        <f t="shared" ca="1" si="718"/>
        <v>6.3353455978984924E-2</v>
      </c>
      <c r="V892" s="3">
        <f t="shared" ca="1" si="719"/>
        <v>6.2454931615753266E-2</v>
      </c>
      <c r="W892" s="3">
        <f t="shared" ca="1" si="720"/>
        <v>6.1557379746783943E-2</v>
      </c>
      <c r="X892" s="3">
        <f t="shared" ca="1" si="721"/>
        <v>6.0690351769472371E-2</v>
      </c>
      <c r="Y892" s="3">
        <f t="shared" ca="1" si="722"/>
        <v>5.9882142376829608E-2</v>
      </c>
      <c r="Z892" s="3">
        <f t="shared" ca="1" si="723"/>
        <v>5.915967696543431E-2</v>
      </c>
      <c r="AA892" s="3">
        <f t="shared" ca="1" si="724"/>
        <v>5.8548432381923775E-2</v>
      </c>
      <c r="AB892" s="3">
        <f t="shared" ca="1" si="725"/>
        <v>5.8072338174846895E-2</v>
      </c>
      <c r="AC892" s="3">
        <f t="shared" ca="1" si="726"/>
        <v>5.775360960891867E-2</v>
      </c>
      <c r="AD892" s="3">
        <f t="shared" ca="1" si="727"/>
        <v>5.7612478745253125E-2</v>
      </c>
      <c r="AE892" s="3">
        <f t="shared" ca="1" si="728"/>
        <v>5.7666815833252325E-2</v>
      </c>
      <c r="AF892" s="3">
        <f t="shared" ca="1" si="729"/>
        <v>5.793166586112921E-2</v>
      </c>
      <c r="AG892" s="3">
        <f t="shared" ca="1" si="730"/>
        <v>5.8418756148460711E-2</v>
      </c>
      <c r="AH892" s="3">
        <f t="shared" ca="1" si="731"/>
        <v>5.9136050602591368E-2</v>
      </c>
      <c r="AI892" s="3">
        <f t="shared" ca="1" si="732"/>
        <v>6.0087427862857604E-2</v>
      </c>
      <c r="AJ892" s="3">
        <f t="shared" ca="1" si="733"/>
        <v>6.127254421098683E-2</v>
      </c>
      <c r="AK892" s="3">
        <f t="shared" ca="1" si="734"/>
        <v>6.2686915287070835E-2</v>
      </c>
      <c r="AL892" s="3">
        <f t="shared" ca="1" si="735"/>
        <v>6.4322221794210918E-2</v>
      </c>
      <c r="AM892" s="3">
        <f t="shared" ca="1" si="736"/>
        <v>6.6166812923696153E-2</v>
      </c>
      <c r="AN892" s="3">
        <f t="shared" ca="1" si="737"/>
        <v>6.8206334287988668E-2</v>
      </c>
      <c r="AO892" s="3">
        <f t="shared" ca="1" si="738"/>
        <v>7.0424336496122591E-2</v>
      </c>
      <c r="AP892" s="3">
        <f t="shared" ca="1" si="739"/>
        <v>7.2802658435354758E-2</v>
      </c>
      <c r="AQ892" s="3">
        <f t="shared" ca="1" si="740"/>
        <v>7.5321416247940517E-2</v>
      </c>
      <c r="AR892" s="3">
        <f t="shared" ca="1" si="741"/>
        <v>7.7958651351777916E-2</v>
      </c>
      <c r="AS892" s="3">
        <f t="shared" ca="1" si="742"/>
        <v>8.0690033319969046E-2</v>
      </c>
      <c r="AT892" s="3">
        <f t="shared" ca="1" si="743"/>
        <v>8.3489181951842156E-2</v>
      </c>
      <c r="AU892" s="3">
        <f t="shared" ca="1" si="744"/>
        <v>8.632889257956318E-2</v>
      </c>
      <c r="AV892" s="3">
        <f t="shared" ca="1" si="745"/>
        <v>8.9183047385857486E-2</v>
      </c>
      <c r="AW892" s="3">
        <f t="shared" ca="1" si="746"/>
        <v>9.2028837066250563E-2</v>
      </c>
      <c r="AX892" s="3">
        <f t="shared" ca="1" si="747"/>
        <v>9.4848588473375225E-2</v>
      </c>
      <c r="AY892" s="3">
        <f t="shared" ca="1" si="748"/>
        <v>9.762982188135956E-2</v>
      </c>
      <c r="AZ892" s="3">
        <f t="shared" ca="1" si="697"/>
        <v>0.10037237488532444</v>
      </c>
      <c r="BC892" s="3">
        <f t="shared" ca="1" si="750"/>
        <v>-0.30104372041421446</v>
      </c>
      <c r="BD892" s="3">
        <f t="shared" ca="1" si="750"/>
        <v>-0.53126940537992695</v>
      </c>
      <c r="BE892" s="3">
        <f t="shared" ca="1" si="750"/>
        <v>-0.10289053140440618</v>
      </c>
    </row>
    <row r="893" spans="1:57" x14ac:dyDescent="0.2">
      <c r="A893" s="3">
        <f t="shared" si="698"/>
        <v>8.8099999999998566</v>
      </c>
      <c r="B893" s="3">
        <f t="shared" ca="1" si="699"/>
        <v>5.6722162743086016E-2</v>
      </c>
      <c r="C893" s="3">
        <f t="shared" ca="1" si="700"/>
        <v>5.7181569106053098E-2</v>
      </c>
      <c r="D893" s="3">
        <f t="shared" ca="1" si="701"/>
        <v>5.8198759591723215E-2</v>
      </c>
      <c r="E893" s="3">
        <f t="shared" ca="1" si="702"/>
        <v>5.9567629333374603E-2</v>
      </c>
      <c r="F893" s="3">
        <f t="shared" ca="1" si="703"/>
        <v>6.1118493348166845E-2</v>
      </c>
      <c r="G893" s="3">
        <f t="shared" ca="1" si="704"/>
        <v>6.2715578911932496E-2</v>
      </c>
      <c r="H893" s="3">
        <f t="shared" ca="1" si="705"/>
        <v>6.4253641908161505E-2</v>
      </c>
      <c r="I893" s="3">
        <f t="shared" ca="1" si="706"/>
        <v>6.5654253566448662E-2</v>
      </c>
      <c r="J893" s="3">
        <f t="shared" ca="1" si="707"/>
        <v>6.6862093737898934E-2</v>
      </c>
      <c r="K893" s="3">
        <f t="shared" ca="1" si="708"/>
        <v>6.7841440950074133E-2</v>
      </c>
      <c r="L893" s="3">
        <f t="shared" ca="1" si="709"/>
        <v>6.8572952151465458E-2</v>
      </c>
      <c r="M893" s="3">
        <f t="shared" ca="1" si="710"/>
        <v>6.9050764485309141E-2</v>
      </c>
      <c r="N893" s="3">
        <f t="shared" ca="1" si="711"/>
        <v>6.927991767589653E-2</v>
      </c>
      <c r="O893" s="3">
        <f t="shared" ca="1" si="712"/>
        <v>6.927408003084902E-2</v>
      </c>
      <c r="P893" s="3">
        <f t="shared" ca="1" si="713"/>
        <v>6.9053556529450832E-2</v>
      </c>
      <c r="Q893" s="3">
        <f t="shared" ca="1" si="714"/>
        <v>6.8643558593126E-2</v>
      </c>
      <c r="R893" s="3">
        <f t="shared" ca="1" si="715"/>
        <v>6.8072718287198575E-2</v>
      </c>
      <c r="S893" s="3">
        <f t="shared" ca="1" si="716"/>
        <v>6.7371832759817965E-2</v>
      </c>
      <c r="T893" s="3">
        <f t="shared" ca="1" si="717"/>
        <v>6.6572826644845901E-2</v>
      </c>
      <c r="U893" s="3">
        <f t="shared" ca="1" si="718"/>
        <v>6.5707920501042363E-2</v>
      </c>
      <c r="V893" s="3">
        <f t="shared" ca="1" si="719"/>
        <v>6.4808991879582889E-2</v>
      </c>
      <c r="W893" s="3">
        <f t="shared" ca="1" si="720"/>
        <v>6.3907112027604213E-2</v>
      </c>
      <c r="X893" s="3">
        <f t="shared" ca="1" si="721"/>
        <v>6.3032235303095124E-2</v>
      </c>
      <c r="Y893" s="3">
        <f t="shared" ca="1" si="722"/>
        <v>6.2213010227749381E-2</v>
      </c>
      <c r="Z893" s="3">
        <f t="shared" ca="1" si="723"/>
        <v>6.147667173773199E-2</v>
      </c>
      <c r="AA893" s="3">
        <f t="shared" ca="1" si="724"/>
        <v>6.0848965845905476E-2</v>
      </c>
      <c r="AB893" s="3">
        <f t="shared" ca="1" si="725"/>
        <v>6.035405400771205E-2</v>
      </c>
      <c r="AC893" s="3">
        <f t="shared" ca="1" si="726"/>
        <v>6.0014348787570698E-2</v>
      </c>
      <c r="AD893" s="3">
        <f t="shared" ca="1" si="727"/>
        <v>5.9850247678421682E-2</v>
      </c>
      <c r="AE893" s="3">
        <f t="shared" ca="1" si="728"/>
        <v>5.9879757991100561E-2</v>
      </c>
      <c r="AF893" s="3">
        <f t="shared" ca="1" si="729"/>
        <v>6.0118038287866903E-2</v>
      </c>
      <c r="AG893" s="3">
        <f t="shared" ca="1" si="730"/>
        <v>6.0576912632732322E-2</v>
      </c>
      <c r="AH893" s="3">
        <f t="shared" ca="1" si="731"/>
        <v>6.1264433296163642E-2</v>
      </c>
      <c r="AI893" s="3">
        <f t="shared" ca="1" si="732"/>
        <v>6.2184568786448902E-2</v>
      </c>
      <c r="AJ893" s="3">
        <f t="shared" ca="1" si="733"/>
        <v>6.3337077518951665E-2</v>
      </c>
      <c r="AK893" s="3">
        <f t="shared" ca="1" si="734"/>
        <v>6.471760055281639E-2</v>
      </c>
      <c r="AL893" s="3">
        <f t="shared" ca="1" si="735"/>
        <v>6.6317977917352083E-2</v>
      </c>
      <c r="AM893" s="3">
        <f t="shared" ca="1" si="736"/>
        <v>6.812676129304053E-2</v>
      </c>
      <c r="AN893" s="3">
        <f t="shared" ca="1" si="737"/>
        <v>7.0129848399638831E-2</v>
      </c>
      <c r="AO893" s="3">
        <f t="shared" ca="1" si="738"/>
        <v>7.2311093970872625E-2</v>
      </c>
      <c r="AP893" s="3">
        <f t="shared" ca="1" si="739"/>
        <v>7.4652692113457333E-2</v>
      </c>
      <c r="AQ893" s="3">
        <f t="shared" ca="1" si="740"/>
        <v>7.7135165491339794E-2</v>
      </c>
      <c r="AR893" s="3">
        <f t="shared" ca="1" si="741"/>
        <v>7.9737021547270651E-2</v>
      </c>
      <c r="AS893" s="3">
        <f t="shared" ca="1" si="742"/>
        <v>8.2434474969951294E-2</v>
      </c>
      <c r="AT893" s="3">
        <f t="shared" ca="1" si="743"/>
        <v>8.5201795165062377E-2</v>
      </c>
      <c r="AU893" s="3">
        <f t="shared" ca="1" si="744"/>
        <v>8.8012552790031895E-2</v>
      </c>
      <c r="AV893" s="3">
        <f t="shared" ca="1" si="745"/>
        <v>9.0841545012701932E-2</v>
      </c>
      <c r="AW893" s="3">
        <f t="shared" ca="1" si="746"/>
        <v>9.3667017325151841E-2</v>
      </c>
      <c r="AX893" s="3">
        <f t="shared" ca="1" si="747"/>
        <v>9.6472464210724765E-2</v>
      </c>
      <c r="AY893" s="3">
        <f t="shared" ca="1" si="748"/>
        <v>9.9246836715715839E-2</v>
      </c>
      <c r="AZ893" s="3">
        <f t="shared" ca="1" si="697"/>
        <v>0.10199206411581156</v>
      </c>
      <c r="BC893" s="3">
        <f t="shared" ca="1" si="750"/>
        <v>1.5833249120280799</v>
      </c>
      <c r="BD893" s="3">
        <f t="shared" ca="1" si="750"/>
        <v>0.36712705489522612</v>
      </c>
      <c r="BE893" s="3">
        <f t="shared" ca="1" si="750"/>
        <v>3.3238481485870608E-2</v>
      </c>
    </row>
    <row r="894" spans="1:57" x14ac:dyDescent="0.2">
      <c r="A894" s="3">
        <f t="shared" si="698"/>
        <v>8.8199999999998564</v>
      </c>
      <c r="B894" s="3">
        <f t="shared" ca="1" si="699"/>
        <v>5.6018996707174161E-2</v>
      </c>
      <c r="C894" s="3">
        <f t="shared" ca="1" si="700"/>
        <v>5.640006430094921E-2</v>
      </c>
      <c r="D894" s="3">
        <f t="shared" ca="1" si="701"/>
        <v>5.7276000618314921E-2</v>
      </c>
      <c r="E894" s="3">
        <f t="shared" ca="1" si="702"/>
        <v>5.8458411675163677E-2</v>
      </c>
      <c r="F894" s="3">
        <f t="shared" ca="1" si="703"/>
        <v>5.9792849196860599E-2</v>
      </c>
      <c r="G894" s="3">
        <f t="shared" ca="1" si="704"/>
        <v>6.1156501276885891E-2</v>
      </c>
      <c r="H894" s="3">
        <f t="shared" ca="1" si="705"/>
        <v>6.2454999638237009E-2</v>
      </c>
      <c r="I894" s="3">
        <f t="shared" ca="1" si="706"/>
        <v>6.3618889767610001E-2</v>
      </c>
      <c r="J894" s="3">
        <f t="shared" ca="1" si="707"/>
        <v>6.4600100028205015E-2</v>
      </c>
      <c r="K894" s="3">
        <f t="shared" ca="1" si="708"/>
        <v>6.536860001211596E-2</v>
      </c>
      <c r="L894" s="3">
        <f t="shared" ca="1" si="709"/>
        <v>6.5909341108636055E-2</v>
      </c>
      <c r="M894" s="3">
        <f t="shared" ca="1" si="710"/>
        <v>6.6219511725874217E-2</v>
      </c>
      <c r="N894" s="3">
        <f t="shared" ca="1" si="711"/>
        <v>6.6306105850925071E-2</v>
      </c>
      <c r="O894" s="3">
        <f t="shared" ca="1" si="712"/>
        <v>6.6183788031008606E-2</v>
      </c>
      <c r="P894" s="3">
        <f t="shared" ca="1" si="713"/>
        <v>6.5873033282320193E-2</v>
      </c>
      <c r="Q894" s="3">
        <f t="shared" ca="1" si="714"/>
        <v>6.539852151083439E-2</v>
      </c>
      <c r="R894" s="3">
        <f t="shared" ca="1" si="715"/>
        <v>6.478776913952207E-2</v>
      </c>
      <c r="S894" s="3">
        <f t="shared" ca="1" si="716"/>
        <v>6.4069983662729438E-2</v>
      </c>
      <c r="T894" s="3">
        <f t="shared" ca="1" si="717"/>
        <v>6.3275128751357532E-2</v>
      </c>
      <c r="U894" s="3">
        <f t="shared" ca="1" si="718"/>
        <v>6.2433187866883261E-2</v>
      </c>
      <c r="V894" s="3">
        <f t="shared" ca="1" si="719"/>
        <v>6.1573612850102294E-2</v>
      </c>
      <c r="W894" s="3">
        <f t="shared" ca="1" si="720"/>
        <v>6.0724940349152455E-2</v>
      </c>
      <c r="X894" s="3">
        <f t="shared" ca="1" si="721"/>
        <v>5.9914553000950055E-2</v>
      </c>
      <c r="Y894" s="3">
        <f t="shared" ca="1" si="722"/>
        <v>5.9168554127616547E-2</v>
      </c>
      <c r="Z894" s="3">
        <f t="shared" ca="1" si="723"/>
        <v>5.8511715376970572E-2</v>
      </c>
      <c r="AA894" s="3">
        <f t="shared" ca="1" si="724"/>
        <v>5.796744848516476E-2</v>
      </c>
      <c r="AB894" s="3">
        <f t="shared" ca="1" si="725"/>
        <v>5.7557748583325505E-2</v>
      </c>
      <c r="AC894" s="3">
        <f t="shared" ca="1" si="726"/>
        <v>5.7303060989058498E-2</v>
      </c>
      <c r="AD894" s="3">
        <f t="shared" ca="1" si="727"/>
        <v>5.7222038886947463E-2</v>
      </c>
      <c r="AE894" s="3">
        <f t="shared" ca="1" si="728"/>
        <v>5.7331185484859153E-2</v>
      </c>
      <c r="AF894" s="3">
        <f t="shared" ca="1" si="729"/>
        <v>5.7644406742965525E-2</v>
      </c>
      <c r="AG894" s="3">
        <f t="shared" ca="1" si="730"/>
        <v>5.8172531329905866E-2</v>
      </c>
      <c r="AH894" s="3">
        <f t="shared" ca="1" si="731"/>
        <v>5.8922873452071575E-2</v>
      </c>
      <c r="AI894" s="3">
        <f t="shared" ca="1" si="732"/>
        <v>5.9898915072309898E-2</v>
      </c>
      <c r="AJ894" s="3">
        <f t="shared" ca="1" si="733"/>
        <v>6.1100167261289293E-2</v>
      </c>
      <c r="AK894" s="3">
        <f t="shared" ca="1" si="734"/>
        <v>6.2522243500231695E-2</v>
      </c>
      <c r="AL894" s="3">
        <f t="shared" ca="1" si="735"/>
        <v>6.415714879024785E-2</v>
      </c>
      <c r="AM894" s="3">
        <f t="shared" ca="1" si="736"/>
        <v>6.5993756356949165E-2</v>
      </c>
      <c r="AN894" s="3">
        <f t="shared" ca="1" si="737"/>
        <v>6.8018395871595402E-2</v>
      </c>
      <c r="AO894" s="3">
        <f t="shared" ca="1" si="738"/>
        <v>7.0215406852944667E-2</v>
      </c>
      <c r="AP894" s="3">
        <f t="shared" ca="1" si="739"/>
        <v>7.2567452855804543E-2</v>
      </c>
      <c r="AQ894" s="3">
        <f t="shared" ca="1" si="740"/>
        <v>7.5055436387422819E-2</v>
      </c>
      <c r="AR894" s="3">
        <f t="shared" ca="1" si="741"/>
        <v>7.7658081557791706E-2</v>
      </c>
      <c r="AS894" s="3">
        <f t="shared" ca="1" si="742"/>
        <v>8.0351586885955853E-2</v>
      </c>
      <c r="AT894" s="3">
        <f t="shared" ca="1" si="743"/>
        <v>8.3109901358193905E-2</v>
      </c>
      <c r="AU894" s="3">
        <f t="shared" ca="1" si="744"/>
        <v>8.5905887951038915E-2</v>
      </c>
      <c r="AV894" s="3">
        <f t="shared" ca="1" si="745"/>
        <v>8.8713151096199552E-2</v>
      </c>
      <c r="AW894" s="3">
        <f t="shared" ca="1" si="746"/>
        <v>9.1508139279741774E-2</v>
      </c>
      <c r="AX894" s="3">
        <f t="shared" ca="1" si="747"/>
        <v>9.4271796089135704E-2</v>
      </c>
      <c r="AY894" s="3">
        <f t="shared" ca="1" si="748"/>
        <v>9.698978948830346E-2</v>
      </c>
      <c r="AZ894" s="3">
        <f t="shared" ca="1" si="697"/>
        <v>9.966003662002243E-2</v>
      </c>
      <c r="BC894" s="3">
        <f t="shared" ca="1" si="750"/>
        <v>-2.0241942425798132</v>
      </c>
      <c r="BD894" s="3">
        <f t="shared" ca="1" si="750"/>
        <v>-0.33778863055773112</v>
      </c>
      <c r="BE894" s="3">
        <f t="shared" ca="1" si="750"/>
        <v>-1.4250131110241782</v>
      </c>
    </row>
    <row r="895" spans="1:57" x14ac:dyDescent="0.2">
      <c r="A895" s="3">
        <f t="shared" si="698"/>
        <v>8.8299999999998562</v>
      </c>
      <c r="B895" s="3">
        <f t="shared" ca="1" si="699"/>
        <v>5.6483959818553434E-2</v>
      </c>
      <c r="C895" s="3">
        <f t="shared" ca="1" si="700"/>
        <v>5.7154583557691381E-2</v>
      </c>
      <c r="D895" s="3">
        <f t="shared" ca="1" si="701"/>
        <v>5.8281626853855961E-2</v>
      </c>
      <c r="E895" s="3">
        <f t="shared" ca="1" si="702"/>
        <v>5.9680962611566094E-2</v>
      </c>
      <c r="F895" s="3">
        <f t="shared" ca="1" si="703"/>
        <v>6.1202032417014898E-2</v>
      </c>
      <c r="G895" s="3">
        <f t="shared" ca="1" si="704"/>
        <v>6.2725558608091231E-2</v>
      </c>
      <c r="H895" s="3">
        <f t="shared" ca="1" si="705"/>
        <v>6.4160372471211743E-2</v>
      </c>
      <c r="I895" s="3">
        <f t="shared" ca="1" si="706"/>
        <v>6.5439904691803955E-2</v>
      </c>
      <c r="J895" s="3">
        <f t="shared" ca="1" si="707"/>
        <v>6.6518674123835803E-2</v>
      </c>
      <c r="K895" s="3">
        <f t="shared" ca="1" si="708"/>
        <v>6.7368965158688093E-2</v>
      </c>
      <c r="L895" s="3">
        <f t="shared" ca="1" si="709"/>
        <v>6.7977786736672874E-2</v>
      </c>
      <c r="M895" s="3">
        <f t="shared" ca="1" si="710"/>
        <v>6.8344145536260795E-2</v>
      </c>
      <c r="N895" s="3">
        <f t="shared" ca="1" si="711"/>
        <v>6.8476632127889139E-2</v>
      </c>
      <c r="O895" s="3">
        <f t="shared" ca="1" si="712"/>
        <v>6.8391303252865771E-2</v>
      </c>
      <c r="P895" s="3">
        <f t="shared" ca="1" si="713"/>
        <v>6.8109838769787684E-2</v>
      </c>
      <c r="Q895" s="3">
        <f t="shared" ca="1" si="714"/>
        <v>6.7657952840018132E-2</v>
      </c>
      <c r="R895" s="3">
        <f t="shared" ca="1" si="715"/>
        <v>6.7064041991393208E-2</v>
      </c>
      <c r="S895" s="3">
        <f t="shared" ca="1" si="716"/>
        <v>6.6358055695412491E-2</v>
      </c>
      <c r="T895" s="3">
        <f t="shared" ca="1" si="717"/>
        <v>6.5570576978171841E-2</v>
      </c>
      <c r="U895" s="3">
        <f t="shared" ca="1" si="718"/>
        <v>6.4732100908545934E-2</v>
      </c>
      <c r="V895" s="3">
        <f t="shared" ca="1" si="719"/>
        <v>6.3872497303008952E-2</v>
      </c>
      <c r="W895" s="3">
        <f t="shared" ca="1" si="720"/>
        <v>6.3020640368153094E-2</v>
      </c>
      <c r="X895" s="3">
        <f t="shared" ca="1" si="721"/>
        <v>6.2204182033775444E-2</v>
      </c>
      <c r="Y895" s="3">
        <f t="shared" ca="1" si="722"/>
        <v>6.1449437573754769E-2</v>
      </c>
      <c r="Z895" s="3">
        <f t="shared" ca="1" si="723"/>
        <v>6.0781342814824835E-2</v>
      </c>
      <c r="AA895" s="3">
        <f t="shared" ca="1" si="724"/>
        <v>6.0223434079159421E-2</v>
      </c>
      <c r="AB895" s="3">
        <f t="shared" ca="1" si="725"/>
        <v>5.9797798416575877E-2</v>
      </c>
      <c r="AC895" s="3">
        <f t="shared" ca="1" si="726"/>
        <v>5.9524946415374091E-2</v>
      </c>
      <c r="AD895" s="3">
        <f t="shared" ca="1" si="727"/>
        <v>5.9423575549805527E-2</v>
      </c>
      <c r="AE895" s="3">
        <f t="shared" ca="1" si="728"/>
        <v>5.9510218320165773E-2</v>
      </c>
      <c r="AF895" s="3">
        <f t="shared" ca="1" si="729"/>
        <v>5.9798801900191025E-2</v>
      </c>
      <c r="AG895" s="3">
        <f t="shared" ca="1" si="730"/>
        <v>6.0300176320491825E-2</v>
      </c>
      <c r="AH895" s="3">
        <f t="shared" ca="1" si="731"/>
        <v>6.1021686835125953E-2</v>
      </c>
      <c r="AI895" s="3">
        <f t="shared" ca="1" si="732"/>
        <v>6.1966866627375362E-2</v>
      </c>
      <c r="AJ895" s="3">
        <f t="shared" ca="1" si="733"/>
        <v>6.3135309029129547E-2</v>
      </c>
      <c r="AK895" s="3">
        <f t="shared" ca="1" si="734"/>
        <v>6.4522751460600547E-2</v>
      </c>
      <c r="AL895" s="3">
        <f t="shared" ca="1" si="735"/>
        <v>6.6121374272429131E-2</v>
      </c>
      <c r="AM895" s="3">
        <f t="shared" ca="1" si="736"/>
        <v>6.7920285293483623E-2</v>
      </c>
      <c r="AN895" s="3">
        <f t="shared" ca="1" si="737"/>
        <v>6.9906112578718441E-2</v>
      </c>
      <c r="AO895" s="3">
        <f t="shared" ca="1" si="738"/>
        <v>7.2063557846400367E-2</v>
      </c>
      <c r="AP895" s="3">
        <f t="shared" ca="1" si="739"/>
        <v>7.4375707092802668E-2</v>
      </c>
      <c r="AQ895" s="3">
        <f t="shared" ca="1" si="740"/>
        <v>7.6823942871625847E-2</v>
      </c>
      <c r="AR895" s="3">
        <f t="shared" ca="1" si="741"/>
        <v>7.9387531966580549E-2</v>
      </c>
      <c r="AS895" s="3">
        <f t="shared" ca="1" si="742"/>
        <v>8.2043293915543034E-2</v>
      </c>
      <c r="AT895" s="3">
        <f t="shared" ca="1" si="743"/>
        <v>8.4765897736027232E-2</v>
      </c>
      <c r="AU895" s="3">
        <f t="shared" ca="1" si="744"/>
        <v>8.7529041351321682E-2</v>
      </c>
      <c r="AV895" s="3">
        <f t="shared" ca="1" si="745"/>
        <v>9.0307286942139964E-2</v>
      </c>
      <c r="AW895" s="3">
        <f t="shared" ca="1" si="746"/>
        <v>9.3078156730335482E-2</v>
      </c>
      <c r="AX895" s="3">
        <f t="shared" ca="1" si="747"/>
        <v>9.582375773810578E-2</v>
      </c>
      <c r="AY895" s="3">
        <f t="shared" ca="1" si="748"/>
        <v>9.8531159199110652E-2</v>
      </c>
      <c r="AZ895" s="3">
        <f t="shared" ca="1" si="697"/>
        <v>0.10120052098348754</v>
      </c>
      <c r="BC895" s="3">
        <f t="shared" ca="1" si="750"/>
        <v>1.5538770320296917</v>
      </c>
      <c r="BD895" s="3">
        <f t="shared" ca="1" si="750"/>
        <v>0.43071696516402458</v>
      </c>
      <c r="BE895" s="3">
        <f t="shared" ca="1" si="750"/>
        <v>-5.9101818860394673E-2</v>
      </c>
    </row>
    <row r="896" spans="1:57" x14ac:dyDescent="0.2">
      <c r="A896" s="3">
        <f t="shared" si="698"/>
        <v>8.839999999999856</v>
      </c>
      <c r="B896" s="3">
        <f t="shared" ca="1" si="699"/>
        <v>5.6525807249333836E-2</v>
      </c>
      <c r="C896" s="3">
        <f t="shared" ca="1" si="700"/>
        <v>5.7129189232046997E-2</v>
      </c>
      <c r="D896" s="3">
        <f t="shared" ca="1" si="701"/>
        <v>5.8223867479235934E-2</v>
      </c>
      <c r="E896" s="3">
        <f t="shared" ca="1" si="702"/>
        <v>5.9617538770412454E-2</v>
      </c>
      <c r="F896" s="3">
        <f t="shared" ca="1" si="703"/>
        <v>6.1152591779374717E-2</v>
      </c>
      <c r="G896" s="3">
        <f t="shared" ca="1" si="704"/>
        <v>6.2703728907265915E-2</v>
      </c>
      <c r="H896" s="3">
        <f t="shared" ca="1" si="705"/>
        <v>6.4174707673430254E-2</v>
      </c>
      <c r="I896" s="3">
        <f t="shared" ca="1" si="706"/>
        <v>6.5494747649782373E-2</v>
      </c>
      <c r="J896" s="3">
        <f t="shared" ca="1" si="707"/>
        <v>6.6614938964832199E-2</v>
      </c>
      <c r="K896" s="3">
        <f t="shared" ca="1" si="708"/>
        <v>6.7504842677950178E-2</v>
      </c>
      <c r="L896" s="3">
        <f t="shared" ca="1" si="709"/>
        <v>6.8149376134761797E-2</v>
      </c>
      <c r="M896" s="3">
        <f t="shared" ca="1" si="710"/>
        <v>6.8546015936481339E-2</v>
      </c>
      <c r="N896" s="3">
        <f t="shared" ca="1" si="711"/>
        <v>6.8702317411215061E-2</v>
      </c>
      <c r="O896" s="3">
        <f t="shared" ca="1" si="712"/>
        <v>6.863373382499971E-2</v>
      </c>
      <c r="P896" s="3">
        <f t="shared" ca="1" si="713"/>
        <v>6.836171390970569E-2</v>
      </c>
      <c r="Q896" s="3">
        <f t="shared" ca="1" si="714"/>
        <v>6.7912057265797354E-2</v>
      </c>
      <c r="R896" s="3">
        <f t="shared" ca="1" si="715"/>
        <v>6.7313510223228804E-2</v>
      </c>
      <c r="S896" s="3">
        <f t="shared" ca="1" si="716"/>
        <v>6.6596587709877794E-2</v>
      </c>
      <c r="T896" s="3">
        <f t="shared" ca="1" si="717"/>
        <v>6.5792608544172709E-2</v>
      </c>
      <c r="U896" s="3">
        <f t="shared" ca="1" si="718"/>
        <v>6.4932931880647041E-2</v>
      </c>
      <c r="V896" s="3">
        <f t="shared" ca="1" si="719"/>
        <v>6.4048381020978221E-2</v>
      </c>
      <c r="W896" s="3">
        <f t="shared" ca="1" si="720"/>
        <v>6.316883716771593E-2</v>
      </c>
      <c r="X896" s="3">
        <f t="shared" ca="1" si="721"/>
        <v>6.2322979712246714E-2</v>
      </c>
      <c r="Y896" s="3">
        <f t="shared" ca="1" si="722"/>
        <v>6.1538141490568438E-2</v>
      </c>
      <c r="Z896" s="3">
        <f t="shared" ca="1" si="723"/>
        <v>6.0840238179948866E-2</v>
      </c>
      <c r="AA896" s="3">
        <f t="shared" ca="1" si="724"/>
        <v>6.0253722953541394E-2</v>
      </c>
      <c r="AB896" s="3">
        <f t="shared" ca="1" si="725"/>
        <v>5.9801514086997708E-2</v>
      </c>
      <c r="AC896" s="3">
        <f t="shared" ca="1" si="726"/>
        <v>5.9504848158362475E-2</v>
      </c>
      <c r="AD896" s="3">
        <f t="shared" ca="1" si="727"/>
        <v>5.9383027355418345E-2</v>
      </c>
      <c r="AE896" s="3">
        <f t="shared" ca="1" si="728"/>
        <v>5.9453055814626642E-2</v>
      </c>
      <c r="AF896" s="3">
        <f t="shared" ca="1" si="729"/>
        <v>5.9729192319244687E-2</v>
      </c>
      <c r="AG896" s="3">
        <f t="shared" ca="1" si="730"/>
        <v>6.0222476752199765E-2</v>
      </c>
      <c r="AH896" s="3">
        <f t="shared" ca="1" si="731"/>
        <v>6.0940305944713689E-2</v>
      </c>
      <c r="AI896" s="3">
        <f t="shared" ca="1" si="732"/>
        <v>6.1886134712339433E-2</v>
      </c>
      <c r="AJ896" s="3">
        <f t="shared" ca="1" si="733"/>
        <v>6.3059360683109078E-2</v>
      </c>
      <c r="AK896" s="3">
        <f t="shared" ca="1" si="734"/>
        <v>6.4455424511314155E-2</v>
      </c>
      <c r="AL896" s="3">
        <f t="shared" ca="1" si="735"/>
        <v>6.6066127979557687E-2</v>
      </c>
      <c r="AM896" s="3">
        <f t="shared" ca="1" si="736"/>
        <v>6.7880139798176559E-2</v>
      </c>
      <c r="AN896" s="3">
        <f t="shared" ca="1" si="737"/>
        <v>6.9883610174550317E-2</v>
      </c>
      <c r="AO896" s="3">
        <f t="shared" ca="1" si="738"/>
        <v>7.2060745507884494E-2</v>
      </c>
      <c r="AP896" s="3">
        <f t="shared" ca="1" si="739"/>
        <v>7.4394140652950719E-2</v>
      </c>
      <c r="AQ896" s="3">
        <f t="shared" ca="1" si="740"/>
        <v>7.6864717829687457E-2</v>
      </c>
      <c r="AR896" s="3">
        <f t="shared" ca="1" si="741"/>
        <v>7.9451352555737417E-2</v>
      </c>
      <c r="AS896" s="3">
        <f t="shared" ca="1" si="742"/>
        <v>8.2130594921003788E-2</v>
      </c>
      <c r="AT896" s="3">
        <f t="shared" ca="1" si="743"/>
        <v>8.4877027728493037E-2</v>
      </c>
      <c r="AU896" s="3">
        <f t="shared" ca="1" si="744"/>
        <v>8.7664506416404289E-2</v>
      </c>
      <c r="AV896" s="3">
        <f t="shared" ca="1" si="745"/>
        <v>9.0468050665428304E-2</v>
      </c>
      <c r="AW896" s="3">
        <f t="shared" ca="1" si="746"/>
        <v>9.3265985550310834E-2</v>
      </c>
      <c r="AX896" s="3">
        <f t="shared" ca="1" si="747"/>
        <v>9.6041599982255033E-2</v>
      </c>
      <c r="AY896" s="3">
        <f t="shared" ca="1" si="748"/>
        <v>9.8783741758203106E-2</v>
      </c>
      <c r="AZ896" s="3">
        <f t="shared" ca="1" si="697"/>
        <v>0.1014953460226574</v>
      </c>
      <c r="BC896" s="3">
        <f t="shared" ca="1" si="750"/>
        <v>3.6265193844432275E-2</v>
      </c>
      <c r="BD896" s="3">
        <f t="shared" ca="1" si="750"/>
        <v>0.13902493416289019</v>
      </c>
      <c r="BE896" s="3">
        <f t="shared" ca="1" si="750"/>
        <v>0.71505570795652407</v>
      </c>
    </row>
    <row r="897" spans="1:57" x14ac:dyDescent="0.2">
      <c r="A897" s="3">
        <f t="shared" si="698"/>
        <v>8.8499999999998558</v>
      </c>
      <c r="B897" s="3">
        <f t="shared" ca="1" si="699"/>
        <v>5.6485997465693334E-2</v>
      </c>
      <c r="C897" s="3">
        <f t="shared" ca="1" si="700"/>
        <v>5.6968488848391723E-2</v>
      </c>
      <c r="D897" s="3">
        <f t="shared" ca="1" si="701"/>
        <v>5.7946313832030638E-2</v>
      </c>
      <c r="E897" s="3">
        <f t="shared" ca="1" si="702"/>
        <v>5.9229702817296129E-2</v>
      </c>
      <c r="F897" s="3">
        <f t="shared" ca="1" si="703"/>
        <v>6.0663021128642226E-2</v>
      </c>
      <c r="G897" s="3">
        <f t="shared" ca="1" si="704"/>
        <v>6.2122446814559314E-2</v>
      </c>
      <c r="H897" s="3">
        <f t="shared" ca="1" si="705"/>
        <v>6.3512765597006554E-2</v>
      </c>
      <c r="I897" s="3">
        <f t="shared" ca="1" si="706"/>
        <v>6.4763828816637753E-2</v>
      </c>
      <c r="J897" s="3">
        <f t="shared" ca="1" si="707"/>
        <v>6.5827010361899835E-2</v>
      </c>
      <c r="K897" s="3">
        <f t="shared" ca="1" si="708"/>
        <v>6.6671852903823534E-2</v>
      </c>
      <c r="L897" s="3">
        <f t="shared" ca="1" si="709"/>
        <v>6.7282996615584179E-2</v>
      </c>
      <c r="M897" s="3">
        <f t="shared" ca="1" si="710"/>
        <v>6.7657423107457801E-2</v>
      </c>
      <c r="N897" s="3">
        <f t="shared" ca="1" si="711"/>
        <v>6.7802013565882738E-2</v>
      </c>
      <c r="O897" s="3">
        <f t="shared" ca="1" si="712"/>
        <v>6.7731404410792992E-2</v>
      </c>
      <c r="P897" s="3">
        <f t="shared" ca="1" si="713"/>
        <v>6.746611908209775E-2</v>
      </c>
      <c r="Q897" s="3">
        <f t="shared" ca="1" si="714"/>
        <v>6.7030955498901201E-2</v>
      </c>
      <c r="R897" s="3">
        <f t="shared" ca="1" si="715"/>
        <v>6.6453611718249539E-2</v>
      </c>
      <c r="S897" s="3">
        <f t="shared" ca="1" si="716"/>
        <v>6.5763535256600558E-2</v>
      </c>
      <c r="T897" s="3">
        <f t="shared" ca="1" si="717"/>
        <v>6.4990983386844225E-2</v>
      </c>
      <c r="U897" s="3">
        <f t="shared" ca="1" si="718"/>
        <v>6.4166282024594651E-2</v>
      </c>
      <c r="V897" s="3">
        <f t="shared" ca="1" si="719"/>
        <v>6.3319269289137933E-2</v>
      </c>
      <c r="W897" s="3">
        <f t="shared" ca="1" si="720"/>
        <v>6.2478906172037184E-2</v>
      </c>
      <c r="X897" s="3">
        <f t="shared" ca="1" si="721"/>
        <v>6.1673030743571548E-2</v>
      </c>
      <c r="Y897" s="3">
        <f t="shared" ca="1" si="722"/>
        <v>6.0928224167666745E-2</v>
      </c>
      <c r="Z897" s="3">
        <f t="shared" ca="1" si="723"/>
        <v>6.026974757332311E-2</v>
      </c>
      <c r="AA897" s="3">
        <f t="shared" ca="1" si="724"/>
        <v>5.972150087411341E-2</v>
      </c>
      <c r="AB897" s="3">
        <f t="shared" ca="1" si="725"/>
        <v>5.9305951372304017E-2</v>
      </c>
      <c r="AC897" s="3">
        <f t="shared" ca="1" si="726"/>
        <v>5.904398514523055E-2</v>
      </c>
      <c r="AD897" s="3">
        <f t="shared" ca="1" si="727"/>
        <v>5.8954650286509855E-2</v>
      </c>
      <c r="AE897" s="3">
        <f t="shared" ca="1" si="728"/>
        <v>5.9054787593280325E-2</v>
      </c>
      <c r="AF897" s="3">
        <f t="shared" ca="1" si="729"/>
        <v>5.935857663503101E-2</v>
      </c>
      <c r="AG897" s="3">
        <f t="shared" ca="1" si="730"/>
        <v>5.9877054958987229E-2</v>
      </c>
      <c r="AH897" s="3">
        <f t="shared" ca="1" si="731"/>
        <v>6.0617686059772691E-2</v>
      </c>
      <c r="AI897" s="3">
        <f t="shared" ca="1" si="732"/>
        <v>6.1584051536500123E-2</v>
      </c>
      <c r="AJ897" s="3">
        <f t="shared" ca="1" si="733"/>
        <v>6.2775725471416674E-2</v>
      </c>
      <c r="AK897" s="3">
        <f t="shared" ca="1" si="734"/>
        <v>6.4188362009096583E-2</v>
      </c>
      <c r="AL897" s="3">
        <f t="shared" ca="1" si="735"/>
        <v>6.5813997953104456E-2</v>
      </c>
      <c r="AM897" s="3">
        <f t="shared" ca="1" si="736"/>
        <v>6.764153918647231E-2</v>
      </c>
      <c r="AN897" s="3">
        <f t="shared" ca="1" si="737"/>
        <v>6.9657350572417717E-2</v>
      </c>
      <c r="AO897" s="3">
        <f t="shared" ca="1" si="738"/>
        <v>7.1845799598953555E-2</v>
      </c>
      <c r="AP897" s="3">
        <f t="shared" ca="1" si="739"/>
        <v>7.4189552238938944E-2</v>
      </c>
      <c r="AQ897" s="3">
        <f t="shared" ca="1" si="740"/>
        <v>7.666947473330013E-2</v>
      </c>
      <c r="AR897" s="3">
        <f t="shared" ca="1" si="741"/>
        <v>7.9264228247378582E-2</v>
      </c>
      <c r="AS897" s="3">
        <f t="shared" ca="1" si="742"/>
        <v>8.1949967406437091E-2</v>
      </c>
      <c r="AT897" s="3">
        <f t="shared" ca="1" si="743"/>
        <v>8.4700678333937449E-2</v>
      </c>
      <c r="AU897" s="3">
        <f t="shared" ca="1" si="744"/>
        <v>8.7489391648430961E-2</v>
      </c>
      <c r="AV897" s="3">
        <f t="shared" ca="1" si="745"/>
        <v>9.0290036935607471E-2</v>
      </c>
      <c r="AW897" s="3">
        <f t="shared" ca="1" si="746"/>
        <v>9.3079530024074278E-2</v>
      </c>
      <c r="AX897" s="3">
        <f t="shared" ca="1" si="747"/>
        <v>9.5839363943318517E-2</v>
      </c>
      <c r="AY897" s="3">
        <f t="shared" ca="1" si="748"/>
        <v>9.8556314575590304E-2</v>
      </c>
      <c r="AZ897" s="3">
        <f t="shared" ca="1" si="697"/>
        <v>0.10123101915044942</v>
      </c>
      <c r="BC897" s="3">
        <f t="shared" ca="1" si="750"/>
        <v>-0.42512675754495888</v>
      </c>
      <c r="BD897" s="3">
        <f t="shared" ca="1" si="750"/>
        <v>-0.72625025489316464</v>
      </c>
      <c r="BE897" s="3">
        <f t="shared" ca="1" si="750"/>
        <v>-0.44065585303382981</v>
      </c>
    </row>
    <row r="898" spans="1:57" x14ac:dyDescent="0.2">
      <c r="A898" s="3">
        <f t="shared" si="698"/>
        <v>8.8599999999998555</v>
      </c>
      <c r="B898" s="3">
        <f t="shared" ca="1" si="699"/>
        <v>5.6579073069216133E-2</v>
      </c>
      <c r="C898" s="3">
        <f t="shared" ca="1" si="700"/>
        <v>5.7015163212646006E-2</v>
      </c>
      <c r="D898" s="3">
        <f t="shared" ca="1" si="701"/>
        <v>5.7959918334028457E-2</v>
      </c>
      <c r="E898" s="3">
        <f t="shared" ca="1" si="702"/>
        <v>5.922151176785849E-2</v>
      </c>
      <c r="F898" s="3">
        <f t="shared" ca="1" si="703"/>
        <v>6.0642452367844317E-2</v>
      </c>
      <c r="G898" s="3">
        <f t="shared" ca="1" si="704"/>
        <v>6.2097251077884226E-2</v>
      </c>
      <c r="H898" s="3">
        <f t="shared" ca="1" si="705"/>
        <v>6.348920496000067E-2</v>
      </c>
      <c r="I898" s="3">
        <f t="shared" ca="1" si="706"/>
        <v>6.4746844388794772E-2</v>
      </c>
      <c r="J898" s="3">
        <f t="shared" ca="1" si="707"/>
        <v>6.582037936362331E-2</v>
      </c>
      <c r="K898" s="3">
        <f t="shared" ca="1" si="708"/>
        <v>6.667833528249191E-2</v>
      </c>
      <c r="L898" s="3">
        <f t="shared" ca="1" si="709"/>
        <v>6.7304471425523288E-2</v>
      </c>
      <c r="M898" s="3">
        <f t="shared" ca="1" si="710"/>
        <v>6.7695014976498977E-2</v>
      </c>
      <c r="N898" s="3">
        <f t="shared" ca="1" si="711"/>
        <v>6.7856209671378523E-2</v>
      </c>
      <c r="O898" s="3">
        <f t="shared" ca="1" si="712"/>
        <v>6.7802162463510132E-2</v>
      </c>
      <c r="P898" s="3">
        <f t="shared" ca="1" si="713"/>
        <v>6.7552966849188906E-2</v>
      </c>
      <c r="Q898" s="3">
        <f t="shared" ca="1" si="714"/>
        <v>6.7133082381917175E-2</v>
      </c>
      <c r="R898" s="3">
        <f t="shared" ca="1" si="715"/>
        <v>6.6569952845067365E-2</v>
      </c>
      <c r="S898" s="3">
        <f t="shared" ca="1" si="716"/>
        <v>6.5892848459583972E-2</v>
      </c>
      <c r="T898" s="3">
        <f t="shared" ca="1" si="717"/>
        <v>6.5131919335501817E-2</v>
      </c>
      <c r="U898" s="3">
        <f t="shared" ca="1" si="718"/>
        <v>6.4317447665744723E-2</v>
      </c>
      <c r="V898" s="3">
        <f t="shared" ca="1" si="719"/>
        <v>6.3479284620075418E-2</v>
      </c>
      <c r="W898" s="3">
        <f t="shared" ca="1" si="720"/>
        <v>6.264645422765111E-2</v>
      </c>
      <c r="X898" s="3">
        <f t="shared" ca="1" si="721"/>
        <v>6.184690051696061E-2</v>
      </c>
      <c r="Y898" s="3">
        <f t="shared" ca="1" si="722"/>
        <v>6.1107346021641515E-2</v>
      </c>
      <c r="Z898" s="3">
        <f t="shared" ca="1" si="723"/>
        <v>6.0453220577106226E-2</v>
      </c>
      <c r="AA898" s="3">
        <f t="shared" ca="1" si="724"/>
        <v>5.9908611477408905E-2</v>
      </c>
      <c r="AB898" s="3">
        <f t="shared" ca="1" si="725"/>
        <v>5.9496182975697316E-2</v>
      </c>
      <c r="AC898" s="3">
        <f t="shared" ca="1" si="726"/>
        <v>5.923701848626791E-2</v>
      </c>
      <c r="AD898" s="3">
        <f t="shared" ca="1" si="727"/>
        <v>5.9150355121392412E-2</v>
      </c>
      <c r="AE898" s="3">
        <f t="shared" ca="1" si="728"/>
        <v>5.9253206819973127E-2</v>
      </c>
      <c r="AF898" s="3">
        <f t="shared" ca="1" si="729"/>
        <v>5.9559904606595111E-2</v>
      </c>
      <c r="AG898" s="3">
        <f t="shared" ca="1" si="730"/>
        <v>6.0081612087877365E-2</v>
      </c>
      <c r="AH898" s="3">
        <f t="shared" ca="1" si="731"/>
        <v>6.0825891793464357E-2</v>
      </c>
      <c r="AI898" s="3">
        <f t="shared" ca="1" si="732"/>
        <v>6.179639741225932E-2</v>
      </c>
      <c r="AJ898" s="3">
        <f t="shared" ca="1" si="733"/>
        <v>6.2992749386573205E-2</v>
      </c>
      <c r="AK898" s="3">
        <f t="shared" ca="1" si="734"/>
        <v>6.4410624227229707E-2</v>
      </c>
      <c r="AL898" s="3">
        <f t="shared" ca="1" si="735"/>
        <v>6.6042058674492823E-2</v>
      </c>
      <c r="AM898" s="3">
        <f t="shared" ca="1" si="736"/>
        <v>6.7875936500137998E-2</v>
      </c>
      <c r="AN898" s="3">
        <f t="shared" ca="1" si="737"/>
        <v>6.9898576197488363E-2</v>
      </c>
      <c r="AO898" s="3">
        <f t="shared" ca="1" si="738"/>
        <v>7.2094268773529313E-2</v>
      </c>
      <c r="AP898" s="3">
        <f t="shared" ca="1" si="739"/>
        <v>7.4445565214773177E-2</v>
      </c>
      <c r="AQ898" s="3">
        <f t="shared" ca="1" si="740"/>
        <v>7.6933172004268982E-2</v>
      </c>
      <c r="AR898" s="3">
        <f t="shared" ca="1" si="741"/>
        <v>7.9535548134877149E-2</v>
      </c>
      <c r="AS898" s="3">
        <f t="shared" ca="1" si="742"/>
        <v>8.2228617140036334E-2</v>
      </c>
      <c r="AT898" s="3">
        <f t="shared" ca="1" si="743"/>
        <v>8.4986123793812721E-2</v>
      </c>
      <c r="AU898" s="3">
        <f t="shared" ca="1" si="744"/>
        <v>8.778086159838816E-2</v>
      </c>
      <c r="AV898" s="3">
        <f t="shared" ca="1" si="745"/>
        <v>9.0586534125254262E-2</v>
      </c>
      <c r="AW898" s="3">
        <f t="shared" ca="1" si="746"/>
        <v>9.3379835201447547E-2</v>
      </c>
      <c r="AX898" s="3">
        <f t="shared" ca="1" si="747"/>
        <v>9.6142025722434687E-2</v>
      </c>
      <c r="AY898" s="3">
        <f t="shared" ca="1" si="748"/>
        <v>9.8859801192029681E-2</v>
      </c>
      <c r="AZ898" s="3">
        <f t="shared" ca="1" si="697"/>
        <v>0.1015342591142722</v>
      </c>
      <c r="BC898" s="3">
        <f t="shared" ca="1" si="750"/>
        <v>0.104807142728915</v>
      </c>
      <c r="BD898" s="3">
        <f t="shared" ca="1" si="750"/>
        <v>-0.26406016793584364</v>
      </c>
      <c r="BE898" s="3">
        <f t="shared" ca="1" si="750"/>
        <v>9.7759318240735915E-2</v>
      </c>
    </row>
    <row r="899" spans="1:57" x14ac:dyDescent="0.2">
      <c r="A899" s="3">
        <f t="shared" si="698"/>
        <v>8.8699999999998553</v>
      </c>
      <c r="B899" s="3">
        <f t="shared" ca="1" si="699"/>
        <v>5.6245947469462133E-2</v>
      </c>
      <c r="C899" s="3">
        <f t="shared" ca="1" si="700"/>
        <v>5.679689624775211E-2</v>
      </c>
      <c r="D899" s="3">
        <f t="shared" ca="1" si="701"/>
        <v>5.7768452983838398E-2</v>
      </c>
      <c r="E899" s="3">
        <f t="shared" ca="1" si="702"/>
        <v>5.8989600637079413E-2</v>
      </c>
      <c r="F899" s="3">
        <f t="shared" ca="1" si="703"/>
        <v>6.0320856932796534E-2</v>
      </c>
      <c r="G899" s="3">
        <f t="shared" ca="1" si="704"/>
        <v>6.1652161974340085E-2</v>
      </c>
      <c r="H899" s="3">
        <f t="shared" ca="1" si="705"/>
        <v>6.2899875181975776E-2</v>
      </c>
      <c r="I899" s="3">
        <f t="shared" ca="1" si="706"/>
        <v>6.40034271330924E-2</v>
      </c>
      <c r="J899" s="3">
        <f t="shared" ca="1" si="707"/>
        <v>6.4921962219236906E-2</v>
      </c>
      <c r="K899" s="3">
        <f t="shared" ca="1" si="708"/>
        <v>6.5631162487076483E-2</v>
      </c>
      <c r="L899" s="3">
        <f t="shared" ca="1" si="709"/>
        <v>6.6120345980509726E-2</v>
      </c>
      <c r="M899" s="3">
        <f t="shared" ca="1" si="710"/>
        <v>6.638987251034463E-2</v>
      </c>
      <c r="N899" s="3">
        <f t="shared" ca="1" si="711"/>
        <v>6.6448856040148468E-2</v>
      </c>
      <c r="O899" s="3">
        <f t="shared" ca="1" si="712"/>
        <v>6.6313167152675753E-2</v>
      </c>
      <c r="P899" s="3">
        <f t="shared" ca="1" si="713"/>
        <v>6.6003704272351998E-2</v>
      </c>
      <c r="Q899" s="3">
        <f t="shared" ca="1" si="714"/>
        <v>6.5544913156090887E-2</v>
      </c>
      <c r="R899" s="3">
        <f t="shared" ca="1" si="715"/>
        <v>6.4963537064469792E-2</v>
      </c>
      <c r="S899" s="3">
        <f t="shared" ca="1" si="716"/>
        <v>6.4287582902990886E-2</v>
      </c>
      <c r="T899" s="3">
        <f t="shared" ca="1" si="717"/>
        <v>6.3545490437930757E-2</v>
      </c>
      <c r="U899" s="3">
        <f t="shared" ca="1" si="718"/>
        <v>6.2765491969740003E-2</v>
      </c>
      <c r="V899" s="3">
        <f t="shared" ca="1" si="719"/>
        <v>6.1975148294010254E-2</v>
      </c>
      <c r="W899" s="3">
        <f t="shared" ca="1" si="720"/>
        <v>6.1201043093578544E-2</v>
      </c>
      <c r="X899" s="3">
        <f t="shared" ca="1" si="721"/>
        <v>6.0468611869129274E-2</v>
      </c>
      <c r="Y899" s="3">
        <f t="shared" ca="1" si="722"/>
        <v>5.9802073355414279E-2</v>
      </c>
      <c r="Z899" s="3">
        <f t="shared" ca="1" si="723"/>
        <v>5.9224422226962004E-2</v>
      </c>
      <c r="AA899" s="3">
        <f t="shared" ca="1" si="724"/>
        <v>5.8757434143945908E-2</v>
      </c>
      <c r="AB899" s="3">
        <f t="shared" ca="1" si="725"/>
        <v>5.8421631272618277E-2</v>
      </c>
      <c r="AC899" s="3">
        <f t="shared" ca="1" si="726"/>
        <v>5.8236162002719492E-2</v>
      </c>
      <c r="AD899" s="3">
        <f t="shared" ca="1" si="727"/>
        <v>5.8218565057722389E-2</v>
      </c>
      <c r="AE899" s="3">
        <f t="shared" ca="1" si="728"/>
        <v>5.8384414919577514E-2</v>
      </c>
      <c r="AF899" s="3">
        <f t="shared" ca="1" si="729"/>
        <v>5.8746877704513256E-2</v>
      </c>
      <c r="AG899" s="3">
        <f t="shared" ca="1" si="730"/>
        <v>5.9316235941281499E-2</v>
      </c>
      <c r="AH899" s="3">
        <f t="shared" ca="1" si="731"/>
        <v>6.0099457831767719E-2</v>
      </c>
      <c r="AI899" s="3">
        <f t="shared" ca="1" si="732"/>
        <v>6.1099885668038555E-2</v>
      </c>
      <c r="AJ899" s="3">
        <f t="shared" ca="1" si="733"/>
        <v>6.2317100296158251E-2</v>
      </c>
      <c r="AK899" s="3">
        <f t="shared" ca="1" si="734"/>
        <v>6.3746991372340314E-2</v>
      </c>
      <c r="AL899" s="3">
        <f t="shared" ca="1" si="735"/>
        <v>6.5382033837864478E-2</v>
      </c>
      <c r="AM899" s="3">
        <f t="shared" ca="1" si="736"/>
        <v>6.7211737389086562E-2</v>
      </c>
      <c r="AN899" s="3">
        <f t="shared" ca="1" si="737"/>
        <v>6.9223185786957922E-2</v>
      </c>
      <c r="AO899" s="3">
        <f t="shared" ca="1" si="738"/>
        <v>7.140151421362384E-2</v>
      </c>
      <c r="AP899" s="3">
        <f t="shared" ca="1" si="739"/>
        <v>7.3730125419285822E-2</v>
      </c>
      <c r="AQ899" s="3">
        <f t="shared" ca="1" si="740"/>
        <v>7.6190507742898567E-2</v>
      </c>
      <c r="AR899" s="3">
        <f t="shared" ca="1" si="741"/>
        <v>7.8761754867385098E-2</v>
      </c>
      <c r="AS899" s="3">
        <f t="shared" ca="1" si="742"/>
        <v>8.1420203176053071E-2</v>
      </c>
      <c r="AT899" s="3">
        <f t="shared" ca="1" si="743"/>
        <v>8.4139710322862118E-2</v>
      </c>
      <c r="AU899" s="3">
        <f t="shared" ca="1" si="744"/>
        <v>8.6892791914761958E-2</v>
      </c>
      <c r="AV899" s="3">
        <f t="shared" ca="1" si="745"/>
        <v>8.9652375864350403E-2</v>
      </c>
      <c r="AW899" s="3">
        <f t="shared" ca="1" si="746"/>
        <v>9.2393753331758408E-2</v>
      </c>
      <c r="AX899" s="3">
        <f t="shared" ca="1" si="747"/>
        <v>9.5096014464235906E-2</v>
      </c>
      <c r="AY899" s="3">
        <f t="shared" ca="1" si="748"/>
        <v>9.7742943480215963E-2</v>
      </c>
      <c r="AZ899" s="3">
        <f t="shared" ca="1" si="697"/>
        <v>0.10033222127256748</v>
      </c>
      <c r="BC899" s="3">
        <f t="shared" ca="1" si="750"/>
        <v>-0.83937741003682564</v>
      </c>
      <c r="BD899" s="3">
        <f t="shared" ca="1" si="750"/>
        <v>-0.17914300794922511</v>
      </c>
      <c r="BE899" s="3">
        <f t="shared" ca="1" si="750"/>
        <v>-1.5724451142688203</v>
      </c>
    </row>
    <row r="900" spans="1:57" x14ac:dyDescent="0.2">
      <c r="A900" s="3">
        <f t="shared" si="698"/>
        <v>8.8799999999998551</v>
      </c>
      <c r="B900" s="3">
        <f t="shared" ca="1" si="699"/>
        <v>5.5862627900200086E-2</v>
      </c>
      <c r="C900" s="3">
        <f t="shared" ca="1" si="700"/>
        <v>5.673607834892494E-2</v>
      </c>
      <c r="D900" s="3">
        <f t="shared" ca="1" si="701"/>
        <v>5.7901962441616377E-2</v>
      </c>
      <c r="E900" s="3">
        <f t="shared" ca="1" si="702"/>
        <v>5.9214883018178614E-2</v>
      </c>
      <c r="F900" s="3">
        <f t="shared" ca="1" si="703"/>
        <v>6.0557818998717247E-2</v>
      </c>
      <c r="G900" s="3">
        <f t="shared" ca="1" si="704"/>
        <v>6.1840246359604271E-2</v>
      </c>
      <c r="H900" s="3">
        <f t="shared" ca="1" si="705"/>
        <v>6.2995360357349428E-2</v>
      </c>
      <c r="I900" s="3">
        <f t="shared" ca="1" si="706"/>
        <v>6.3976944441703432E-2</v>
      </c>
      <c r="J900" s="3">
        <f t="shared" ca="1" si="707"/>
        <v>6.4756221738979242E-2</v>
      </c>
      <c r="K900" s="3">
        <f t="shared" ca="1" si="708"/>
        <v>6.5318879496722534E-2</v>
      </c>
      <c r="L900" s="3">
        <f t="shared" ca="1" si="709"/>
        <v>6.566235987688708E-2</v>
      </c>
      <c r="M900" s="3">
        <f t="shared" ca="1" si="710"/>
        <v>6.5793450121888225E-2</v>
      </c>
      <c r="N900" s="3">
        <f t="shared" ca="1" si="711"/>
        <v>6.572617138134039E-2</v>
      </c>
      <c r="O900" s="3">
        <f t="shared" ca="1" si="712"/>
        <v>6.5479949737719367E-2</v>
      </c>
      <c r="P900" s="3">
        <f t="shared" ca="1" si="713"/>
        <v>6.5078048137290886E-2</v>
      </c>
      <c r="Q900" s="3">
        <f t="shared" ca="1" si="714"/>
        <v>6.4546238721674198E-2</v>
      </c>
      <c r="R900" s="3">
        <f t="shared" ca="1" si="715"/>
        <v>6.3911697913805368E-2</v>
      </c>
      <c r="S900" s="3">
        <f t="shared" ca="1" si="716"/>
        <v>6.3202109460771053E-2</v>
      </c>
      <c r="T900" s="3">
        <f t="shared" ca="1" si="717"/>
        <v>6.2444962433516459E-2</v>
      </c>
      <c r="U900" s="3">
        <f t="shared" ca="1" si="718"/>
        <v>6.1667031450639918E-2</v>
      </c>
      <c r="V900" s="3">
        <f t="shared" ca="1" si="719"/>
        <v>6.0894024828096804E-2</v>
      </c>
      <c r="W900" s="3">
        <f t="shared" ca="1" si="720"/>
        <v>6.0150382653168286E-2</v>
      </c>
      <c r="X900" s="3">
        <f t="shared" ca="1" si="721"/>
        <v>5.9459200728639555E-2</v>
      </c>
      <c r="Y900" s="3">
        <f t="shared" ca="1" si="722"/>
        <v>5.8842248173737212E-2</v>
      </c>
      <c r="Z900" s="3">
        <f t="shared" ca="1" si="723"/>
        <v>5.8320037366684271E-2</v>
      </c>
      <c r="AA900" s="3">
        <f t="shared" ca="1" si="724"/>
        <v>5.7911897264177829E-2</v>
      </c>
      <c r="AB900" s="3">
        <f t="shared" ca="1" si="725"/>
        <v>5.7635998387524284E-2</v>
      </c>
      <c r="AC900" s="3">
        <f t="shared" ca="1" si="726"/>
        <v>5.7509283566199755E-2</v>
      </c>
      <c r="AD900" s="3">
        <f t="shared" ca="1" si="727"/>
        <v>5.7547275199425207E-2</v>
      </c>
      <c r="AE900" s="3">
        <f t="shared" ca="1" si="728"/>
        <v>5.7763756620698083E-2</v>
      </c>
      <c r="AF900" s="3">
        <f t="shared" ca="1" si="729"/>
        <v>5.8170357294750431E-2</v>
      </c>
      <c r="AG900" s="3">
        <f t="shared" ca="1" si="730"/>
        <v>5.8776100635374209E-2</v>
      </c>
      <c r="AH900" s="3">
        <f t="shared" ca="1" si="731"/>
        <v>5.958698998962865E-2</v>
      </c>
      <c r="AI900" s="3">
        <f t="shared" ca="1" si="732"/>
        <v>6.0605707082057439E-2</v>
      </c>
      <c r="AJ900" s="3">
        <f t="shared" ca="1" si="733"/>
        <v>6.1831479236002421E-2</v>
      </c>
      <c r="AK900" s="3">
        <f t="shared" ca="1" si="734"/>
        <v>6.3260144498486673E-2</v>
      </c>
      <c r="AL900" s="3">
        <f t="shared" ca="1" si="735"/>
        <v>6.4884414390249598E-2</v>
      </c>
      <c r="AM900" s="3">
        <f t="shared" ca="1" si="736"/>
        <v>6.6694300030599826E-2</v>
      </c>
      <c r="AN900" s="3">
        <f t="shared" ca="1" si="737"/>
        <v>6.8677617087015141E-2</v>
      </c>
      <c r="AO900" s="3">
        <f t="shared" ca="1" si="738"/>
        <v>7.0820416794076066E-2</v>
      </c>
      <c r="AP900" s="3">
        <f t="shared" ca="1" si="739"/>
        <v>7.3107145027124315E-2</v>
      </c>
      <c r="AQ900" s="3">
        <f t="shared" ca="1" si="740"/>
        <v>7.5520397254580582E-2</v>
      </c>
      <c r="AR900" s="3">
        <f t="shared" ca="1" si="741"/>
        <v>7.8040375563766765E-2</v>
      </c>
      <c r="AS900" s="3">
        <f t="shared" ca="1" si="742"/>
        <v>8.0644465804679169E-2</v>
      </c>
      <c r="AT900" s="3">
        <f t="shared" ca="1" si="743"/>
        <v>8.3307452361606388E-2</v>
      </c>
      <c r="AU900" s="3">
        <f t="shared" ca="1" si="744"/>
        <v>8.6002578345113434E-2</v>
      </c>
      <c r="AV900" s="3">
        <f t="shared" ca="1" si="745"/>
        <v>8.87032072033348E-2</v>
      </c>
      <c r="AW900" s="3">
        <f t="shared" ca="1" si="746"/>
        <v>9.1384658929041671E-2</v>
      </c>
      <c r="AX900" s="3">
        <f t="shared" ca="1" si="747"/>
        <v>9.4025522898212199E-2</v>
      </c>
      <c r="AY900" s="3">
        <f t="shared" ca="1" si="748"/>
        <v>9.6608599505346088E-2</v>
      </c>
      <c r="AZ900" s="3">
        <f t="shared" ca="1" si="697"/>
        <v>9.9130713293711342E-2</v>
      </c>
      <c r="BC900" s="3">
        <f t="shared" ca="1" si="750"/>
        <v>-0.57797691848811716</v>
      </c>
      <c r="BD900" s="3">
        <f t="shared" ca="1" si="750"/>
        <v>0.70543958868845635</v>
      </c>
      <c r="BE900" s="3">
        <f t="shared" ca="1" si="750"/>
        <v>-1.5617877702332512</v>
      </c>
    </row>
    <row r="901" spans="1:57" x14ac:dyDescent="0.2">
      <c r="A901" s="3">
        <f t="shared" si="698"/>
        <v>8.8899999999998549</v>
      </c>
      <c r="B901" s="3">
        <f t="shared" ca="1" si="699"/>
        <v>5.5855198043734094E-2</v>
      </c>
      <c r="C901" s="3">
        <f t="shared" ca="1" si="700"/>
        <v>5.6728338515841303E-2</v>
      </c>
      <c r="D901" s="3">
        <f t="shared" ca="1" si="701"/>
        <v>5.7878990061634945E-2</v>
      </c>
      <c r="E901" s="3">
        <f t="shared" ca="1" si="702"/>
        <v>5.9166103064272543E-2</v>
      </c>
      <c r="F901" s="3">
        <f t="shared" ca="1" si="703"/>
        <v>6.0476358481120832E-2</v>
      </c>
      <c r="G901" s="3">
        <f t="shared" ca="1" si="704"/>
        <v>6.1722343451784435E-2</v>
      </c>
      <c r="H901" s="3">
        <f t="shared" ca="1" si="705"/>
        <v>6.2839826049808742E-2</v>
      </c>
      <c r="I901" s="3">
        <f t="shared" ca="1" si="706"/>
        <v>6.3784674488378351E-2</v>
      </c>
      <c r="J901" s="3">
        <f t="shared" ca="1" si="707"/>
        <v>6.4529756627648371E-2</v>
      </c>
      <c r="K901" s="3">
        <f t="shared" ca="1" si="708"/>
        <v>6.5062010199789022E-2</v>
      </c>
      <c r="L901" s="3">
        <f t="shared" ca="1" si="709"/>
        <v>6.5379777209393891E-2</v>
      </c>
      <c r="M901" s="3">
        <f t="shared" ca="1" si="710"/>
        <v>6.5490435631604699E-2</v>
      </c>
      <c r="N901" s="3">
        <f t="shared" ca="1" si="711"/>
        <v>6.5408327794452659E-2</v>
      </c>
      <c r="O901" s="3">
        <f t="shared" ca="1" si="712"/>
        <v>6.5152969056631801E-2</v>
      </c>
      <c r="P901" s="3">
        <f t="shared" ca="1" si="713"/>
        <v>6.4747515516954485E-2</v>
      </c>
      <c r="Q901" s="3">
        <f t="shared" ca="1" si="714"/>
        <v>6.4217470233121868E-2</v>
      </c>
      <c r="R901" s="3">
        <f t="shared" ca="1" si="715"/>
        <v>6.3589610244733544E-2</v>
      </c>
      <c r="S901" s="3">
        <f t="shared" ca="1" si="716"/>
        <v>6.2891119515406255E-2</v>
      </c>
      <c r="T901" s="3">
        <f t="shared" ca="1" si="717"/>
        <v>6.2148914689280778E-2</v>
      </c>
      <c r="U901" s="3">
        <f t="shared" ca="1" si="718"/>
        <v>6.1389150813131725E-2</v>
      </c>
      <c r="V901" s="3">
        <f t="shared" ca="1" si="719"/>
        <v>6.0636892597367736E-2</v>
      </c>
      <c r="W901" s="3">
        <f t="shared" ca="1" si="720"/>
        <v>5.991593306873913E-2</v>
      </c>
      <c r="X901" s="3">
        <f t="shared" ca="1" si="721"/>
        <v>5.9248735399299007E-2</v>
      </c>
      <c r="Y901" s="3">
        <f t="shared" ca="1" si="722"/>
        <v>5.865646553842771E-2</v>
      </c>
      <c r="Z901" s="3">
        <f t="shared" ca="1" si="723"/>
        <v>5.8159074215839601E-2</v>
      </c>
      <c r="AA901" s="3">
        <f t="shared" ca="1" si="724"/>
        <v>5.7775379338925979E-2</v>
      </c>
      <c r="AB901" s="3">
        <f t="shared" ca="1" si="725"/>
        <v>5.7523097233758279E-2</v>
      </c>
      <c r="AC901" s="3">
        <f t="shared" ca="1" si="726"/>
        <v>5.7418777192804298E-2</v>
      </c>
      <c r="AD901" s="3">
        <f t="shared" ca="1" si="727"/>
        <v>5.7477610656647693E-2</v>
      </c>
      <c r="AE901" s="3">
        <f t="shared" ca="1" si="728"/>
        <v>5.7713113276521386E-2</v>
      </c>
      <c r="AF901" s="3">
        <f t="shared" ca="1" si="729"/>
        <v>5.8136710174923549E-2</v>
      </c>
      <c r="AG901" s="3">
        <f t="shared" ca="1" si="730"/>
        <v>5.8757283522377836E-2</v>
      </c>
      <c r="AH901" s="3">
        <f t="shared" ca="1" si="731"/>
        <v>5.9580757934527717E-2</v>
      </c>
      <c r="AI901" s="3">
        <f t="shared" ca="1" si="732"/>
        <v>6.0609797598891728E-2</v>
      </c>
      <c r="AJ901" s="3">
        <f t="shared" ca="1" si="733"/>
        <v>6.1843670874204303E-2</v>
      </c>
      <c r="AK901" s="3">
        <f t="shared" ca="1" si="734"/>
        <v>6.3278310868006754E-2</v>
      </c>
      <c r="AL901" s="3">
        <f t="shared" ca="1" si="735"/>
        <v>6.4906571002787183E-2</v>
      </c>
      <c r="AM901" s="3">
        <f t="shared" ca="1" si="736"/>
        <v>6.6718640286316744E-2</v>
      </c>
      <c r="AN901" s="3">
        <f t="shared" ca="1" si="737"/>
        <v>6.8702532350254419E-2</v>
      </c>
      <c r="AO901" s="3">
        <f t="shared" ca="1" si="738"/>
        <v>7.0844494582727305E-2</v>
      </c>
      <c r="AP901" s="3">
        <f t="shared" ca="1" si="739"/>
        <v>7.3129140652447924E-2</v>
      </c>
      <c r="AQ901" s="3">
        <f t="shared" ca="1" si="740"/>
        <v>7.5539179020542066E-2</v>
      </c>
      <c r="AR901" s="3">
        <f t="shared" ca="1" si="741"/>
        <v>7.8054849885965852E-2</v>
      </c>
      <c r="AS901" s="3">
        <f t="shared" ca="1" si="742"/>
        <v>8.0653490621112198E-2</v>
      </c>
      <c r="AT901" s="3">
        <f t="shared" ca="1" si="743"/>
        <v>8.3309741044685068E-2</v>
      </c>
      <c r="AU901" s="3">
        <f t="shared" ca="1" si="744"/>
        <v>8.5996587329592616E-2</v>
      </c>
      <c r="AV901" s="3">
        <f t="shared" ca="1" si="745"/>
        <v>8.8686996941833046E-2</v>
      </c>
      <c r="AW901" s="3">
        <f t="shared" ca="1" si="746"/>
        <v>9.1355712435790229E-2</v>
      </c>
      <c r="AX901" s="3">
        <f t="shared" ca="1" si="747"/>
        <v>9.398052324474751E-2</v>
      </c>
      <c r="AY901" s="3">
        <f t="shared" ca="1" si="748"/>
        <v>9.6543349588424685E-2</v>
      </c>
      <c r="AZ901" s="3">
        <f t="shared" ca="1" si="697"/>
        <v>9.9040825148087638E-2</v>
      </c>
      <c r="BC901" s="3">
        <f t="shared" ca="1" si="750"/>
        <v>-0.12682601506160651</v>
      </c>
      <c r="BD901" s="3">
        <f t="shared" ca="1" si="750"/>
        <v>-0.24051427324665298</v>
      </c>
      <c r="BE901" s="3">
        <f t="shared" ca="1" si="750"/>
        <v>-0.37820787988363147</v>
      </c>
    </row>
    <row r="902" spans="1:57" x14ac:dyDescent="0.2">
      <c r="A902" s="3">
        <f t="shared" si="698"/>
        <v>8.8999999999998547</v>
      </c>
      <c r="B902" s="3">
        <f t="shared" ca="1" si="699"/>
        <v>5.5470142380257229E-2</v>
      </c>
      <c r="C902" s="3">
        <f t="shared" ca="1" si="700"/>
        <v>5.6233181885781025E-2</v>
      </c>
      <c r="D902" s="3">
        <f t="shared" ca="1" si="701"/>
        <v>5.7252726925732307E-2</v>
      </c>
      <c r="E902" s="3">
        <f t="shared" ca="1" si="702"/>
        <v>5.8395569326409498E-2</v>
      </c>
      <c r="F902" s="3">
        <f t="shared" ca="1" si="703"/>
        <v>5.9555051966943565E-2</v>
      </c>
      <c r="G902" s="3">
        <f t="shared" ca="1" si="704"/>
        <v>6.0649343175459419E-2</v>
      </c>
      <c r="H902" s="3">
        <f t="shared" ca="1" si="705"/>
        <v>6.1618806466197114E-2</v>
      </c>
      <c r="I902" s="3">
        <f t="shared" ca="1" si="706"/>
        <v>6.242301079876509E-2</v>
      </c>
      <c r="J902" s="3">
        <f t="shared" ca="1" si="707"/>
        <v>6.3037717174979954E-2</v>
      </c>
      <c r="K902" s="3">
        <f t="shared" ca="1" si="708"/>
        <v>6.3452032015233306E-2</v>
      </c>
      <c r="L902" s="3">
        <f t="shared" ca="1" si="709"/>
        <v>6.3665820843080353E-2</v>
      </c>
      <c r="M902" s="3">
        <f t="shared" ca="1" si="710"/>
        <v>6.3687415498397265E-2</v>
      </c>
      <c r="N902" s="3">
        <f t="shared" ca="1" si="711"/>
        <v>6.3531614363786751E-2</v>
      </c>
      <c r="O902" s="3">
        <f t="shared" ca="1" si="712"/>
        <v>6.3217959287561021E-2</v>
      </c>
      <c r="P902" s="3">
        <f t="shared" ca="1" si="713"/>
        <v>6.2769267968507833E-2</v>
      </c>
      <c r="Q902" s="3">
        <f t="shared" ca="1" si="714"/>
        <v>6.2210401261514364E-2</v>
      </c>
      <c r="R902" s="3">
        <f t="shared" ca="1" si="715"/>
        <v>6.1567247639557586E-2</v>
      </c>
      <c r="S902" s="3">
        <f t="shared" ca="1" si="716"/>
        <v>6.0865909838987604E-2</v>
      </c>
      <c r="T902" s="3">
        <f t="shared" ca="1" si="717"/>
        <v>6.0132080478433075E-2</v>
      </c>
      <c r="U902" s="3">
        <f t="shared" ca="1" si="718"/>
        <v>5.939059368629479E-2</v>
      </c>
      <c r="V902" s="3">
        <f t="shared" ca="1" si="719"/>
        <v>5.8665138181239924E-2</v>
      </c>
      <c r="W902" s="3">
        <f t="shared" ca="1" si="720"/>
        <v>5.797811351265806E-2</v>
      </c>
      <c r="X902" s="3">
        <f t="shared" ca="1" si="721"/>
        <v>5.7350605084259716E-2</v>
      </c>
      <c r="Y902" s="3">
        <f t="shared" ca="1" si="722"/>
        <v>5.680244542874345E-2</v>
      </c>
      <c r="Z902" s="3">
        <f t="shared" ca="1" si="723"/>
        <v>5.6352320186610794E-2</v>
      </c>
      <c r="AA902" s="3">
        <f t="shared" ca="1" si="724"/>
        <v>5.6017869803962277E-2</v>
      </c>
      <c r="AB902" s="3">
        <f t="shared" ca="1" si="725"/>
        <v>5.5815735562442147E-2</v>
      </c>
      <c r="AC902" s="3">
        <f t="shared" ca="1" si="726"/>
        <v>5.5761504780557615E-2</v>
      </c>
      <c r="AD902" s="3">
        <f t="shared" ca="1" si="727"/>
        <v>5.5869527082267244E-2</v>
      </c>
      <c r="AE902" s="3">
        <f t="shared" ca="1" si="728"/>
        <v>5.615260064003632E-2</v>
      </c>
      <c r="AF902" s="3">
        <f t="shared" ca="1" si="729"/>
        <v>5.6621559292263209E-2</v>
      </c>
      <c r="AG902" s="3">
        <f t="shared" ca="1" si="730"/>
        <v>5.7284819975340281E-2</v>
      </c>
      <c r="AH902" s="3">
        <f t="shared" ca="1" si="731"/>
        <v>5.8147965926354829E-2</v>
      </c>
      <c r="AI902" s="3">
        <f t="shared" ca="1" si="732"/>
        <v>5.9213439177658443E-2</v>
      </c>
      <c r="AJ902" s="3">
        <f t="shared" ca="1" si="733"/>
        <v>6.0480397511134869E-2</v>
      </c>
      <c r="AK902" s="3">
        <f t="shared" ca="1" si="734"/>
        <v>6.1944763755212726E-2</v>
      </c>
      <c r="AL902" s="3">
        <f t="shared" ca="1" si="735"/>
        <v>6.3599465717183654E-2</v>
      </c>
      <c r="AM902" s="3">
        <f t="shared" ca="1" si="736"/>
        <v>6.5434830425417978E-2</v>
      </c>
      <c r="AN902" s="3">
        <f t="shared" ca="1" si="737"/>
        <v>6.7439045369032419E-2</v>
      </c>
      <c r="AO902" s="3">
        <f t="shared" ca="1" si="738"/>
        <v>6.9598532186458853E-2</v>
      </c>
      <c r="AP902" s="3">
        <f t="shared" ca="1" si="739"/>
        <v>7.1898037481846214E-2</v>
      </c>
      <c r="AQ902" s="3">
        <f t="shared" ca="1" si="740"/>
        <v>7.432031816728514E-2</v>
      </c>
      <c r="AR902" s="3">
        <f t="shared" ca="1" si="741"/>
        <v>7.6845539942989163E-2</v>
      </c>
      <c r="AS902" s="3">
        <f t="shared" ca="1" si="742"/>
        <v>7.9450810820687459E-2</v>
      </c>
      <c r="AT902" s="3">
        <f t="shared" ca="1" si="743"/>
        <v>8.2110354817852685E-2</v>
      </c>
      <c r="AU902" s="3">
        <f t="shared" ca="1" si="744"/>
        <v>8.4796515733580935E-2</v>
      </c>
      <c r="AV902" s="3">
        <f t="shared" ca="1" si="745"/>
        <v>8.7481339764167068E-2</v>
      </c>
      <c r="AW902" s="3">
        <f t="shared" ca="1" si="746"/>
        <v>9.0138299881826575E-2</v>
      </c>
      <c r="AX902" s="3">
        <f t="shared" ca="1" si="747"/>
        <v>9.2743501515522145E-2</v>
      </c>
      <c r="AY902" s="3">
        <f t="shared" ca="1" si="748"/>
        <v>9.5276890852178997E-2</v>
      </c>
      <c r="AZ902" s="3">
        <f t="shared" ca="1" si="697"/>
        <v>9.7733637336092874E-2</v>
      </c>
      <c r="BC902" s="3">
        <f t="shared" ca="1" si="750"/>
        <v>-1.248206821302337</v>
      </c>
      <c r="BD902" s="3">
        <f t="shared" ca="1" si="750"/>
        <v>-0.38188348618729684</v>
      </c>
      <c r="BE902" s="3">
        <f t="shared" ca="1" si="750"/>
        <v>-0.71401545538306621</v>
      </c>
    </row>
    <row r="903" spans="1:57" x14ac:dyDescent="0.2">
      <c r="A903" s="3">
        <f t="shared" si="698"/>
        <v>8.9099999999998545</v>
      </c>
      <c r="B903" s="3">
        <f t="shared" ca="1" si="699"/>
        <v>5.5461298738060438E-2</v>
      </c>
      <c r="C903" s="3">
        <f t="shared" ca="1" si="700"/>
        <v>5.6267561782155008E-2</v>
      </c>
      <c r="D903" s="3">
        <f t="shared" ca="1" si="701"/>
        <v>5.7300340374042448E-2</v>
      </c>
      <c r="E903" s="3">
        <f t="shared" ca="1" si="702"/>
        <v>5.8433872648313928E-2</v>
      </c>
      <c r="F903" s="3">
        <f t="shared" ca="1" si="703"/>
        <v>5.9567902529760547E-2</v>
      </c>
      <c r="G903" s="3">
        <f t="shared" ca="1" si="704"/>
        <v>6.0626039600370669E-2</v>
      </c>
      <c r="H903" s="3">
        <f t="shared" ca="1" si="705"/>
        <v>6.155321108080461E-2</v>
      </c>
      <c r="I903" s="3">
        <f t="shared" ca="1" si="706"/>
        <v>6.23127509803095E-2</v>
      </c>
      <c r="J903" s="3">
        <f t="shared" ca="1" si="707"/>
        <v>6.288346219950651E-2</v>
      </c>
      <c r="K903" s="3">
        <f t="shared" ca="1" si="708"/>
        <v>6.3256842054755194E-2</v>
      </c>
      <c r="L903" s="3">
        <f t="shared" ca="1" si="709"/>
        <v>6.3434564824372416E-2</v>
      </c>
      <c r="M903" s="3">
        <f t="shared" ca="1" si="710"/>
        <v>6.3426254635051207E-2</v>
      </c>
      <c r="N903" s="3">
        <f t="shared" ca="1" si="711"/>
        <v>6.3247548270816814E-2</v>
      </c>
      <c r="O903" s="3">
        <f t="shared" ca="1" si="712"/>
        <v>6.2918431659099855E-2</v>
      </c>
      <c r="P903" s="3">
        <f t="shared" ca="1" si="713"/>
        <v>6.2461828827137418E-2</v>
      </c>
      <c r="Q903" s="3">
        <f t="shared" ca="1" si="714"/>
        <v>6.1902422768401466E-2</v>
      </c>
      <c r="R903" s="3">
        <f t="shared" ca="1" si="715"/>
        <v>6.1265690394577785E-2</v>
      </c>
      <c r="S903" s="3">
        <f t="shared" ca="1" si="716"/>
        <v>6.0577136511737559E-2</v>
      </c>
      <c r="T903" s="3">
        <f t="shared" ca="1" si="717"/>
        <v>5.986171350585516E-2</v>
      </c>
      <c r="U903" s="3">
        <f t="shared" ca="1" si="718"/>
        <v>5.9143413656137171E-2</v>
      </c>
      <c r="V903" s="3">
        <f t="shared" ca="1" si="719"/>
        <v>5.844501939136014E-2</v>
      </c>
      <c r="W903" s="3">
        <f t="shared" ca="1" si="720"/>
        <v>5.7787993050012428E-2</v>
      </c>
      <c r="X903" s="3">
        <f t="shared" ca="1" si="721"/>
        <v>5.7192481606104975E-2</v>
      </c>
      <c r="Y903" s="3">
        <f t="shared" ca="1" si="722"/>
        <v>5.6677403670574236E-2</v>
      </c>
      <c r="Z903" s="3">
        <f t="shared" ca="1" si="723"/>
        <v>5.6260577108643205E-2</v>
      </c>
      <c r="AA903" s="3">
        <f t="shared" ca="1" si="724"/>
        <v>5.5958838282900485E-2</v>
      </c>
      <c r="AB903" s="3">
        <f t="shared" ca="1" si="725"/>
        <v>5.5788101703355006E-2</v>
      </c>
      <c r="AC903" s="3">
        <f t="shared" ca="1" si="726"/>
        <v>5.5763315303714089E-2</v>
      </c>
      <c r="AD903" s="3">
        <f t="shared" ca="1" si="727"/>
        <v>5.5898283810219343E-2</v>
      </c>
      <c r="AE903" s="3">
        <f t="shared" ca="1" si="728"/>
        <v>5.6205359769070456E-2</v>
      </c>
      <c r="AF903" s="3">
        <f t="shared" ca="1" si="729"/>
        <v>5.6695033709767625E-2</v>
      </c>
      <c r="AG903" s="3">
        <f t="shared" ca="1" si="730"/>
        <v>5.7375483199430255E-2</v>
      </c>
      <c r="AH903" s="3">
        <f t="shared" ca="1" si="731"/>
        <v>5.825215618911473E-2</v>
      </c>
      <c r="AI903" s="3">
        <f t="shared" ca="1" si="732"/>
        <v>5.932746178152145E-2</v>
      </c>
      <c r="AJ903" s="3">
        <f t="shared" ca="1" si="733"/>
        <v>6.0600623011875986E-2</v>
      </c>
      <c r="AK903" s="3">
        <f t="shared" ca="1" si="734"/>
        <v>6.2067718900510264E-2</v>
      </c>
      <c r="AL903" s="3">
        <f t="shared" ca="1" si="735"/>
        <v>6.3721913345499578E-2</v>
      </c>
      <c r="AM903" s="3">
        <f t="shared" ca="1" si="736"/>
        <v>6.5553833482183188E-2</v>
      </c>
      <c r="AN903" s="3">
        <f t="shared" ca="1" si="737"/>
        <v>6.7552008830650462E-2</v>
      </c>
      <c r="AO903" s="3">
        <f t="shared" ca="1" si="738"/>
        <v>6.9703215853496023E-2</v>
      </c>
      <c r="AP903" s="3">
        <f t="shared" ca="1" si="739"/>
        <v>7.1992534052555845E-2</v>
      </c>
      <c r="AQ903" s="3">
        <f t="shared" ca="1" si="740"/>
        <v>7.4402995831718319E-2</v>
      </c>
      <c r="AR903" s="3">
        <f t="shared" ca="1" si="741"/>
        <v>7.6914954817847589E-2</v>
      </c>
      <c r="AS903" s="3">
        <f t="shared" ca="1" si="742"/>
        <v>7.9505596232366568E-2</v>
      </c>
      <c r="AT903" s="3">
        <f t="shared" ca="1" si="743"/>
        <v>8.2149088168318771E-2</v>
      </c>
      <c r="AU903" s="3">
        <f t="shared" ca="1" si="744"/>
        <v>8.4817554901772105E-2</v>
      </c>
      <c r="AV903" s="3">
        <f t="shared" ca="1" si="745"/>
        <v>8.7482617332396442E-2</v>
      </c>
      <c r="AW903" s="3">
        <f t="shared" ca="1" si="746"/>
        <v>9.0117059080742731E-2</v>
      </c>
      <c r="AX903" s="3">
        <f t="shared" ca="1" si="747"/>
        <v>9.2695981517257817E-2</v>
      </c>
      <c r="AY903" s="3">
        <f t="shared" ca="1" si="748"/>
        <v>9.5198162192414212E-2</v>
      </c>
      <c r="AZ903" s="3">
        <f t="shared" ca="1" si="697"/>
        <v>9.7618478899566444E-2</v>
      </c>
      <c r="BC903" s="3">
        <f t="shared" ca="1" si="750"/>
        <v>-7.8471074457196366E-2</v>
      </c>
      <c r="BD903" s="3">
        <f t="shared" ca="1" si="750"/>
        <v>-0.21683178451971674</v>
      </c>
      <c r="BE903" s="3">
        <f t="shared" ca="1" si="750"/>
        <v>-0.5994075127191687</v>
      </c>
    </row>
    <row r="904" spans="1:57" x14ac:dyDescent="0.2">
      <c r="A904" s="3">
        <f t="shared" si="698"/>
        <v>8.9199999999998543</v>
      </c>
      <c r="B904" s="3">
        <f t="shared" ca="1" si="699"/>
        <v>5.5062671999748979E-2</v>
      </c>
      <c r="C904" s="3">
        <f t="shared" ca="1" si="700"/>
        <v>5.5512254431946732E-2</v>
      </c>
      <c r="D904" s="3">
        <f t="shared" ca="1" si="701"/>
        <v>5.623824378249951E-2</v>
      </c>
      <c r="E904" s="3">
        <f t="shared" ca="1" si="702"/>
        <v>5.7109583771590172E-2</v>
      </c>
      <c r="F904" s="3">
        <f t="shared" ca="1" si="703"/>
        <v>5.8021132066460229E-2</v>
      </c>
      <c r="G904" s="3">
        <f t="shared" ca="1" si="704"/>
        <v>5.8892002657368228E-2</v>
      </c>
      <c r="H904" s="3">
        <f t="shared" ca="1" si="705"/>
        <v>5.9663000547697215E-2</v>
      </c>
      <c r="I904" s="3">
        <f t="shared" ca="1" si="706"/>
        <v>6.0293693686888201E-2</v>
      </c>
      <c r="J904" s="3">
        <f t="shared" ca="1" si="707"/>
        <v>6.075945790076541E-2</v>
      </c>
      <c r="K904" s="3">
        <f t="shared" ca="1" si="708"/>
        <v>6.1048685315618502E-2</v>
      </c>
      <c r="L904" s="3">
        <f t="shared" ca="1" si="709"/>
        <v>6.1160249948430494E-2</v>
      </c>
      <c r="M904" s="3">
        <f t="shared" ca="1" si="710"/>
        <v>6.1101263879588107E-2</v>
      </c>
      <c r="N904" s="3">
        <f t="shared" ca="1" si="711"/>
        <v>6.0885123687541592E-2</v>
      </c>
      <c r="O904" s="3">
        <f t="shared" ca="1" si="712"/>
        <v>6.0529830970379644E-2</v>
      </c>
      <c r="P904" s="3">
        <f t="shared" ca="1" si="713"/>
        <v>6.0056565774587824E-2</v>
      </c>
      <c r="Q904" s="3">
        <f t="shared" ca="1" si="714"/>
        <v>5.9488492350502506E-2</v>
      </c>
      <c r="R904" s="3">
        <f t="shared" ca="1" si="715"/>
        <v>5.8849779349431683E-2</v>
      </c>
      <c r="S904" s="3">
        <f t="shared" ca="1" si="716"/>
        <v>5.8164819312462902E-2</v>
      </c>
      <c r="T904" s="3">
        <f t="shared" ca="1" si="717"/>
        <v>5.7457634030709824E-2</v>
      </c>
      <c r="U904" s="3">
        <f t="shared" ca="1" si="718"/>
        <v>5.6751452578706896E-2</v>
      </c>
      <c r="V904" s="3">
        <f t="shared" ca="1" si="719"/>
        <v>5.6068447206595845E-2</v>
      </c>
      <c r="W904" s="3">
        <f t="shared" ca="1" si="720"/>
        <v>5.5429608505430425E-2</v>
      </c>
      <c r="X904" s="3">
        <f t="shared" ca="1" si="721"/>
        <v>5.4854735146214716E-2</v>
      </c>
      <c r="Y904" s="3">
        <f t="shared" ca="1" si="722"/>
        <v>5.4362505345501161E-2</v>
      </c>
      <c r="Z904" s="3">
        <f t="shared" ca="1" si="723"/>
        <v>5.3970588287353641E-2</v>
      </c>
      <c r="AA904" s="3">
        <f t="shared" ca="1" si="724"/>
        <v>5.3695746509825712E-2</v>
      </c>
      <c r="AB904" s="3">
        <f t="shared" ca="1" si="725"/>
        <v>5.3553878209539982E-2</v>
      </c>
      <c r="AC904" s="3">
        <f t="shared" ca="1" si="726"/>
        <v>5.3559955067446804E-2</v>
      </c>
      <c r="AD904" s="3">
        <f t="shared" ca="1" si="727"/>
        <v>5.372782863430426E-2</v>
      </c>
      <c r="AE904" s="3">
        <f t="shared" ca="1" si="728"/>
        <v>5.4069905499113835E-2</v>
      </c>
      <c r="AF904" s="3">
        <f t="shared" ca="1" si="729"/>
        <v>5.4596723290016379E-2</v>
      </c>
      <c r="AG904" s="3">
        <f t="shared" ca="1" si="730"/>
        <v>5.5316487570104683E-2</v>
      </c>
      <c r="AH904" s="3">
        <f t="shared" ca="1" si="731"/>
        <v>5.623464496745572E-2</v>
      </c>
      <c r="AI904" s="3">
        <f t="shared" ca="1" si="732"/>
        <v>5.7353565273250189E-2</v>
      </c>
      <c r="AJ904" s="3">
        <f t="shared" ca="1" si="733"/>
        <v>5.8672386522749725E-2</v>
      </c>
      <c r="AK904" s="3">
        <f t="shared" ca="1" si="734"/>
        <v>6.0187049691143364E-2</v>
      </c>
      <c r="AL904" s="3">
        <f t="shared" ca="1" si="735"/>
        <v>6.1890519841943291E-2</v>
      </c>
      <c r="AM904" s="3">
        <f t="shared" ca="1" si="736"/>
        <v>6.3773155300618889E-2</v>
      </c>
      <c r="AN904" s="3">
        <f t="shared" ca="1" si="737"/>
        <v>6.5823134818825263E-2</v>
      </c>
      <c r="AO904" s="3">
        <f t="shared" ca="1" si="738"/>
        <v>6.8026786567962572E-2</v>
      </c>
      <c r="AP904" s="3">
        <f t="shared" ca="1" si="739"/>
        <v>7.0368626608144275E-2</v>
      </c>
      <c r="AQ904" s="3">
        <f t="shared" ca="1" si="740"/>
        <v>7.2830993913789055E-2</v>
      </c>
      <c r="AR904" s="3">
        <f t="shared" ca="1" si="741"/>
        <v>7.5393412639924731E-2</v>
      </c>
      <c r="AS904" s="3">
        <f t="shared" ca="1" si="742"/>
        <v>7.8032106749842178E-2</v>
      </c>
      <c r="AT904" s="3">
        <f t="shared" ca="1" si="743"/>
        <v>8.0720159535930855E-2</v>
      </c>
      <c r="AU904" s="3">
        <f t="shared" ca="1" si="744"/>
        <v>8.3428490482980233E-2</v>
      </c>
      <c r="AV904" s="3">
        <f t="shared" ca="1" si="745"/>
        <v>8.6127390890913091E-2</v>
      </c>
      <c r="AW904" s="3">
        <f t="shared" ca="1" si="746"/>
        <v>8.8788172951195177E-2</v>
      </c>
      <c r="AX904" s="3">
        <f t="shared" ca="1" si="747"/>
        <v>9.1384322676331731E-2</v>
      </c>
      <c r="AY904" s="3">
        <f t="shared" ca="1" si="748"/>
        <v>9.389307425297945E-2</v>
      </c>
      <c r="AZ904" s="3">
        <f t="shared" ca="1" si="697"/>
        <v>9.6308998946671401E-2</v>
      </c>
      <c r="BC904" s="3">
        <f t="shared" ca="1" si="750"/>
        <v>-1.6011798402433683</v>
      </c>
      <c r="BD904" s="3">
        <f t="shared" ca="1" si="750"/>
        <v>-0.78920840738630194</v>
      </c>
      <c r="BE904" s="3">
        <f t="shared" ca="1" si="750"/>
        <v>7.9489814848561657E-2</v>
      </c>
    </row>
    <row r="905" spans="1:57" x14ac:dyDescent="0.2">
      <c r="A905" s="3">
        <f t="shared" si="698"/>
        <v>8.9299999999998541</v>
      </c>
      <c r="B905" s="3">
        <f t="shared" ca="1" si="699"/>
        <v>5.5233693278095131E-2</v>
      </c>
      <c r="C905" s="3">
        <f t="shared" ca="1" si="700"/>
        <v>5.5609100867032857E-2</v>
      </c>
      <c r="D905" s="3">
        <f t="shared" ca="1" si="701"/>
        <v>5.6285881305433397E-2</v>
      </c>
      <c r="E905" s="3">
        <f t="shared" ca="1" si="702"/>
        <v>5.7128818434869798E-2</v>
      </c>
      <c r="F905" s="3">
        <f t="shared" ca="1" si="703"/>
        <v>5.8029041392159517E-2</v>
      </c>
      <c r="G905" s="3">
        <f t="shared" ca="1" si="704"/>
        <v>5.8902340735632032E-2</v>
      </c>
      <c r="H905" s="3">
        <f t="shared" ca="1" si="705"/>
        <v>5.9686577627248161E-2</v>
      </c>
      <c r="I905" s="3">
        <f t="shared" ca="1" si="706"/>
        <v>6.0338730875870598E-2</v>
      </c>
      <c r="J905" s="3">
        <f t="shared" ca="1" si="707"/>
        <v>6.083191756753558E-2</v>
      </c>
      <c r="K905" s="3">
        <f t="shared" ca="1" si="708"/>
        <v>6.1152577807640274E-2</v>
      </c>
      <c r="L905" s="3">
        <f t="shared" ca="1" si="709"/>
        <v>6.1297917320063622E-2</v>
      </c>
      <c r="M905" s="3">
        <f t="shared" ca="1" si="710"/>
        <v>6.1273641417531263E-2</v>
      </c>
      <c r="N905" s="3">
        <f t="shared" ca="1" si="711"/>
        <v>6.109198011928673E-2</v>
      </c>
      <c r="O905" s="3">
        <f t="shared" ca="1" si="712"/>
        <v>6.0769988310553594E-2</v>
      </c>
      <c r="P905" s="3">
        <f t="shared" ca="1" si="713"/>
        <v>6.0328099790169523E-2</v>
      </c>
      <c r="Q905" s="3">
        <f t="shared" ca="1" si="714"/>
        <v>5.9788914604909919E-2</v>
      </c>
      <c r="R905" s="3">
        <f t="shared" ca="1" si="715"/>
        <v>5.9176201724358828E-2</v>
      </c>
      <c r="S905" s="3">
        <f t="shared" ca="1" si="716"/>
        <v>5.8514101817390307E-2</v>
      </c>
      <c r="T905" s="3">
        <f t="shared" ca="1" si="717"/>
        <v>5.7826516604382261E-2</v>
      </c>
      <c r="U905" s="3">
        <f t="shared" ca="1" si="718"/>
        <v>5.7136671469861081E-2</v>
      </c>
      <c r="V905" s="3">
        <f t="shared" ca="1" si="719"/>
        <v>5.6466836391328316E-2</v>
      </c>
      <c r="W905" s="3">
        <f t="shared" ca="1" si="720"/>
        <v>5.583818645183166E-2</v>
      </c>
      <c r="X905" s="3">
        <f t="shared" ca="1" si="721"/>
        <v>5.5270777075728764E-2</v>
      </c>
      <c r="Y905" s="3">
        <f t="shared" ca="1" si="722"/>
        <v>5.4783600984303918E-2</v>
      </c>
      <c r="Z905" s="3">
        <f t="shared" ca="1" si="723"/>
        <v>5.4394684992661195E-2</v>
      </c>
      <c r="AA905" s="3">
        <f t="shared" ca="1" si="724"/>
        <v>5.4121177657913161E-2</v>
      </c>
      <c r="AB905" s="3">
        <f t="shared" ca="1" si="725"/>
        <v>5.3979376908809537E-2</v>
      </c>
      <c r="AC905" s="3">
        <f t="shared" ca="1" si="726"/>
        <v>5.3984653647481957E-2</v>
      </c>
      <c r="AD905" s="3">
        <f t="shared" ca="1" si="727"/>
        <v>5.4151244935754343E-2</v>
      </c>
      <c r="AE905" s="3">
        <f t="shared" ca="1" si="728"/>
        <v>5.4491917644756901E-2</v>
      </c>
      <c r="AF905" s="3">
        <f t="shared" ca="1" si="729"/>
        <v>5.5017535184226717E-2</v>
      </c>
      <c r="AG905" s="3">
        <f t="shared" ca="1" si="730"/>
        <v>5.5736587673967726E-2</v>
      </c>
      <c r="AH905" s="3">
        <f t="shared" ca="1" si="731"/>
        <v>5.6654760828376984E-2</v>
      </c>
      <c r="AI905" s="3">
        <f t="shared" ca="1" si="732"/>
        <v>5.7774615888752968E-2</v>
      </c>
      <c r="AJ905" s="3">
        <f t="shared" ca="1" si="733"/>
        <v>5.909543404015128E-2</v>
      </c>
      <c r="AK905" s="3">
        <f t="shared" ca="1" si="734"/>
        <v>6.0613251316202148E-2</v>
      </c>
      <c r="AL905" s="3">
        <f t="shared" ca="1" si="735"/>
        <v>6.2321080092424527E-2</v>
      </c>
      <c r="AM905" s="3">
        <f t="shared" ca="1" si="736"/>
        <v>6.4209277680555538E-2</v>
      </c>
      <c r="AN905" s="3">
        <f t="shared" ca="1" si="737"/>
        <v>6.6265970644968406E-2</v>
      </c>
      <c r="AO905" s="3">
        <f t="shared" ca="1" si="738"/>
        <v>6.8477377942367385E-2</v>
      </c>
      <c r="AP905" s="3">
        <f t="shared" ca="1" si="739"/>
        <v>7.082784211493838E-2</v>
      </c>
      <c r="AQ905" s="3">
        <f t="shared" ca="1" si="740"/>
        <v>7.3299460495049915E-2</v>
      </c>
      <c r="AR905" s="3">
        <f t="shared" ca="1" si="741"/>
        <v>7.5871453008364148E-2</v>
      </c>
      <c r="AS905" s="3">
        <f t="shared" ca="1" si="742"/>
        <v>7.8519693067065216E-2</v>
      </c>
      <c r="AT905" s="3">
        <f t="shared" ca="1" si="743"/>
        <v>8.1216887714917238E-2</v>
      </c>
      <c r="AU905" s="3">
        <f t="shared" ca="1" si="744"/>
        <v>8.3933570893891404E-2</v>
      </c>
      <c r="AV905" s="3">
        <f t="shared" ca="1" si="745"/>
        <v>8.66396475683541E-2</v>
      </c>
      <c r="AW905" s="3">
        <f t="shared" ca="1" si="746"/>
        <v>8.9306040186930447E-2</v>
      </c>
      <c r="AX905" s="3">
        <f t="shared" ca="1" si="747"/>
        <v>9.1905858525365619E-2</v>
      </c>
      <c r="AY905" s="3">
        <f t="shared" ca="1" si="748"/>
        <v>9.4416224137966367E-2</v>
      </c>
      <c r="AZ905" s="3">
        <f t="shared" ca="1" si="697"/>
        <v>9.6833217200999286E-2</v>
      </c>
      <c r="BC905" s="3">
        <f t="shared" ca="1" si="750"/>
        <v>0.25725518661859503</v>
      </c>
      <c r="BD905" s="3">
        <f t="shared" ca="1" si="750"/>
        <v>-0.3998153832826663</v>
      </c>
      <c r="BE905" s="3">
        <f t="shared" ca="1" si="750"/>
        <v>0.1873104771389178</v>
      </c>
    </row>
    <row r="906" spans="1:57" x14ac:dyDescent="0.2">
      <c r="A906" s="3">
        <f t="shared" si="698"/>
        <v>8.9399999999998538</v>
      </c>
      <c r="B906" s="3">
        <f t="shared" ca="1" si="699"/>
        <v>5.5635774358391059E-2</v>
      </c>
      <c r="C906" s="3">
        <f t="shared" ca="1" si="700"/>
        <v>5.6508664307820068E-2</v>
      </c>
      <c r="D906" s="3">
        <f t="shared" ca="1" si="701"/>
        <v>5.7590094536738211E-2</v>
      </c>
      <c r="E906" s="3">
        <f t="shared" ca="1" si="702"/>
        <v>5.8758205631661516E-2</v>
      </c>
      <c r="F906" s="3">
        <f t="shared" ca="1" si="703"/>
        <v>5.9916099988676273E-2</v>
      </c>
      <c r="G906" s="3">
        <f t="shared" ca="1" si="704"/>
        <v>6.0990247199701246E-2</v>
      </c>
      <c r="H906" s="3">
        <f t="shared" ca="1" si="705"/>
        <v>6.192797985186288E-2</v>
      </c>
      <c r="I906" s="3">
        <f t="shared" ca="1" si="706"/>
        <v>6.2694624423798681E-2</v>
      </c>
      <c r="J906" s="3">
        <f t="shared" ca="1" si="707"/>
        <v>6.3270602977168147E-2</v>
      </c>
      <c r="K906" s="3">
        <f t="shared" ca="1" si="708"/>
        <v>6.3648696197716917E-2</v>
      </c>
      <c r="L906" s="3">
        <f t="shared" ca="1" si="709"/>
        <v>6.3831561604047557E-2</v>
      </c>
      <c r="M906" s="3">
        <f t="shared" ca="1" si="710"/>
        <v>6.3829540536354243E-2</v>
      </c>
      <c r="N906" s="3">
        <f t="shared" ca="1" si="711"/>
        <v>6.3658753797236872E-2</v>
      </c>
      <c r="O906" s="3">
        <f t="shared" ca="1" si="712"/>
        <v>6.33394699077304E-2</v>
      </c>
      <c r="P906" s="3">
        <f t="shared" ca="1" si="713"/>
        <v>6.2894724850100669E-2</v>
      </c>
      <c r="Q906" s="3">
        <f t="shared" ca="1" si="714"/>
        <v>6.2349172674127686E-2</v>
      </c>
      <c r="R906" s="3">
        <f t="shared" ca="1" si="715"/>
        <v>6.1728148959063561E-2</v>
      </c>
      <c r="S906" s="3">
        <f t="shared" ca="1" si="716"/>
        <v>6.1056931803037756E-2</v>
      </c>
      <c r="T906" s="3">
        <f t="shared" ca="1" si="717"/>
        <v>6.0360186708174494E-2</v>
      </c>
      <c r="U906" s="3">
        <f t="shared" ca="1" si="718"/>
        <v>5.9661581928851855E-2</v>
      </c>
      <c r="V906" s="3">
        <f t="shared" ca="1" si="719"/>
        <v>5.8983559208624046E-2</v>
      </c>
      <c r="W906" s="3">
        <f t="shared" ca="1" si="720"/>
        <v>5.8347241026316714E-2</v>
      </c>
      <c r="X906" s="3">
        <f t="shared" ca="1" si="721"/>
        <v>5.7772449329677185E-2</v>
      </c>
      <c r="Y906" s="3">
        <f t="shared" ca="1" si="722"/>
        <v>5.7277802598029115E-2</v>
      </c>
      <c r="Z906" s="3">
        <f t="shared" ca="1" si="723"/>
        <v>5.6880849249178564E-2</v>
      </c>
      <c r="AA906" s="3">
        <f t="shared" ca="1" si="724"/>
        <v>5.6598188405953216E-2</v>
      </c>
      <c r="AB906" s="3">
        <f t="shared" ca="1" si="725"/>
        <v>5.6445527333298537E-2</v>
      </c>
      <c r="AC906" s="3">
        <f t="shared" ca="1" si="726"/>
        <v>5.6437631927930963E-2</v>
      </c>
      <c r="AD906" s="3">
        <f t="shared" ca="1" si="727"/>
        <v>5.6588144448537221E-2</v>
      </c>
      <c r="AE906" s="3">
        <f t="shared" ca="1" si="728"/>
        <v>5.6909270018988885E-2</v>
      </c>
      <c r="AF906" s="3">
        <f t="shared" ca="1" si="729"/>
        <v>5.7411365082496259E-2</v>
      </c>
      <c r="AG906" s="3">
        <f t="shared" ca="1" si="730"/>
        <v>5.8102488461822512E-2</v>
      </c>
      <c r="AH906" s="3">
        <f t="shared" ca="1" si="731"/>
        <v>5.8987990221453963E-2</v>
      </c>
      <c r="AI906" s="3">
        <f t="shared" ca="1" si="732"/>
        <v>6.0070210263712918E-2</v>
      </c>
      <c r="AJ906" s="3">
        <f t="shared" ca="1" si="733"/>
        <v>6.1348339516561955E-2</v>
      </c>
      <c r="AK906" s="3">
        <f t="shared" ca="1" si="734"/>
        <v>6.2818469085745635E-2</v>
      </c>
      <c r="AL906" s="3">
        <f t="shared" ca="1" si="735"/>
        <v>6.4473822728198946E-2</v>
      </c>
      <c r="AM906" s="3">
        <f t="shared" ca="1" si="736"/>
        <v>6.6305132093388341E-2</v>
      </c>
      <c r="AN906" s="3">
        <f t="shared" ca="1" si="737"/>
        <v>6.8301062021510789E-2</v>
      </c>
      <c r="AO906" s="3">
        <f t="shared" ca="1" si="738"/>
        <v>7.0448528308623581E-2</v>
      </c>
      <c r="AP906" s="3">
        <f t="shared" ca="1" si="739"/>
        <v>7.2732718818840969E-2</v>
      </c>
      <c r="AQ906" s="3">
        <f t="shared" ca="1" si="740"/>
        <v>7.5136714799088664E-2</v>
      </c>
      <c r="AR906" s="3">
        <f t="shared" ca="1" si="741"/>
        <v>7.7640854795414493E-2</v>
      </c>
      <c r="AS906" s="3">
        <f t="shared" ca="1" si="742"/>
        <v>8.0222268878807027E-2</v>
      </c>
      <c r="AT906" s="3">
        <f t="shared" ca="1" si="743"/>
        <v>8.2855062927927312E-2</v>
      </c>
      <c r="AU906" s="3">
        <f t="shared" ca="1" si="744"/>
        <v>8.5511308356919405E-2</v>
      </c>
      <c r="AV906" s="3">
        <f t="shared" ca="1" si="745"/>
        <v>8.8162571352654678E-2</v>
      </c>
      <c r="AW906" s="3">
        <f t="shared" ca="1" si="746"/>
        <v>9.0781530564554846E-2</v>
      </c>
      <c r="AX906" s="3">
        <f t="shared" ca="1" si="747"/>
        <v>9.3343138594490935E-2</v>
      </c>
      <c r="AY906" s="3">
        <f t="shared" ca="1" si="748"/>
        <v>9.5826685391360786E-2</v>
      </c>
      <c r="AZ906" s="3">
        <f t="shared" ca="1" si="697"/>
        <v>9.8231987484668881E-2</v>
      </c>
      <c r="BC906" s="3">
        <f t="shared" ca="1" si="750"/>
        <v>1.7293360993210944</v>
      </c>
      <c r="BD906" s="3">
        <f t="shared" ca="1" si="750"/>
        <v>1.0519244944472774</v>
      </c>
      <c r="BE906" s="3">
        <f t="shared" ca="1" si="750"/>
        <v>-0.48233522766934023</v>
      </c>
    </row>
    <row r="907" spans="1:57" x14ac:dyDescent="0.2">
      <c r="A907" s="3">
        <f t="shared" si="698"/>
        <v>8.9499999999998536</v>
      </c>
      <c r="B907" s="3">
        <f t="shared" ca="1" si="699"/>
        <v>5.547344980905259E-2</v>
      </c>
      <c r="C907" s="3">
        <f t="shared" ca="1" si="700"/>
        <v>5.6278460808389767E-2</v>
      </c>
      <c r="D907" s="3">
        <f t="shared" ca="1" si="701"/>
        <v>5.7274683741020689E-2</v>
      </c>
      <c r="E907" s="3">
        <f t="shared" ca="1" si="702"/>
        <v>5.8346794065063566E-2</v>
      </c>
      <c r="F907" s="3">
        <f t="shared" ca="1" si="703"/>
        <v>5.9403410108682261E-2</v>
      </c>
      <c r="G907" s="3">
        <f t="shared" ca="1" si="704"/>
        <v>6.0375586407657923E-2</v>
      </c>
      <c r="H907" s="3">
        <f t="shared" ca="1" si="705"/>
        <v>6.1214393982079854E-2</v>
      </c>
      <c r="I907" s="3">
        <f t="shared" ca="1" si="706"/>
        <v>6.1888132116364701E-2</v>
      </c>
      <c r="J907" s="3">
        <f t="shared" ca="1" si="707"/>
        <v>6.237950731445295E-2</v>
      </c>
      <c r="K907" s="3">
        <f t="shared" ca="1" si="708"/>
        <v>6.2682970014833334E-2</v>
      </c>
      <c r="L907" s="3">
        <f t="shared" ca="1" si="709"/>
        <v>6.2802302957180797E-2</v>
      </c>
      <c r="M907" s="3">
        <f t="shared" ca="1" si="710"/>
        <v>6.2748494910773792E-2</v>
      </c>
      <c r="N907" s="3">
        <f t="shared" ca="1" si="711"/>
        <v>6.2537899732311858E-2</v>
      </c>
      <c r="O907" s="3">
        <f t="shared" ca="1" si="712"/>
        <v>6.2190664784050546E-2</v>
      </c>
      <c r="P907" s="3">
        <f t="shared" ca="1" si="713"/>
        <v>6.1729407608036503E-2</v>
      </c>
      <c r="Q907" s="3">
        <f t="shared" ca="1" si="714"/>
        <v>6.1178120210568739E-2</v>
      </c>
      <c r="R907" s="3">
        <f t="shared" ca="1" si="715"/>
        <v>6.0561282886850941E-2</v>
      </c>
      <c r="S907" s="3">
        <f t="shared" ca="1" si="716"/>
        <v>5.9903172167985352E-2</v>
      </c>
      <c r="T907" s="3">
        <f t="shared" ca="1" si="717"/>
        <v>5.9227349152487882E-2</v>
      </c>
      <c r="U907" s="3">
        <f t="shared" ca="1" si="718"/>
        <v>5.8556314672225704E-2</v>
      </c>
      <c r="V907" s="3">
        <f t="shared" ca="1" si="719"/>
        <v>5.7911316087732881E-2</v>
      </c>
      <c r="W907" s="3">
        <f t="shared" ca="1" si="720"/>
        <v>5.7312286686080884E-2</v>
      </c>
      <c r="X907" s="3">
        <f t="shared" ca="1" si="721"/>
        <v>5.677789249873675E-2</v>
      </c>
      <c r="Y907" s="3">
        <f t="shared" ca="1" si="722"/>
        <v>5.6325653226628157E-2</v>
      </c>
      <c r="Z907" s="3">
        <f t="shared" ca="1" si="723"/>
        <v>5.5972095183716875E-2</v>
      </c>
      <c r="AA907" s="3">
        <f t="shared" ca="1" si="724"/>
        <v>5.5732887283333095E-2</v>
      </c>
      <c r="AB907" s="3">
        <f t="shared" ca="1" si="725"/>
        <v>5.5622909563184803E-2</v>
      </c>
      <c r="AC907" s="3">
        <f t="shared" ca="1" si="726"/>
        <v>5.5656211026050582E-2</v>
      </c>
      <c r="AD907" s="3">
        <f t="shared" ca="1" si="727"/>
        <v>5.5845831561248269E-2</v>
      </c>
      <c r="AE907" s="3">
        <f t="shared" ca="1" si="728"/>
        <v>5.6203490131235975E-2</v>
      </c>
      <c r="AF907" s="3">
        <f t="shared" ca="1" si="729"/>
        <v>5.67391729574327E-2</v>
      </c>
      <c r="AG907" s="3">
        <f t="shared" ca="1" si="730"/>
        <v>5.7460682645674548E-2</v>
      </c>
      <c r="AH907" s="3">
        <f t="shared" ca="1" si="731"/>
        <v>5.8373223365636911E-2</v>
      </c>
      <c r="AI907" s="3">
        <f t="shared" ca="1" si="732"/>
        <v>5.9479093609954126E-2</v>
      </c>
      <c r="AJ907" s="3">
        <f t="shared" ca="1" si="733"/>
        <v>6.0777538810733805E-2</v>
      </c>
      <c r="AK907" s="3">
        <f t="shared" ca="1" si="734"/>
        <v>6.2264788553086842E-2</v>
      </c>
      <c r="AL907" s="3">
        <f t="shared" ca="1" si="735"/>
        <v>6.3934272992551708E-2</v>
      </c>
      <c r="AM907" s="3">
        <f t="shared" ca="1" si="736"/>
        <v>6.5776976851900495E-2</v>
      </c>
      <c r="AN907" s="3">
        <f t="shared" ca="1" si="737"/>
        <v>6.7781836966924552E-2</v>
      </c>
      <c r="AO907" s="3">
        <f t="shared" ca="1" si="738"/>
        <v>6.9936025146978734E-2</v>
      </c>
      <c r="AP907" s="3">
        <f t="shared" ca="1" si="739"/>
        <v>7.2224928945325756E-2</v>
      </c>
      <c r="AQ907" s="3">
        <f t="shared" ca="1" si="740"/>
        <v>7.4631732110463825E-2</v>
      </c>
      <c r="AR907" s="3">
        <f t="shared" ca="1" si="741"/>
        <v>7.7136742837655647E-2</v>
      </c>
      <c r="AS907" s="3">
        <f t="shared" ca="1" si="742"/>
        <v>7.9716898592244803E-2</v>
      </c>
      <c r="AT907" s="3">
        <f t="shared" ca="1" si="743"/>
        <v>8.2345920796511679E-2</v>
      </c>
      <c r="AU907" s="3">
        <f t="shared" ca="1" si="744"/>
        <v>8.4995266382859952E-2</v>
      </c>
      <c r="AV907" s="3">
        <f t="shared" ca="1" si="745"/>
        <v>8.7635606628744617E-2</v>
      </c>
      <c r="AW907" s="3">
        <f t="shared" ca="1" si="746"/>
        <v>9.0238380416340427E-2</v>
      </c>
      <c r="AX907" s="3">
        <f t="shared" ca="1" si="747"/>
        <v>9.2776915420079251E-2</v>
      </c>
      <c r="AY907" s="3">
        <f t="shared" ca="1" si="748"/>
        <v>9.5228712789158079E-2</v>
      </c>
      <c r="AZ907" s="3">
        <f t="shared" ca="1" si="697"/>
        <v>9.7592406727367048E-2</v>
      </c>
      <c r="BC907" s="3">
        <f t="shared" ca="1" si="750"/>
        <v>-0.64495375873025029</v>
      </c>
      <c r="BD907" s="3">
        <f t="shared" ca="1" si="750"/>
        <v>-0.46553378604913576</v>
      </c>
      <c r="BE907" s="3">
        <f t="shared" ca="1" si="750"/>
        <v>-0.64644629470262238</v>
      </c>
    </row>
    <row r="908" spans="1:57" x14ac:dyDescent="0.2">
      <c r="A908" s="3">
        <f t="shared" si="698"/>
        <v>8.9599999999998534</v>
      </c>
      <c r="B908" s="3">
        <f t="shared" ca="1" si="699"/>
        <v>5.5801073635679932E-2</v>
      </c>
      <c r="C908" s="3">
        <f t="shared" ca="1" si="700"/>
        <v>5.6305563632729795E-2</v>
      </c>
      <c r="D908" s="3">
        <f t="shared" ca="1" si="701"/>
        <v>5.7088879285887358E-2</v>
      </c>
      <c r="E908" s="3">
        <f t="shared" ca="1" si="702"/>
        <v>5.8021084608323281E-2</v>
      </c>
      <c r="F908" s="3">
        <f t="shared" ca="1" si="703"/>
        <v>5.8997754263915105E-2</v>
      </c>
      <c r="G908" s="3">
        <f t="shared" ca="1" si="704"/>
        <v>5.9938365907085157E-2</v>
      </c>
      <c r="H908" s="3">
        <f t="shared" ca="1" si="705"/>
        <v>6.0783782480532123E-2</v>
      </c>
      <c r="I908" s="3">
        <f t="shared" ca="1" si="706"/>
        <v>6.1493368917322926E-2</v>
      </c>
      <c r="J908" s="3">
        <f t="shared" ca="1" si="707"/>
        <v>6.2042078893898137E-2</v>
      </c>
      <c r="K908" s="3">
        <f t="shared" ca="1" si="708"/>
        <v>6.2417702249813016E-2</v>
      </c>
      <c r="L908" s="3">
        <f t="shared" ca="1" si="709"/>
        <v>6.2618367040117667E-2</v>
      </c>
      <c r="M908" s="3">
        <f t="shared" ca="1" si="710"/>
        <v>6.2650330028402285E-2</v>
      </c>
      <c r="N908" s="3">
        <f t="shared" ca="1" si="711"/>
        <v>6.2526055683079701E-2</v>
      </c>
      <c r="O908" s="3">
        <f t="shared" ca="1" si="712"/>
        <v>6.226256777473245E-2</v>
      </c>
      <c r="P908" s="3">
        <f t="shared" ca="1" si="713"/>
        <v>6.1880052493601991E-2</v>
      </c>
      <c r="Q908" s="3">
        <f t="shared" ca="1" si="714"/>
        <v>6.1400692417958869E-2</v>
      </c>
      <c r="R908" s="3">
        <f t="shared" ca="1" si="715"/>
        <v>6.0847713200548353E-2</v>
      </c>
      <c r="S908" s="3">
        <f t="shared" ca="1" si="716"/>
        <v>6.0244627465310445E-2</v>
      </c>
      <c r="T908" s="3">
        <f t="shared" ca="1" si="717"/>
        <v>5.9614662070240028E-2</v>
      </c>
      <c r="U908" s="3">
        <f t="shared" ca="1" si="718"/>
        <v>5.8980355068499482E-2</v>
      </c>
      <c r="V908" s="3">
        <f t="shared" ca="1" si="719"/>
        <v>5.8363307031837765E-2</v>
      </c>
      <c r="W908" s="3">
        <f t="shared" ca="1" si="720"/>
        <v>5.778406756188776E-2</v>
      </c>
      <c r="X908" s="3">
        <f t="shared" ca="1" si="721"/>
        <v>5.7262131645959717E-2</v>
      </c>
      <c r="Y908" s="3">
        <f t="shared" ca="1" si="722"/>
        <v>5.6816012391325582E-2</v>
      </c>
      <c r="Z908" s="3">
        <f t="shared" ca="1" si="723"/>
        <v>5.6463347947606483E-2</v>
      </c>
      <c r="AA908" s="3">
        <f t="shared" ca="1" si="724"/>
        <v>5.6220993653909007E-2</v>
      </c>
      <c r="AB908" s="3">
        <f t="shared" ca="1" si="725"/>
        <v>5.61050490958152E-2</v>
      </c>
      <c r="AC908" s="3">
        <f t="shared" ca="1" si="726"/>
        <v>5.6130777247884824E-2</v>
      </c>
      <c r="AD908" s="3">
        <f t="shared" ca="1" si="727"/>
        <v>5.6312391045361399E-2</v>
      </c>
      <c r="AE908" s="3">
        <f t="shared" ca="1" si="728"/>
        <v>5.6662710219411265E-2</v>
      </c>
      <c r="AF908" s="3">
        <f t="shared" ca="1" si="729"/>
        <v>5.7192722680728919E-2</v>
      </c>
      <c r="AG908" s="3">
        <f t="shared" ca="1" si="730"/>
        <v>5.7911111669882304E-2</v>
      </c>
      <c r="AH908" s="3">
        <f t="shared" ca="1" si="731"/>
        <v>5.8823823700669256E-2</v>
      </c>
      <c r="AI908" s="3">
        <f t="shared" ca="1" si="732"/>
        <v>5.9933748412485562E-2</v>
      </c>
      <c r="AJ908" s="3">
        <f t="shared" ca="1" si="733"/>
        <v>6.1240562028290972E-2</v>
      </c>
      <c r="AK908" s="3">
        <f t="shared" ca="1" si="734"/>
        <v>6.2740758522428386E-2</v>
      </c>
      <c r="AL908" s="3">
        <f t="shared" ca="1" si="735"/>
        <v>6.4427862348701806E-2</v>
      </c>
      <c r="AM908" s="3">
        <f t="shared" ca="1" si="736"/>
        <v>6.6292780028058884E-2</v>
      </c>
      <c r="AN908" s="3">
        <f t="shared" ca="1" si="737"/>
        <v>6.8324195259649417E-2</v>
      </c>
      <c r="AO908" s="3">
        <f t="shared" ca="1" si="738"/>
        <v>7.0508848723928444E-2</v>
      </c>
      <c r="AP908" s="3">
        <f t="shared" ca="1" si="739"/>
        <v>7.2831516951767372E-2</v>
      </c>
      <c r="AQ908" s="3">
        <f t="shared" ca="1" si="740"/>
        <v>7.5274596962538187E-2</v>
      </c>
      <c r="AR908" s="3">
        <f t="shared" ca="1" si="741"/>
        <v>7.7817450417477577E-2</v>
      </c>
      <c r="AS908" s="3">
        <f t="shared" ca="1" si="742"/>
        <v>8.0435936973165145E-2</v>
      </c>
      <c r="AT908" s="3">
        <f t="shared" ca="1" si="743"/>
        <v>8.310260363262037E-2</v>
      </c>
      <c r="AU908" s="3">
        <f t="shared" ca="1" si="744"/>
        <v>8.5787668806163508E-2</v>
      </c>
      <c r="AV908" s="3">
        <f t="shared" ca="1" si="745"/>
        <v>8.8460527885483309E-2</v>
      </c>
      <c r="AW908" s="3">
        <f t="shared" ca="1" si="746"/>
        <v>9.1091326472879722E-2</v>
      </c>
      <c r="AX908" s="3">
        <f t="shared" ca="1" si="747"/>
        <v>9.3652136910578956E-2</v>
      </c>
      <c r="AY908" s="3">
        <f t="shared" ca="1" si="748"/>
        <v>9.6119572139832202E-2</v>
      </c>
      <c r="AZ908" s="3">
        <f t="shared" ca="1" si="697"/>
        <v>9.8492812314301764E-2</v>
      </c>
      <c r="BC908" s="3">
        <f t="shared" ca="1" si="750"/>
        <v>0.26287283586898447</v>
      </c>
      <c r="BD908" s="3">
        <f t="shared" ca="1" si="750"/>
        <v>-1.1667954091719004</v>
      </c>
      <c r="BE908" s="3">
        <f t="shared" ca="1" si="750"/>
        <v>0.63962402409973329</v>
      </c>
    </row>
    <row r="909" spans="1:57" x14ac:dyDescent="0.2">
      <c r="A909" s="3">
        <f t="shared" si="698"/>
        <v>8.9699999999998532</v>
      </c>
      <c r="B909" s="3">
        <f t="shared" ca="1" si="699"/>
        <v>5.6317976848341146E-2</v>
      </c>
      <c r="C909" s="3">
        <f t="shared" ca="1" si="700"/>
        <v>5.6313033367291376E-2</v>
      </c>
      <c r="D909" s="3">
        <f t="shared" ca="1" si="701"/>
        <v>5.6763181579285636E-2</v>
      </c>
      <c r="E909" s="3">
        <f t="shared" ca="1" si="702"/>
        <v>5.7505217022821506E-2</v>
      </c>
      <c r="F909" s="3">
        <f t="shared" ca="1" si="703"/>
        <v>5.8405405413594985E-2</v>
      </c>
      <c r="G909" s="3">
        <f t="shared" ca="1" si="704"/>
        <v>5.9357591451965029E-2</v>
      </c>
      <c r="H909" s="3">
        <f t="shared" ca="1" si="705"/>
        <v>6.0280407149204136E-2</v>
      </c>
      <c r="I909" s="3">
        <f t="shared" ca="1" si="706"/>
        <v>6.1114124003108082E-2</v>
      </c>
      <c r="J909" s="3">
        <f t="shared" ca="1" si="707"/>
        <v>6.1817484645351674E-2</v>
      </c>
      <c r="K909" s="3">
        <f t="shared" ca="1" si="708"/>
        <v>6.2364704608442997E-2</v>
      </c>
      <c r="L909" s="3">
        <f t="shared" ca="1" si="709"/>
        <v>6.2742738252772309E-2</v>
      </c>
      <c r="M909" s="3">
        <f t="shared" ca="1" si="710"/>
        <v>6.2948842759583651E-2</v>
      </c>
      <c r="N909" s="3">
        <f t="shared" ca="1" si="711"/>
        <v>6.2988440346831737E-2</v>
      </c>
      <c r="O909" s="3">
        <f t="shared" ca="1" si="712"/>
        <v>6.2873262871789251E-2</v>
      </c>
      <c r="P909" s="3">
        <f t="shared" ca="1" si="713"/>
        <v>6.2619757761843309E-2</v>
      </c>
      <c r="Q909" s="3">
        <f t="shared" ca="1" si="714"/>
        <v>6.2247734580045129E-2</v>
      </c>
      <c r="R909" s="3">
        <f t="shared" ca="1" si="715"/>
        <v>6.177923402929314E-2</v>
      </c>
      <c r="S909" s="3">
        <f t="shared" ca="1" si="716"/>
        <v>6.1237603797070064E-2</v>
      </c>
      <c r="T909" s="3">
        <f t="shared" ca="1" si="717"/>
        <v>6.0646767290055865E-2</v>
      </c>
      <c r="U909" s="3">
        <f t="shared" ca="1" si="718"/>
        <v>6.0030671472677967E-2</v>
      </c>
      <c r="V909" s="3">
        <f t="shared" ca="1" si="719"/>
        <v>5.9412898342417093E-2</v>
      </c>
      <c r="W909" s="3">
        <f t="shared" ca="1" si="720"/>
        <v>5.8816420719571258E-2</v>
      </c>
      <c r="X909" s="3">
        <f t="shared" ca="1" si="721"/>
        <v>5.8263476847432508E-2</v>
      </c>
      <c r="Y909" s="3">
        <f t="shared" ca="1" si="722"/>
        <v>5.7775530184677695E-2</v>
      </c>
      <c r="Z909" s="3">
        <f t="shared" ca="1" si="723"/>
        <v>5.7373272100177689E-2</v>
      </c>
      <c r="AA909" s="3">
        <f t="shared" ca="1" si="724"/>
        <v>5.7076618522800035E-2</v>
      </c>
      <c r="AB909" s="3">
        <f t="shared" ca="1" si="725"/>
        <v>5.6904650424689715E-2</v>
      </c>
      <c r="AC909" s="3">
        <f t="shared" ca="1" si="726"/>
        <v>5.6875455715935865E-2</v>
      </c>
      <c r="AD909" s="3">
        <f t="shared" ca="1" si="727"/>
        <v>5.7005848474342327E-2</v>
      </c>
      <c r="AE909" s="3">
        <f t="shared" ca="1" si="728"/>
        <v>5.7310968992619768E-2</v>
      </c>
      <c r="AF909" s="3">
        <f t="shared" ca="1" si="729"/>
        <v>5.780379947312253E-2</v>
      </c>
      <c r="AG909" s="3">
        <f t="shared" ca="1" si="730"/>
        <v>5.8494656859141549E-2</v>
      </c>
      <c r="AH909" s="3">
        <f t="shared" ca="1" si="731"/>
        <v>5.9390737734531671E-2</v>
      </c>
      <c r="AI909" s="3">
        <f t="shared" ca="1" si="732"/>
        <v>6.0495785994515376E-2</v>
      </c>
      <c r="AJ909" s="3">
        <f t="shared" ca="1" si="733"/>
        <v>6.1809934402053207E-2</v>
      </c>
      <c r="AK909" s="3">
        <f t="shared" ca="1" si="734"/>
        <v>6.3329743496248189E-2</v>
      </c>
      <c r="AL909" s="3">
        <f t="shared" ca="1" si="735"/>
        <v>6.5048430940323421E-2</v>
      </c>
      <c r="AM909" s="3">
        <f t="shared" ca="1" si="736"/>
        <v>6.6956247527783508E-2</v>
      </c>
      <c r="AN909" s="3">
        <f t="shared" ca="1" si="737"/>
        <v>6.9040903218878666E-2</v>
      </c>
      <c r="AO909" s="3">
        <f t="shared" ca="1" si="738"/>
        <v>7.1287883826450918E-2</v>
      </c>
      <c r="AP909" s="3">
        <f t="shared" ca="1" si="739"/>
        <v>7.3680474567104429E-2</v>
      </c>
      <c r="AQ909" s="3">
        <f t="shared" ca="1" si="740"/>
        <v>7.6199402126353455E-2</v>
      </c>
      <c r="AR909" s="3">
        <f t="shared" ca="1" si="741"/>
        <v>7.882225451686653E-2</v>
      </c>
      <c r="AS909" s="3">
        <f t="shared" ca="1" si="742"/>
        <v>8.1523109179739095E-2</v>
      </c>
      <c r="AT909" s="3">
        <f t="shared" ca="1" si="743"/>
        <v>8.4272829596124255E-2</v>
      </c>
      <c r="AU909" s="3">
        <f t="shared" ca="1" si="744"/>
        <v>8.7040160924294036E-2</v>
      </c>
      <c r="AV909" s="3">
        <f t="shared" ca="1" si="745"/>
        <v>8.9793347905825008E-2</v>
      </c>
      <c r="AW909" s="3">
        <f t="shared" ca="1" si="746"/>
        <v>9.250182104470174E-2</v>
      </c>
      <c r="AX909" s="3">
        <f t="shared" ca="1" si="747"/>
        <v>9.5137532772420874E-2</v>
      </c>
      <c r="AY909" s="3">
        <f t="shared" ca="1" si="748"/>
        <v>9.7678020602607843E-2</v>
      </c>
      <c r="AZ909" s="3">
        <f t="shared" ref="AZ909:AZ972" ca="1" si="751">AZ908+AZ$2*$B$7+(AZ$3*$BC909+AZ$4*$BD909+AZ$5*$BE909)*SQRT($B$7)+(AZ908-AY908)/(AZ$11-AY$11)*$B$7</f>
        <v>0.10012567357387515</v>
      </c>
      <c r="BC909" s="3">
        <f t="shared" ca="1" si="750"/>
        <v>0.52896787916175114</v>
      </c>
      <c r="BD909" s="3">
        <f t="shared" ca="1" si="750"/>
        <v>-1.3842561515798666</v>
      </c>
      <c r="BE909" s="3">
        <f t="shared" ca="1" si="750"/>
        <v>1.9354584162925432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5.645325212522536E-2</v>
      </c>
      <c r="C910" s="3">
        <f t="shared" ref="C910:C973" ca="1" si="754">C909+C$2*$B$7+(C$3*$BC910+C$4*$BD910+C$5*$BE910)*SQRT($B$7)+(D909-C909)/(D$11-C$11)*$B$7</f>
        <v>5.6364710767285331E-2</v>
      </c>
      <c r="D910" s="3">
        <f t="shared" ref="D910:D973" ca="1" si="755">D909+D$2*$B$7+(D$3*$BC910+D$4*$BD910+D$5*$BE910)*SQRT($B$7)+(E909-D909)/(E$11-D$11)*$B$7</f>
        <v>5.6751957963791767E-2</v>
      </c>
      <c r="E910" s="3">
        <f t="shared" ref="E910:E973" ca="1" si="756">E909+E$2*$B$7+(E$3*$BC910+E$4*$BD910+E$5*$BE910)*SQRT($B$7)+(F909-E909)/(F$11-E$11)*$B$7</f>
        <v>5.7449092543588015E-2</v>
      </c>
      <c r="F910" s="3">
        <f t="shared" ref="F910:F973" ca="1" si="757">F909+F$2*$B$7+(F$3*$BC910+F$4*$BD910+F$5*$BE910)*SQRT($B$7)+(G909-F909)/(G$11-F$11)*$B$7</f>
        <v>5.8319889448139269E-2</v>
      </c>
      <c r="G910" s="3">
        <f t="shared" ref="G910:G973" ca="1" si="758">G909+G$2*$B$7+(G$3*$BC910+G$4*$BD910+G$5*$BE910)*SQRT($B$7)+(H909-G909)/(H$11-G$11)*$B$7</f>
        <v>5.9255901677500653E-2</v>
      </c>
      <c r="H910" s="3">
        <f t="shared" ref="H910:H973" ca="1" si="759">H909+H$2*$B$7+(H$3*$BC910+H$4*$BD910+H$5*$BE910)*SQRT($B$7)+(I909-H909)/(I$11-H$11)*$B$7</f>
        <v>6.0173661715480505E-2</v>
      </c>
      <c r="I910" s="3">
        <f t="shared" ref="I910:I973" ca="1" si="760">I909+I$2*$B$7+(I$3*$BC910+I$4*$BD910+I$5*$BE910)*SQRT($B$7)+(J909-I909)/(J$11-I$11)*$B$7</f>
        <v>6.1011526650513008E-2</v>
      </c>
      <c r="J910" s="3">
        <f t="shared" ref="J910:J973" ca="1" si="761">J909+J$2*$B$7+(J$3*$BC910+J$4*$BD910+J$5*$BE910)*SQRT($B$7)+(K909-J909)/(K$11-J$11)*$B$7</f>
        <v>6.1726502591584596E-2</v>
      </c>
      <c r="K910" s="3">
        <f t="shared" ref="K910:K973" ca="1" si="762">K909+K$2*$B$7+(K$3*$BC910+K$4*$BD910+K$5*$BE910)*SQRT($B$7)+(L909-K909)/(L$11-K$11)*$B$7</f>
        <v>6.2291239059948239E-2</v>
      </c>
      <c r="L910" s="3">
        <f t="shared" ref="L910:L973" ca="1" si="763">L909+L$2*$B$7+(L$3*$BC910+L$4*$BD910+L$5*$BE910)*SQRT($B$7)+(M909-L909)/(M$11-L$11)*$B$7</f>
        <v>6.2691287472178572E-2</v>
      </c>
      <c r="M910" s="3">
        <f t="shared" ref="M910:M973" ca="1" si="764">M909+M$2*$B$7+(M$3*$BC910+M$4*$BD910+M$5*$BE910)*SQRT($B$7)+(N909-M909)/(N$11-M$11)*$B$7</f>
        <v>6.2922657718129937E-2</v>
      </c>
      <c r="N910" s="3">
        <f t="shared" ref="N910:N973" ca="1" si="765">N909+N$2*$B$7+(N$3*$BC910+N$4*$BD910+N$5*$BE910)*SQRT($B$7)+(O909-N909)/(O$11-N$11)*$B$7</f>
        <v>6.2989673084583003E-2</v>
      </c>
      <c r="O910" s="3">
        <f t="shared" ref="O910:O973" ca="1" si="766">O909+O$2*$B$7+(O$3*$BC910+O$4*$BD910+O$5*$BE910)*SQRT($B$7)+(P909-O909)/(P$11-O$11)*$B$7</f>
        <v>6.2903107753609661E-2</v>
      </c>
      <c r="P910" s="3">
        <f t="shared" ref="P910:P973" ca="1" si="767">P909+P$2*$B$7+(P$3*$BC910+P$4*$BD910+P$5*$BE910)*SQRT($B$7)+(Q909-P909)/(Q$11-P$11)*$B$7</f>
        <v>6.2678585838525161E-2</v>
      </c>
      <c r="Q910" s="3">
        <f t="shared" ref="Q910:Q973" ca="1" si="768">Q909+Q$2*$B$7+(Q$3*$BC910+Q$4*$BD910+Q$5*$BE910)*SQRT($B$7)+(R909-Q909)/(R$11-Q$11)*$B$7</f>
        <v>6.2335221239034219E-2</v>
      </c>
      <c r="R910" s="3">
        <f t="shared" ref="R910:R973" ca="1" si="769">R909+R$2*$B$7+(R$3*$BC910+R$4*$BD910+R$5*$BE910)*SQRT($B$7)+(S909-R909)/(S$11-R$11)*$B$7</f>
        <v>6.1894480055597584E-2</v>
      </c>
      <c r="S910" s="3">
        <f t="shared" ref="S910:S973" ca="1" si="770">S909+S$2*$B$7+(S$3*$BC910+S$4*$BD910+S$5*$BE910)*SQRT($B$7)+(T909-S909)/(T$11-S$11)*$B$7</f>
        <v>6.1379249874335871E-2</v>
      </c>
      <c r="T910" s="3">
        <f t="shared" ref="T910:T973" ca="1" si="771">T909+T$2*$B$7+(T$3*$BC910+T$4*$BD910+T$5*$BE910)*SQRT($B$7)+(U909-T909)/(U$11-T$11)*$B$7</f>
        <v>6.0813101865018822E-2</v>
      </c>
      <c r="U910" s="3">
        <f t="shared" ref="U910:U973" ca="1" si="772">U909+U$2*$B$7+(U$3*$BC910+U$4*$BD910+U$5*$BE910)*SQRT($B$7)+(V909-U909)/(V$11-U$11)*$B$7</f>
        <v>6.0219731787886421E-2</v>
      </c>
      <c r="V910" s="3">
        <f t="shared" ref="V910:V973" ca="1" si="773">V909+V$2*$B$7+(V$3*$BC910+V$4*$BD910+V$5*$BE910)*SQRT($B$7)+(W909-V909)/(W$11-V$11)*$B$7</f>
        <v>5.9622564310552177E-2</v>
      </c>
      <c r="W910" s="3">
        <f t="shared" ref="W910:W973" ca="1" si="774">W909+W$2*$B$7+(W$3*$BC910+W$4*$BD910+W$5*$BE910)*SQRT($B$7)+(X909-W909)/(X$11-W$11)*$B$7</f>
        <v>5.9044501164565784E-2</v>
      </c>
      <c r="X910" s="3">
        <f t="shared" ref="X910:X973" ca="1" si="775">X909+X$2*$B$7+(X$3*$BC910+X$4*$BD910+X$5*$BE910)*SQRT($B$7)+(Y909-X909)/(Y$11-X$11)*$B$7</f>
        <v>5.8507787477096042E-2</v>
      </c>
      <c r="Y910" s="3">
        <f t="shared" ref="Y910:Y973" ca="1" si="776">Y909+Y$2*$B$7+(Y$3*$BC910+Y$4*$BD910+Y$5*$BE910)*SQRT($B$7)+(Z909-Y909)/(Z$11-Y$11)*$B$7</f>
        <v>5.8033962508397395E-2</v>
      </c>
      <c r="Z910" s="3">
        <f t="shared" ref="Z910:Z973" ca="1" si="777">Z909+Z$2*$B$7+(Z$3*$BC910+Z$4*$BD910+Z$5*$BE910)*SQRT($B$7)+(AA909-Z909)/(AA$11-Z$11)*$B$7</f>
        <v>5.7643852408163491E-2</v>
      </c>
      <c r="AA910" s="3">
        <f t="shared" ref="AA910:AA973" ca="1" si="778">AA909+AA$2*$B$7+(AA$3*$BC910+AA$4*$BD910+AA$5*$BE910)*SQRT($B$7)+(AB909-AA909)/(AB$11-AA$11)*$B$7</f>
        <v>5.7357556062821079E-2</v>
      </c>
      <c r="AB910" s="3">
        <f t="shared" ref="AB910:AB973" ca="1" si="779">AB909+AB$2*$B$7+(AB$3*$BC910+AB$4*$BD910+AB$5*$BE910)*SQRT($B$7)+(AC909-AB909)/(AC$11-AB$11)*$B$7</f>
        <v>5.7194374109806087E-2</v>
      </c>
      <c r="AC910" s="3">
        <f t="shared" ref="AC910:AC973" ca="1" si="780">AC909+AC$2*$B$7+(AC$3*$BC910+AC$4*$BD910+AC$5*$BE910)*SQRT($B$7)+(AD909-AC909)/(AD$11-AC$11)*$B$7</f>
        <v>5.7172639102534464E-2</v>
      </c>
      <c r="AD910" s="3">
        <f t="shared" ref="AD910:AD973" ca="1" si="781">AD909+AD$2*$B$7+(AD$3*$BC910+AD$4*$BD910+AD$5*$BE910)*SQRT($B$7)+(AE909-AD909)/(AE$11-AD$11)*$B$7</f>
        <v>5.730942333117145E-2</v>
      </c>
      <c r="AE910" s="3">
        <f t="shared" ref="AE910:AE973" ca="1" si="782">AE909+AE$2*$B$7+(AE$3*$BC910+AE$4*$BD910+AE$5*$BE910)*SQRT($B$7)+(AF909-AE909)/(AF$11-AE$11)*$B$7</f>
        <v>5.7620128427451324E-2</v>
      </c>
      <c r="AF910" s="3">
        <f t="shared" ref="AF910:AF973" ca="1" si="783">AF909+AF$2*$B$7+(AF$3*$BC910+AF$4*$BD910+AF$5*$BE910)*SQRT($B$7)+(AG909-AF909)/(AG$11-AF$11)*$B$7</f>
        <v>5.8117992123467854E-2</v>
      </c>
      <c r="AG910" s="3">
        <f t="shared" ref="AG910:AG973" ca="1" si="784">AG909+AG$2*$B$7+(AG$3*$BC910+AG$4*$BD910+AG$5*$BE910)*SQRT($B$7)+(AH909-AG909)/(AH$11-AG$11)*$B$7</f>
        <v>5.8813573916781617E-2</v>
      </c>
      <c r="AH910" s="3">
        <f t="shared" ref="AH910:AH973" ca="1" si="785">AH909+AH$2*$B$7+(AH$3*$BC910+AH$4*$BD910+AH$5*$BE910)*SQRT($B$7)+(AI909-AH909)/(AI$11-AH$11)*$B$7</f>
        <v>5.9714294472756613E-2</v>
      </c>
      <c r="AI910" s="3">
        <f t="shared" ref="AI910:AI973" ca="1" si="786">AI909+AI$2*$B$7+(AI$3*$BC910+AI$4*$BD910+AI$5*$BE910)*SQRT($B$7)+(AJ909-AI909)/(AJ$11-AI$11)*$B$7</f>
        <v>6.0824099050428702E-2</v>
      </c>
      <c r="AJ910" s="3">
        <f t="shared" ref="AJ910:AJ973" ca="1" si="787">AJ909+AJ$2*$B$7+(AJ$3*$BC910+AJ$4*$BD910+AJ$5*$BE910)*SQRT($B$7)+(AK909-AJ909)/(AK$11-AJ$11)*$B$7</f>
        <v>6.2143295482988435E-2</v>
      </c>
      <c r="AK910" s="3">
        <f t="shared" ref="AK910:AK973" ca="1" si="788">AK909+AK$2*$B$7+(AK$3*$BC910+AK$4*$BD910+AK$5*$BE910)*SQRT($B$7)+(AL909-AK909)/(AL$11-AK$11)*$B$7</f>
        <v>6.3668589539056061E-2</v>
      </c>
      <c r="AL910" s="3">
        <f t="shared" ref="AL910:AL973" ca="1" si="789">AL909+AL$2*$B$7+(AL$3*$BC910+AL$4*$BD910+AL$5*$BE910)*SQRT($B$7)+(AM909-AL909)/(AM$11-AL$11)*$B$7</f>
        <v>6.5393309983064071E-2</v>
      </c>
      <c r="AM910" s="3">
        <f t="shared" ref="AM910:AM973" ca="1" si="790">AM909+AM$2*$B$7+(AM$3*$BC910+AM$4*$BD910+AM$5*$BE910)*SQRT($B$7)+(AN909-AM909)/(AN$11-AM$11)*$B$7</f>
        <v>6.7307778468404425E-2</v>
      </c>
      <c r="AN910" s="3">
        <f t="shared" ref="AN910:AN973" ca="1" si="791">AN909+AN$2*$B$7+(AN$3*$BC910+AN$4*$BD910+AN$5*$BE910)*SQRT($B$7)+(AO909-AN909)/(AO$11-AN$11)*$B$7</f>
        <v>6.9399726358648023E-2</v>
      </c>
      <c r="AO910" s="3">
        <f t="shared" ref="AO910:AO973" ca="1" si="792">AO909+AO$2*$B$7+(AO$3*$BC910+AO$4*$BD910+AO$5*$BE910)*SQRT($B$7)+(AP909-AO909)/(AP$11-AO$11)*$B$7</f>
        <v>7.1654598594158056E-2</v>
      </c>
      <c r="AP910" s="3">
        <f t="shared" ref="AP910:AP973" ca="1" si="793">AP909+AP$2*$B$7+(AP$3*$BC910+AP$4*$BD910+AP$5*$BE910)*SQRT($B$7)+(AQ909-AP909)/(AQ$11-AP$11)*$B$7</f>
        <v>7.4055562724092111E-2</v>
      </c>
      <c r="AQ910" s="3">
        <f t="shared" ref="AQ910:AQ973" ca="1" si="794">AQ909+AQ$2*$B$7+(AQ$3*$BC910+AQ$4*$BD910+AQ$5*$BE910)*SQRT($B$7)+(AR909-AQ909)/(AR$11-AQ$11)*$B$7</f>
        <v>7.6583139709877096E-2</v>
      </c>
      <c r="AR910" s="3">
        <f t="shared" ref="AR910:AR973" ca="1" si="795">AR909+AR$2*$B$7+(AR$3*$BC910+AR$4*$BD910+AR$5*$BE910)*SQRT($B$7)+(AS909-AR909)/(AS$11-AR$11)*$B$7</f>
        <v>7.9214621216733547E-2</v>
      </c>
      <c r="AS910" s="3">
        <f t="shared" ref="AS910:AS973" ca="1" si="796">AS909+AS$2*$B$7+(AS$3*$BC910+AS$4*$BD910+AS$5*$BE910)*SQRT($B$7)+(AT909-AS909)/(AT$11-AS$11)*$B$7</f>
        <v>8.1923704462373903E-2</v>
      </c>
      <c r="AT910" s="3">
        <f t="shared" ref="AT910:AT973" ca="1" si="797">AT909+AT$2*$B$7+(AT$3*$BC910+AT$4*$BD910+AT$5*$BE910)*SQRT($B$7)+(AU909-AT909)/(AU$11-AT$11)*$B$7</f>
        <v>8.4680798326691328E-2</v>
      </c>
      <c r="AU910" s="3">
        <f t="shared" ref="AU910:AU973" ca="1" si="798">AU909+AU$2*$B$7+(AU$3*$BC910+AU$4*$BD910+AU$5*$BE910)*SQRT($B$7)+(AV909-AU909)/(AV$11-AU$11)*$B$7</f>
        <v>8.7454123133185457E-2</v>
      </c>
      <c r="AV910" s="3">
        <f t="shared" ref="AV910:AV973" ca="1" si="799">AV909+AV$2*$B$7+(AV$3*$BC910+AV$4*$BD910+AV$5*$BE910)*SQRT($B$7)+(AW909-AV909)/(AW$11-AV$11)*$B$7</f>
        <v>9.0211323854501202E-2</v>
      </c>
      <c r="AW910" s="3">
        <f t="shared" ref="AW910:AW973" ca="1" si="800">AW909+AW$2*$B$7+(AW$3*$BC910+AW$4*$BD910+AW$5*$BE910)*SQRT($B$7)+(AX909-AW909)/(AX$11-AW$11)*$B$7</f>
        <v>9.2921143531826456E-2</v>
      </c>
      <c r="AX910" s="3">
        <f t="shared" ref="AX910:AX973" ca="1" si="801">AX909+AX$2*$B$7+(AX$3*$BC910+AX$4*$BD910+AX$5*$BE910)*SQRT($B$7)+(AY909-AX909)/(AY$11-AX$11)*$B$7</f>
        <v>9.5554788627529516E-2</v>
      </c>
      <c r="AY910" s="3">
        <f t="shared" ref="AY910:AY973" ca="1" si="802">AY909+AY$2*$B$7+(AY$3*$BC910+AY$4*$BD910+AY$5*$BE910)*SQRT($B$7)+(AZ909-AY909)/(AZ$11-AY$11)*$B$7</f>
        <v>9.808931144635738E-2</v>
      </c>
      <c r="AZ910" s="3">
        <f t="shared" ca="1" si="751"/>
        <v>0.10052779910552782</v>
      </c>
      <c r="BC910" s="3">
        <f t="shared" ref="BC910:BE941" ca="1" si="803">RAND()+RAND()+RAND()+RAND()+RAND()+RAND()+RAND()+RAND()+RAND()+RAND()+RAND()+RAND()-6</f>
        <v>0.14877802693768061</v>
      </c>
      <c r="BD910" s="3">
        <f t="shared" ca="1" si="803"/>
        <v>-0.51498034891070166</v>
      </c>
      <c r="BE910" s="3">
        <f t="shared" ca="1" si="803"/>
        <v>3.4979473612937184E-2</v>
      </c>
    </row>
    <row r="911" spans="1:57" x14ac:dyDescent="0.2">
      <c r="A911" s="3">
        <f t="shared" si="752"/>
        <v>8.9899999999998528</v>
      </c>
      <c r="B911" s="3">
        <f t="shared" ca="1" si="753"/>
        <v>5.5770132328963107E-2</v>
      </c>
      <c r="C911" s="3">
        <f t="shared" ca="1" si="754"/>
        <v>5.5645183040255161E-2</v>
      </c>
      <c r="D911" s="3">
        <f t="shared" ca="1" si="755"/>
        <v>5.5907922670713997E-2</v>
      </c>
      <c r="E911" s="3">
        <f t="shared" ca="1" si="756"/>
        <v>5.6416582113872252E-2</v>
      </c>
      <c r="F911" s="3">
        <f t="shared" ca="1" si="757"/>
        <v>5.7055667438920855E-2</v>
      </c>
      <c r="G911" s="3">
        <f t="shared" ca="1" si="758"/>
        <v>5.77343374802404E-2</v>
      </c>
      <c r="H911" s="3">
        <f t="shared" ca="1" si="759"/>
        <v>5.8383870494489995E-2</v>
      </c>
      <c r="I911" s="3">
        <f t="shared" ca="1" si="760"/>
        <v>5.8954763989529313E-2</v>
      </c>
      <c r="J911" s="3">
        <f t="shared" ca="1" si="761"/>
        <v>5.9413803302594187E-2</v>
      </c>
      <c r="K911" s="3">
        <f t="shared" ca="1" si="762"/>
        <v>5.9741289642185072E-2</v>
      </c>
      <c r="L911" s="3">
        <f t="shared" ca="1" si="763"/>
        <v>5.9928521784731639E-2</v>
      </c>
      <c r="M911" s="3">
        <f t="shared" ca="1" si="764"/>
        <v>5.9975565527251293E-2</v>
      </c>
      <c r="N911" s="3">
        <f t="shared" ca="1" si="765"/>
        <v>5.9889311240037421E-2</v>
      </c>
      <c r="O911" s="3">
        <f t="shared" ca="1" si="766"/>
        <v>5.9681803812696659E-2</v>
      </c>
      <c r="P911" s="3">
        <f t="shared" ca="1" si="767"/>
        <v>5.9368823976906904E-2</v>
      </c>
      <c r="Q911" s="3">
        <f t="shared" ca="1" si="768"/>
        <v>5.8968700261767294E-2</v>
      </c>
      <c r="R911" s="3">
        <f t="shared" ca="1" si="769"/>
        <v>5.8501333257378017E-2</v>
      </c>
      <c r="S911" s="3">
        <f t="shared" ca="1" si="770"/>
        <v>5.7987416407039749E-2</v>
      </c>
      <c r="T911" s="3">
        <f t="shared" ca="1" si="771"/>
        <v>5.7447839163616073E-2</v>
      </c>
      <c r="U911" s="3">
        <f t="shared" ca="1" si="772"/>
        <v>5.6903258487225467E-2</v>
      </c>
      <c r="V911" s="3">
        <f t="shared" ca="1" si="773"/>
        <v>5.6373822953613879E-2</v>
      </c>
      <c r="W911" s="3">
        <f t="shared" ca="1" si="774"/>
        <v>5.5879029854412544E-2</v>
      </c>
      <c r="X911" s="3">
        <f t="shared" ca="1" si="775"/>
        <v>5.5437689464435114E-2</v>
      </c>
      <c r="Y911" s="3">
        <f t="shared" ca="1" si="776"/>
        <v>5.5067962556620484E-2</v>
      </c>
      <c r="Z911" s="3">
        <f t="shared" ca="1" si="777"/>
        <v>5.4787428682955185E-2</v>
      </c>
      <c r="AA911" s="3">
        <f t="shared" ca="1" si="778"/>
        <v>5.4613136316468566E-2</v>
      </c>
      <c r="AB911" s="3">
        <f t="shared" ca="1" si="779"/>
        <v>5.4561585132064792E-2</v>
      </c>
      <c r="AC911" s="3">
        <f t="shared" ca="1" si="780"/>
        <v>5.4648598819220455E-2</v>
      </c>
      <c r="AD911" s="3">
        <f t="shared" ca="1" si="781"/>
        <v>5.4889065514328449E-2</v>
      </c>
      <c r="AE911" s="3">
        <f t="shared" ca="1" si="782"/>
        <v>5.5296550624751493E-2</v>
      </c>
      <c r="AF911" s="3">
        <f t="shared" ca="1" si="783"/>
        <v>5.5882817948773499E-2</v>
      </c>
      <c r="AG911" s="3">
        <f t="shared" ca="1" si="784"/>
        <v>5.6657321099845732E-2</v>
      </c>
      <c r="AH911" s="3">
        <f t="shared" ca="1" si="785"/>
        <v>5.7626739958860695E-2</v>
      </c>
      <c r="AI911" s="3">
        <f t="shared" ca="1" si="786"/>
        <v>5.8794632020881685E-2</v>
      </c>
      <c r="AJ911" s="3">
        <f t="shared" ca="1" si="787"/>
        <v>6.0161248582962908E-2</v>
      </c>
      <c r="AK911" s="3">
        <f t="shared" ca="1" si="788"/>
        <v>6.1723537956369999E-2</v>
      </c>
      <c r="AL911" s="3">
        <f t="shared" ca="1" si="789"/>
        <v>6.347532724597775E-2</v>
      </c>
      <c r="AM911" s="3">
        <f t="shared" ca="1" si="790"/>
        <v>6.5407636741711586E-2</v>
      </c>
      <c r="AN911" s="3">
        <f t="shared" ca="1" si="791"/>
        <v>6.7509027756030168E-2</v>
      </c>
      <c r="AO911" s="3">
        <f t="shared" ca="1" si="792"/>
        <v>6.9765823571128996E-2</v>
      </c>
      <c r="AP911" s="3">
        <f t="shared" ca="1" si="793"/>
        <v>7.2162023580980575E-2</v>
      </c>
      <c r="AQ911" s="3">
        <f t="shared" ca="1" si="794"/>
        <v>7.4678832201326151E-2</v>
      </c>
      <c r="AR911" s="3">
        <f t="shared" ca="1" si="795"/>
        <v>7.7293972605288169E-2</v>
      </c>
      <c r="AS911" s="3">
        <f t="shared" ca="1" si="796"/>
        <v>7.9981216829266483E-2</v>
      </c>
      <c r="AT911" s="3">
        <f t="shared" ca="1" si="797"/>
        <v>8.271057935860536E-2</v>
      </c>
      <c r="AU911" s="3">
        <f t="shared" ca="1" si="798"/>
        <v>8.5449288591711983E-2</v>
      </c>
      <c r="AV911" s="3">
        <f t="shared" ca="1" si="799"/>
        <v>8.816325252923006E-2</v>
      </c>
      <c r="AW911" s="3">
        <f t="shared" ca="1" si="800"/>
        <v>9.0818567248373908E-2</v>
      </c>
      <c r="AX911" s="3">
        <f t="shared" ca="1" si="801"/>
        <v>9.3382753850611941E-2</v>
      </c>
      <c r="AY911" s="3">
        <f t="shared" ca="1" si="802"/>
        <v>9.5828298450825591E-2</v>
      </c>
      <c r="AZ911" s="3">
        <f t="shared" ca="1" si="751"/>
        <v>9.8153587469184192E-2</v>
      </c>
      <c r="BC911" s="3">
        <f t="shared" ca="1" si="803"/>
        <v>-1.9645210787498977</v>
      </c>
      <c r="BD911" s="3">
        <f t="shared" ca="1" si="803"/>
        <v>-0.60242469193986459</v>
      </c>
      <c r="BE911" s="3">
        <f t="shared" ca="1" si="803"/>
        <v>-2.0182797101699381</v>
      </c>
    </row>
    <row r="912" spans="1:57" x14ac:dyDescent="0.2">
      <c r="A912" s="3">
        <f t="shared" si="752"/>
        <v>8.9999999999998526</v>
      </c>
      <c r="B912" s="3">
        <f t="shared" ca="1" si="753"/>
        <v>5.5956144664162613E-2</v>
      </c>
      <c r="C912" s="3">
        <f t="shared" ca="1" si="754"/>
        <v>5.5980685482871509E-2</v>
      </c>
      <c r="D912" s="3">
        <f t="shared" ca="1" si="755"/>
        <v>5.6399060200738822E-2</v>
      </c>
      <c r="E912" s="3">
        <f t="shared" ca="1" si="756"/>
        <v>5.7063603461584636E-2</v>
      </c>
      <c r="F912" s="3">
        <f t="shared" ca="1" si="757"/>
        <v>5.7853982330660469E-2</v>
      </c>
      <c r="G912" s="3">
        <f t="shared" ca="1" si="758"/>
        <v>5.8675476594061061E-2</v>
      </c>
      <c r="H912" s="3">
        <f t="shared" ca="1" si="759"/>
        <v>5.9456352165093367E-2</v>
      </c>
      <c r="I912" s="3">
        <f t="shared" ca="1" si="760"/>
        <v>6.0144871591446179E-2</v>
      </c>
      <c r="J912" s="3">
        <f t="shared" ca="1" si="761"/>
        <v>6.0706277219769587E-2</v>
      </c>
      <c r="K912" s="3">
        <f t="shared" ca="1" si="762"/>
        <v>6.1119937766684618E-2</v>
      </c>
      <c r="L912" s="3">
        <f t="shared" ca="1" si="763"/>
        <v>6.1376752563239517E-2</v>
      </c>
      <c r="M912" s="3">
        <f t="shared" ca="1" si="764"/>
        <v>6.147684767159807E-2</v>
      </c>
      <c r="N912" s="3">
        <f t="shared" ca="1" si="765"/>
        <v>6.1427564310666524E-2</v>
      </c>
      <c r="O912" s="3">
        <f t="shared" ca="1" si="766"/>
        <v>6.1241723947392655E-2</v>
      </c>
      <c r="P912" s="3">
        <f t="shared" ca="1" si="767"/>
        <v>6.0936149056686255E-2</v>
      </c>
      <c r="Q912" s="3">
        <f t="shared" ca="1" si="768"/>
        <v>6.0530418779323907E-2</v>
      </c>
      <c r="R912" s="3">
        <f t="shared" ca="1" si="769"/>
        <v>6.0045841088556713E-2</v>
      </c>
      <c r="S912" s="3">
        <f t="shared" ca="1" si="770"/>
        <v>5.9504625594561711E-2</v>
      </c>
      <c r="T912" s="3">
        <f t="shared" ca="1" si="771"/>
        <v>5.8929242715044496E-2</v>
      </c>
      <c r="U912" s="3">
        <f t="shared" ca="1" si="772"/>
        <v>5.8341955070313187E-2</v>
      </c>
      <c r="V912" s="3">
        <f t="shared" ca="1" si="773"/>
        <v>5.7764505239945987E-2</v>
      </c>
      <c r="W912" s="3">
        <f t="shared" ca="1" si="774"/>
        <v>5.7217940113645824E-2</v>
      </c>
      <c r="X912" s="3">
        <f t="shared" ca="1" si="775"/>
        <v>5.6722545851334308E-2</v>
      </c>
      <c r="Y912" s="3">
        <f t="shared" ca="1" si="776"/>
        <v>5.6297859384140163E-2</v>
      </c>
      <c r="Z912" s="3">
        <f t="shared" ca="1" si="777"/>
        <v>5.5962713882202607E-2</v>
      </c>
      <c r="AA912" s="3">
        <f t="shared" ca="1" si="778"/>
        <v>5.5735269310996552E-2</v>
      </c>
      <c r="AB912" s="3">
        <f t="shared" ca="1" si="779"/>
        <v>5.5632978559817622E-2</v>
      </c>
      <c r="AC912" s="3">
        <f t="shared" ca="1" si="780"/>
        <v>5.5672447948239265E-2</v>
      </c>
      <c r="AD912" s="3">
        <f t="shared" ca="1" si="781"/>
        <v>5.5869169782222311E-2</v>
      </c>
      <c r="AE912" s="3">
        <f t="shared" ca="1" si="782"/>
        <v>5.6237132373560692E-2</v>
      </c>
      <c r="AF912" s="3">
        <f t="shared" ca="1" si="783"/>
        <v>5.678834395555539E-2</v>
      </c>
      <c r="AG912" s="3">
        <f t="shared" ca="1" si="784"/>
        <v>5.7532332752099485E-2</v>
      </c>
      <c r="AH912" s="3">
        <f t="shared" ca="1" si="785"/>
        <v>5.8475697810473959E-2</v>
      </c>
      <c r="AI912" s="3">
        <f t="shared" ca="1" si="786"/>
        <v>5.9621780041116172E-2</v>
      </c>
      <c r="AJ912" s="3">
        <f t="shared" ca="1" si="787"/>
        <v>6.0970502825379823E-2</v>
      </c>
      <c r="AK912" s="3">
        <f t="shared" ca="1" si="788"/>
        <v>6.2518403729074759E-2</v>
      </c>
      <c r="AL912" s="3">
        <f t="shared" ca="1" si="789"/>
        <v>6.4258848082760056E-2</v>
      </c>
      <c r="AM912" s="3">
        <f t="shared" ca="1" si="790"/>
        <v>6.6182377381415636E-2</v>
      </c>
      <c r="AN912" s="3">
        <f t="shared" ca="1" si="791"/>
        <v>6.8277092092333305E-2</v>
      </c>
      <c r="AO912" s="3">
        <f t="shared" ca="1" si="792"/>
        <v>7.0528908129640328E-2</v>
      </c>
      <c r="AP912" s="3">
        <f t="shared" ca="1" si="793"/>
        <v>7.292150910572999E-2</v>
      </c>
      <c r="AQ912" s="3">
        <f t="shared" ca="1" si="794"/>
        <v>7.5435920907226672E-2</v>
      </c>
      <c r="AR912" s="3">
        <f t="shared" ca="1" si="795"/>
        <v>7.8049883896935485E-2</v>
      </c>
      <c r="AS912" s="3">
        <f t="shared" ca="1" si="796"/>
        <v>8.0737454620581239E-2</v>
      </c>
      <c r="AT912" s="3">
        <f t="shared" ca="1" si="797"/>
        <v>8.346927750513905E-2</v>
      </c>
      <c r="AU912" s="3">
        <f t="shared" ca="1" si="798"/>
        <v>8.6213633027497724E-2</v>
      </c>
      <c r="AV912" s="3">
        <f t="shared" ca="1" si="799"/>
        <v>8.8937975397809538E-2</v>
      </c>
      <c r="AW912" s="3">
        <f t="shared" ca="1" si="800"/>
        <v>9.1610511131960309E-2</v>
      </c>
      <c r="AX912" s="3">
        <f t="shared" ca="1" si="801"/>
        <v>9.4201562079436793E-2</v>
      </c>
      <c r="AY912" s="3">
        <f t="shared" ca="1" si="802"/>
        <v>9.6687537974484178E-2</v>
      </c>
      <c r="AZ912" s="3">
        <f t="shared" ca="1" si="751"/>
        <v>9.9073461908100457E-2</v>
      </c>
      <c r="BC912" s="3">
        <f t="shared" ca="1" si="803"/>
        <v>0.82172005025737871</v>
      </c>
      <c r="BD912" s="3">
        <f t="shared" ca="1" si="803"/>
        <v>0.85203453033100196</v>
      </c>
      <c r="BE912" s="3">
        <f t="shared" ca="1" si="803"/>
        <v>0.84353369853340521</v>
      </c>
    </row>
    <row r="913" spans="1:57" x14ac:dyDescent="0.2">
      <c r="A913" s="3">
        <f t="shared" si="752"/>
        <v>9.0099999999998523</v>
      </c>
      <c r="B913" s="3">
        <f t="shared" ca="1" si="753"/>
        <v>5.6376229842872452E-2</v>
      </c>
      <c r="C913" s="3">
        <f t="shared" ca="1" si="754"/>
        <v>5.6052549396574919E-2</v>
      </c>
      <c r="D913" s="3">
        <f t="shared" ca="1" si="755"/>
        <v>5.6187526010401133E-2</v>
      </c>
      <c r="E913" s="3">
        <f t="shared" ca="1" si="756"/>
        <v>5.6628004885701924E-2</v>
      </c>
      <c r="F913" s="3">
        <f t="shared" ca="1" si="757"/>
        <v>5.7248210448822348E-2</v>
      </c>
      <c r="G913" s="3">
        <f t="shared" ca="1" si="758"/>
        <v>5.7948063145488615E-2</v>
      </c>
      <c r="H913" s="3">
        <f t="shared" ca="1" si="759"/>
        <v>5.8650586708973579E-2</v>
      </c>
      <c r="I913" s="3">
        <f t="shared" ca="1" si="760"/>
        <v>5.9298949787244308E-2</v>
      </c>
      <c r="J913" s="3">
        <f t="shared" ca="1" si="761"/>
        <v>5.9853477465997361E-2</v>
      </c>
      <c r="K913" s="3">
        <f t="shared" ca="1" si="762"/>
        <v>6.0288823471990875E-2</v>
      </c>
      <c r="L913" s="3">
        <f t="shared" ca="1" si="763"/>
        <v>6.0591397400075409E-2</v>
      </c>
      <c r="M913" s="3">
        <f t="shared" ca="1" si="764"/>
        <v>6.0757081260178689E-2</v>
      </c>
      <c r="N913" s="3">
        <f t="shared" ca="1" si="765"/>
        <v>6.0789235873036411E-2</v>
      </c>
      <c r="O913" s="3">
        <f t="shared" ca="1" si="766"/>
        <v>6.0696981533940098E-2</v>
      </c>
      <c r="P913" s="3">
        <f t="shared" ca="1" si="767"/>
        <v>6.0493731966107189E-2</v>
      </c>
      <c r="Q913" s="3">
        <f t="shared" ca="1" si="768"/>
        <v>6.0195960765759712E-2</v>
      </c>
      <c r="R913" s="3">
        <f t="shared" ca="1" si="769"/>
        <v>5.9822181884184221E-2</v>
      </c>
      <c r="S913" s="3">
        <f t="shared" ca="1" si="770"/>
        <v>5.9392128184345104E-2</v>
      </c>
      <c r="T913" s="3">
        <f t="shared" ca="1" si="771"/>
        <v>5.8926113692890719E-2</v>
      </c>
      <c r="U913" s="3">
        <f t="shared" ca="1" si="772"/>
        <v>5.8444565286758322E-2</v>
      </c>
      <c r="V913" s="3">
        <f t="shared" ca="1" si="773"/>
        <v>5.7967707818943628E-2</v>
      </c>
      <c r="W913" s="3">
        <f t="shared" ca="1" si="774"/>
        <v>5.7515382767187602E-2</v>
      </c>
      <c r="X913" s="3">
        <f t="shared" ca="1" si="775"/>
        <v>5.7106974260753812E-2</v>
      </c>
      <c r="Y913" s="3">
        <f t="shared" ca="1" si="776"/>
        <v>5.6761408269131036E-2</v>
      </c>
      <c r="Z913" s="3">
        <f t="shared" ca="1" si="777"/>
        <v>5.6497182288548768E-2</v>
      </c>
      <c r="AA913" s="3">
        <f t="shared" ca="1" si="778"/>
        <v>5.6332376678211366E-2</v>
      </c>
      <c r="AB913" s="3">
        <f t="shared" ca="1" si="779"/>
        <v>5.6284598339900876E-2</v>
      </c>
      <c r="AC913" s="3">
        <f t="shared" ca="1" si="780"/>
        <v>5.6370815962966933E-2</v>
      </c>
      <c r="AD913" s="3">
        <f t="shared" ca="1" si="781"/>
        <v>5.6607065091437696E-2</v>
      </c>
      <c r="AE913" s="3">
        <f t="shared" ca="1" si="782"/>
        <v>5.700802906629808E-2</v>
      </c>
      <c r="AF913" s="3">
        <f t="shared" ca="1" si="783"/>
        <v>5.7586532798932402E-2</v>
      </c>
      <c r="AG913" s="3">
        <f t="shared" ca="1" si="784"/>
        <v>5.8353011874456184E-2</v>
      </c>
      <c r="AH913" s="3">
        <f t="shared" ca="1" si="785"/>
        <v>5.9315031475608689E-2</v>
      </c>
      <c r="AI913" s="3">
        <f t="shared" ca="1" si="786"/>
        <v>6.0476924144053076E-2</v>
      </c>
      <c r="AJ913" s="3">
        <f t="shared" ca="1" si="787"/>
        <v>6.1839595153288796E-2</v>
      </c>
      <c r="AK913" s="3">
        <f t="shared" ca="1" si="788"/>
        <v>6.3400516382717528E-2</v>
      </c>
      <c r="AL913" s="3">
        <f t="shared" ca="1" si="789"/>
        <v>6.5153898665823967E-2</v>
      </c>
      <c r="AM913" s="3">
        <f t="shared" ca="1" si="790"/>
        <v>6.7090994469796966E-2</v>
      </c>
      <c r="AN913" s="3">
        <f t="shared" ca="1" si="791"/>
        <v>6.9200429267073441E-2</v>
      </c>
      <c r="AO913" s="3">
        <f t="shared" ca="1" si="792"/>
        <v>7.1468400500559845E-2</v>
      </c>
      <c r="AP913" s="3">
        <f t="shared" ca="1" si="793"/>
        <v>7.3878568336951458E-2</v>
      </c>
      <c r="AQ913" s="3">
        <f t="shared" ca="1" si="794"/>
        <v>7.6411569735675117E-2</v>
      </c>
      <c r="AR913" s="3">
        <f t="shared" ca="1" si="795"/>
        <v>7.9044336280493538E-2</v>
      </c>
      <c r="AS913" s="3">
        <f t="shared" ca="1" si="796"/>
        <v>8.1749647847581E-2</v>
      </c>
      <c r="AT913" s="3">
        <f t="shared" ca="1" si="797"/>
        <v>8.4496355948243118E-2</v>
      </c>
      <c r="AU913" s="3">
        <f t="shared" ca="1" si="798"/>
        <v>8.7250375397435895E-2</v>
      </c>
      <c r="AV913" s="3">
        <f t="shared" ca="1" si="799"/>
        <v>8.9976154172519335E-2</v>
      </c>
      <c r="AW913" s="3">
        <f t="shared" ca="1" si="800"/>
        <v>9.263817675228328E-2</v>
      </c>
      <c r="AX913" s="3">
        <f t="shared" ca="1" si="801"/>
        <v>9.5202306233043932E-2</v>
      </c>
      <c r="AY913" s="3">
        <f t="shared" ca="1" si="802"/>
        <v>9.7640052802201852E-2</v>
      </c>
      <c r="AZ913" s="3">
        <f t="shared" ca="1" si="751"/>
        <v>9.9951900057568516E-2</v>
      </c>
      <c r="BC913" s="3">
        <f t="shared" ca="1" si="803"/>
        <v>0.24654257731077145</v>
      </c>
      <c r="BD913" s="3">
        <f t="shared" ca="1" si="803"/>
        <v>-2.2471203233060271</v>
      </c>
      <c r="BE913" s="3">
        <f t="shared" ca="1" si="803"/>
        <v>-0.47722883674067962</v>
      </c>
    </row>
    <row r="914" spans="1:57" x14ac:dyDescent="0.2">
      <c r="A914" s="3">
        <f t="shared" si="752"/>
        <v>9.0199999999998521</v>
      </c>
      <c r="B914" s="3">
        <f t="shared" ca="1" si="753"/>
        <v>5.6035158794054761E-2</v>
      </c>
      <c r="C914" s="3">
        <f t="shared" ca="1" si="754"/>
        <v>5.5578981500988722E-2</v>
      </c>
      <c r="D914" s="3">
        <f t="shared" ca="1" si="755"/>
        <v>5.5558841970470049E-2</v>
      </c>
      <c r="E914" s="3">
        <f t="shared" ca="1" si="756"/>
        <v>5.5831092538386494E-2</v>
      </c>
      <c r="F914" s="3">
        <f t="shared" ca="1" si="757"/>
        <v>5.6277956960438462E-2</v>
      </c>
      <c r="G914" s="3">
        <f t="shared" ca="1" si="758"/>
        <v>5.6805978262814957E-2</v>
      </c>
      <c r="H914" s="3">
        <f t="shared" ca="1" si="759"/>
        <v>5.734355183499841E-2</v>
      </c>
      <c r="I914" s="3">
        <f t="shared" ca="1" si="760"/>
        <v>5.7838087543040873E-2</v>
      </c>
      <c r="J914" s="3">
        <f t="shared" ca="1" si="761"/>
        <v>5.8253136381615299E-2</v>
      </c>
      <c r="K914" s="3">
        <f t="shared" ca="1" si="762"/>
        <v>5.8565672485459769E-2</v>
      </c>
      <c r="L914" s="3">
        <f t="shared" ca="1" si="763"/>
        <v>5.8763624920423911E-2</v>
      </c>
      <c r="M914" s="3">
        <f t="shared" ca="1" si="764"/>
        <v>5.8843693647734459E-2</v>
      </c>
      <c r="N914" s="3">
        <f t="shared" ca="1" si="765"/>
        <v>5.880945028176697E-2</v>
      </c>
      <c r="O914" s="3">
        <f t="shared" ca="1" si="766"/>
        <v>5.8669708122254444E-2</v>
      </c>
      <c r="P914" s="3">
        <f t="shared" ca="1" si="767"/>
        <v>5.8437140500275229E-2</v>
      </c>
      <c r="Q914" s="3">
        <f t="shared" ca="1" si="768"/>
        <v>5.8127126612066669E-2</v>
      </c>
      <c r="R914" s="3">
        <f t="shared" ca="1" si="769"/>
        <v>5.7756806319968879E-2</v>
      </c>
      <c r="S914" s="3">
        <f t="shared" ca="1" si="770"/>
        <v>5.7344327866183917E-2</v>
      </c>
      <c r="T914" s="3">
        <f t="shared" ca="1" si="771"/>
        <v>5.6908274012488942E-2</v>
      </c>
      <c r="U914" s="3">
        <f t="shared" ca="1" si="772"/>
        <v>5.6467252225726364E-2</v>
      </c>
      <c r="V914" s="3">
        <f t="shared" ca="1" si="773"/>
        <v>5.6039632780754606E-2</v>
      </c>
      <c r="W914" s="3">
        <f t="shared" ca="1" si="774"/>
        <v>5.5643414715550475E-2</v>
      </c>
      <c r="X914" s="3">
        <f t="shared" ca="1" si="775"/>
        <v>5.5296193333998767E-2</v>
      </c>
      <c r="Y914" s="3">
        <f t="shared" ca="1" si="776"/>
        <v>5.5015194893539031E-2</v>
      </c>
      <c r="Z914" s="3">
        <f t="shared" ca="1" si="777"/>
        <v>5.4817335725929013E-2</v>
      </c>
      <c r="AA914" s="3">
        <f t="shared" ca="1" si="778"/>
        <v>5.4719256976825573E-2</v>
      </c>
      <c r="AB914" s="3">
        <f t="shared" ca="1" si="779"/>
        <v>5.4737285871969112E-2</v>
      </c>
      <c r="AC914" s="3">
        <f t="shared" ca="1" si="780"/>
        <v>5.4887283151572895E-2</v>
      </c>
      <c r="AD914" s="3">
        <f t="shared" ca="1" si="781"/>
        <v>5.5184355515791081E-2</v>
      </c>
      <c r="AE914" s="3">
        <f t="shared" ca="1" si="782"/>
        <v>5.5642439771349105E-2</v>
      </c>
      <c r="AF914" s="3">
        <f t="shared" ca="1" si="783"/>
        <v>5.6273796152807296E-2</v>
      </c>
      <c r="AG914" s="3">
        <f t="shared" ca="1" si="784"/>
        <v>5.7088473551500991E-2</v>
      </c>
      <c r="AH914" s="3">
        <f t="shared" ca="1" si="785"/>
        <v>5.8093821017064798E-2</v>
      </c>
      <c r="AI914" s="3">
        <f t="shared" ca="1" si="786"/>
        <v>5.9294114118765007E-2</v>
      </c>
      <c r="AJ914" s="3">
        <f t="shared" ca="1" si="787"/>
        <v>6.0690344352801871E-2</v>
      </c>
      <c r="AK914" s="3">
        <f t="shared" ca="1" si="788"/>
        <v>6.2280191834080692E-2</v>
      </c>
      <c r="AL914" s="3">
        <f t="shared" ca="1" si="789"/>
        <v>6.4058170451255045E-2</v>
      </c>
      <c r="AM914" s="3">
        <f t="shared" ca="1" si="790"/>
        <v>6.6015896244407041E-2</v>
      </c>
      <c r="AN914" s="3">
        <f t="shared" ca="1" si="791"/>
        <v>6.814237615492208E-2</v>
      </c>
      <c r="AO914" s="3">
        <f t="shared" ca="1" si="792"/>
        <v>7.0424155741471151E-2</v>
      </c>
      <c r="AP914" s="3">
        <f t="shared" ca="1" si="793"/>
        <v>7.284515219858137E-2</v>
      </c>
      <c r="AQ914" s="3">
        <f t="shared" ca="1" si="794"/>
        <v>7.5386109188532627E-2</v>
      </c>
      <c r="AR914" s="3">
        <f t="shared" ca="1" si="795"/>
        <v>7.8023858980194663E-2</v>
      </c>
      <c r="AS914" s="3">
        <f t="shared" ca="1" si="796"/>
        <v>8.0730824026746695E-2</v>
      </c>
      <c r="AT914" s="3">
        <f t="shared" ca="1" si="797"/>
        <v>8.3475185148243911E-2</v>
      </c>
      <c r="AU914" s="3">
        <f t="shared" ca="1" si="798"/>
        <v>8.6221807235552853E-2</v>
      </c>
      <c r="AV914" s="3">
        <f t="shared" ca="1" si="799"/>
        <v>8.8933629302083789E-2</v>
      </c>
      <c r="AW914" s="3">
        <f t="shared" ca="1" si="800"/>
        <v>9.1573079245259106E-2</v>
      </c>
      <c r="AX914" s="3">
        <f t="shared" ca="1" si="801"/>
        <v>9.4103384360677833E-2</v>
      </c>
      <c r="AY914" s="3">
        <f t="shared" ca="1" si="802"/>
        <v>9.64931262134298E-2</v>
      </c>
      <c r="AZ914" s="3">
        <f t="shared" ca="1" si="751"/>
        <v>9.874093010420458E-2</v>
      </c>
      <c r="BC914" s="3">
        <f t="shared" ca="1" si="803"/>
        <v>-1.1814650569917822</v>
      </c>
      <c r="BD914" s="3">
        <f t="shared" ca="1" si="803"/>
        <v>-0.75558309187880468</v>
      </c>
      <c r="BE914" s="3">
        <f t="shared" ca="1" si="803"/>
        <v>-0.99130729504566872</v>
      </c>
    </row>
    <row r="915" spans="1:57" x14ac:dyDescent="0.2">
      <c r="A915" s="3">
        <f t="shared" si="752"/>
        <v>9.0299999999998519</v>
      </c>
      <c r="B915" s="3">
        <f t="shared" ca="1" si="753"/>
        <v>5.5892989593683939E-2</v>
      </c>
      <c r="C915" s="3">
        <f t="shared" ca="1" si="754"/>
        <v>5.5449664393203139E-2</v>
      </c>
      <c r="D915" s="3">
        <f t="shared" ca="1" si="755"/>
        <v>5.5457138331407245E-2</v>
      </c>
      <c r="E915" s="3">
        <f t="shared" ca="1" si="756"/>
        <v>5.5766143344068604E-2</v>
      </c>
      <c r="F915" s="3">
        <f t="shared" ca="1" si="757"/>
        <v>5.6254222149545841E-2</v>
      </c>
      <c r="G915" s="3">
        <f t="shared" ca="1" si="758"/>
        <v>5.6824091143637893E-2</v>
      </c>
      <c r="H915" s="3">
        <f t="shared" ca="1" si="759"/>
        <v>5.7401092015077787E-2</v>
      </c>
      <c r="I915" s="3">
        <f t="shared" ca="1" si="760"/>
        <v>5.7930275754912448E-2</v>
      </c>
      <c r="J915" s="3">
        <f t="shared" ca="1" si="761"/>
        <v>5.83734545605668E-2</v>
      </c>
      <c r="K915" s="3">
        <f t="shared" ca="1" si="762"/>
        <v>5.8706412492230707E-2</v>
      </c>
      <c r="L915" s="3">
        <f t="shared" ca="1" si="763"/>
        <v>5.8916369378996303E-2</v>
      </c>
      <c r="M915" s="3">
        <f t="shared" ca="1" si="764"/>
        <v>5.8999732465607253E-2</v>
      </c>
      <c r="N915" s="3">
        <f t="shared" ca="1" si="765"/>
        <v>5.8960136511004999E-2</v>
      </c>
      <c r="O915" s="3">
        <f t="shared" ca="1" si="766"/>
        <v>5.8806756880384066E-2</v>
      </c>
      <c r="P915" s="3">
        <f t="shared" ca="1" si="767"/>
        <v>5.8552874686920581E-2</v>
      </c>
      <c r="Q915" s="3">
        <f t="shared" ca="1" si="768"/>
        <v>5.8214673128421844E-2</v>
      </c>
      <c r="R915" s="3">
        <f t="shared" ca="1" si="769"/>
        <v>5.7810246431714715E-2</v>
      </c>
      <c r="S915" s="3">
        <f t="shared" ca="1" si="770"/>
        <v>5.735880525825509E-2</v>
      </c>
      <c r="T915" s="3">
        <f t="shared" ca="1" si="771"/>
        <v>5.6880063976162354E-2</v>
      </c>
      <c r="U915" s="3">
        <f t="shared" ca="1" si="772"/>
        <v>5.639379529884897E-2</v>
      </c>
      <c r="V915" s="3">
        <f t="shared" ca="1" si="773"/>
        <v>5.5919536028723106E-2</v>
      </c>
      <c r="W915" s="3">
        <f t="shared" ca="1" si="774"/>
        <v>5.5476423691381949E-2</v>
      </c>
      <c r="X915" s="3">
        <f t="shared" ca="1" si="775"/>
        <v>5.5083137596453322E-2</v>
      </c>
      <c r="Y915" s="3">
        <f t="shared" ca="1" si="776"/>
        <v>5.4757909816771345E-2</v>
      </c>
      <c r="Z915" s="3">
        <f t="shared" ca="1" si="777"/>
        <v>5.4518563248946009E-2</v>
      </c>
      <c r="AA915" s="3">
        <f t="shared" ca="1" si="778"/>
        <v>5.4382527978429414E-2</v>
      </c>
      <c r="AB915" s="3">
        <f t="shared" ca="1" si="779"/>
        <v>5.4366787075109599E-2</v>
      </c>
      <c r="AC915" s="3">
        <f t="shared" ca="1" si="780"/>
        <v>5.4487711883947375E-2</v>
      </c>
      <c r="AD915" s="3">
        <f t="shared" ca="1" si="781"/>
        <v>5.4760766240688021E-2</v>
      </c>
      <c r="AE915" s="3">
        <f t="shared" ca="1" si="782"/>
        <v>5.5200086937377296E-2</v>
      </c>
      <c r="AF915" s="3">
        <f t="shared" ca="1" si="783"/>
        <v>5.5817978422963606E-2</v>
      </c>
      <c r="AG915" s="3">
        <f t="shared" ca="1" si="784"/>
        <v>5.6624384699146144E-2</v>
      </c>
      <c r="AH915" s="3">
        <f t="shared" ca="1" si="785"/>
        <v>5.7626412644535913E-2</v>
      </c>
      <c r="AI915" s="3">
        <f t="shared" ca="1" si="786"/>
        <v>5.8827974921561978E-2</v>
      </c>
      <c r="AJ915" s="3">
        <f t="shared" ca="1" si="787"/>
        <v>6.02296000629821E-2</v>
      </c>
      <c r="AK915" s="3">
        <f t="shared" ca="1" si="788"/>
        <v>6.182842932259177E-2</v>
      </c>
      <c r="AL915" s="3">
        <f t="shared" ca="1" si="789"/>
        <v>6.3618388668701051E-2</v>
      </c>
      <c r="AM915" s="3">
        <f t="shared" ca="1" si="790"/>
        <v>6.5590485579524238E-2</v>
      </c>
      <c r="AN915" s="3">
        <f t="shared" ca="1" si="791"/>
        <v>6.7733126597176604E-2</v>
      </c>
      <c r="AO915" s="3">
        <f t="shared" ca="1" si="792"/>
        <v>7.003229397534716E-2</v>
      </c>
      <c r="AP915" s="3">
        <f t="shared" ca="1" si="793"/>
        <v>7.2471409956012325E-2</v>
      </c>
      <c r="AQ915" s="3">
        <f t="shared" ca="1" si="794"/>
        <v>7.5030830170407029E-2</v>
      </c>
      <c r="AR915" s="3">
        <f t="shared" ca="1" si="795"/>
        <v>7.7687156604675733E-2</v>
      </c>
      <c r="AS915" s="3">
        <f t="shared" ca="1" si="796"/>
        <v>8.041280218567029E-2</v>
      </c>
      <c r="AT915" s="3">
        <f t="shared" ca="1" si="797"/>
        <v>8.3176227459402563E-2</v>
      </c>
      <c r="AU915" s="3">
        <f t="shared" ca="1" si="798"/>
        <v>8.5942932637972896E-2</v>
      </c>
      <c r="AV915" s="3">
        <f t="shared" ca="1" si="799"/>
        <v>8.8676908965593548E-2</v>
      </c>
      <c r="AW915" s="3">
        <f t="shared" ca="1" si="800"/>
        <v>9.1342116051033054E-2</v>
      </c>
      <c r="AX915" s="3">
        <f t="shared" ca="1" si="801"/>
        <v>9.3903925861160573E-2</v>
      </c>
      <c r="AY915" s="3">
        <f t="shared" ca="1" si="802"/>
        <v>9.6334152958612765E-2</v>
      </c>
      <c r="AZ915" s="3">
        <f t="shared" ca="1" si="751"/>
        <v>9.8637592530065182E-2</v>
      </c>
      <c r="BC915" s="3">
        <f t="shared" ca="1" si="803"/>
        <v>-0.18681973999159052</v>
      </c>
      <c r="BD915" s="3">
        <f t="shared" ca="1" si="803"/>
        <v>0.6767658258260143</v>
      </c>
      <c r="BE915" s="3">
        <f t="shared" ca="1" si="803"/>
        <v>0.73376593791211508</v>
      </c>
    </row>
    <row r="916" spans="1:57" x14ac:dyDescent="0.2">
      <c r="A916" s="3">
        <f t="shared" si="752"/>
        <v>9.0399999999998517</v>
      </c>
      <c r="B916" s="3">
        <f t="shared" ca="1" si="753"/>
        <v>5.546620019724461E-2</v>
      </c>
      <c r="C916" s="3">
        <f t="shared" ca="1" si="754"/>
        <v>5.5233406287279178E-2</v>
      </c>
      <c r="D916" s="3">
        <f t="shared" ca="1" si="755"/>
        <v>5.5398854276642165E-2</v>
      </c>
      <c r="E916" s="3">
        <f t="shared" ca="1" si="756"/>
        <v>5.5819741786651111E-2</v>
      </c>
      <c r="F916" s="3">
        <f t="shared" ca="1" si="757"/>
        <v>5.6379649292791753E-2</v>
      </c>
      <c r="G916" s="3">
        <f t="shared" ca="1" si="758"/>
        <v>5.6986911098714892E-2</v>
      </c>
      <c r="H916" s="3">
        <f t="shared" ca="1" si="759"/>
        <v>5.7572075545806622E-2</v>
      </c>
      <c r="I916" s="3">
        <f t="shared" ca="1" si="760"/>
        <v>5.8084998028234323E-2</v>
      </c>
      <c r="J916" s="3">
        <f t="shared" ca="1" si="761"/>
        <v>5.8491902297851346E-2</v>
      </c>
      <c r="K916" s="3">
        <f t="shared" ca="1" si="762"/>
        <v>5.8772600954423784E-2</v>
      </c>
      <c r="L916" s="3">
        <f t="shared" ca="1" si="763"/>
        <v>5.891796969622564E-2</v>
      </c>
      <c r="M916" s="3">
        <f t="shared" ca="1" si="764"/>
        <v>5.8927709918981601E-2</v>
      </c>
      <c r="N916" s="3">
        <f t="shared" ca="1" si="765"/>
        <v>5.8808400464638193E-2</v>
      </c>
      <c r="O916" s="3">
        <f t="shared" ca="1" si="766"/>
        <v>5.8571823121577535E-2</v>
      </c>
      <c r="P916" s="3">
        <f t="shared" ca="1" si="767"/>
        <v>5.8233540948347123E-2</v>
      </c>
      <c r="Q916" s="3">
        <f t="shared" ca="1" si="768"/>
        <v>5.7811708536601288E-2</v>
      </c>
      <c r="R916" s="3">
        <f t="shared" ca="1" si="769"/>
        <v>5.7326095559070915E-2</v>
      </c>
      <c r="S916" s="3">
        <f t="shared" ca="1" si="770"/>
        <v>5.6797307363526228E-2</v>
      </c>
      <c r="T916" s="3">
        <f t="shared" ca="1" si="771"/>
        <v>5.6246187909767452E-2</v>
      </c>
      <c r="U916" s="3">
        <f t="shared" ca="1" si="772"/>
        <v>5.5693390429889515E-2</v>
      </c>
      <c r="V916" s="3">
        <f t="shared" ca="1" si="773"/>
        <v>5.5159099416771683E-2</v>
      </c>
      <c r="W916" s="3">
        <f t="shared" ca="1" si="774"/>
        <v>5.4662883576734399E-2</v>
      </c>
      <c r="X916" s="3">
        <f t="shared" ca="1" si="775"/>
        <v>5.4223653123420611E-2</v>
      </c>
      <c r="Y916" s="3">
        <f t="shared" ca="1" si="776"/>
        <v>5.3859686760309097E-2</v>
      </c>
      <c r="Z916" s="3">
        <f t="shared" ca="1" si="777"/>
        <v>5.3588685432171851E-2</v>
      </c>
      <c r="AA916" s="3">
        <f t="shared" ca="1" si="778"/>
        <v>5.3427804109597146E-2</v>
      </c>
      <c r="AB916" s="3">
        <f t="shared" ca="1" si="779"/>
        <v>5.3393612954947461E-2</v>
      </c>
      <c r="AC916" s="3">
        <f t="shared" ca="1" si="780"/>
        <v>5.3501948360466678E-2</v>
      </c>
      <c r="AD916" s="3">
        <f t="shared" ca="1" si="781"/>
        <v>5.3767633876676088E-2</v>
      </c>
      <c r="AE916" s="3">
        <f t="shared" ca="1" si="782"/>
        <v>5.4204078987977848E-2</v>
      </c>
      <c r="AF916" s="3">
        <f t="shared" ca="1" si="783"/>
        <v>5.4822794226864757E-2</v>
      </c>
      <c r="AG916" s="3">
        <f t="shared" ca="1" si="784"/>
        <v>5.5632885806833628E-2</v>
      </c>
      <c r="AH916" s="3">
        <f t="shared" ca="1" si="785"/>
        <v>5.6640603869209327E-2</v>
      </c>
      <c r="AI916" s="3">
        <f t="shared" ca="1" si="786"/>
        <v>5.7849012062390098E-2</v>
      </c>
      <c r="AJ916" s="3">
        <f t="shared" ca="1" si="787"/>
        <v>5.9257825459778445E-2</v>
      </c>
      <c r="AK916" s="3">
        <f t="shared" ca="1" si="788"/>
        <v>6.0863435744160407E-2</v>
      </c>
      <c r="AL916" s="3">
        <f t="shared" ca="1" si="789"/>
        <v>6.2659111230868883E-2</v>
      </c>
      <c r="AM916" s="3">
        <f t="shared" ca="1" si="790"/>
        <v>6.4635320286803008E-2</v>
      </c>
      <c r="AN916" s="3">
        <f t="shared" ca="1" si="791"/>
        <v>6.6780072927815431E-2</v>
      </c>
      <c r="AO916" s="3">
        <f t="shared" ca="1" si="792"/>
        <v>6.9079118719846705E-2</v>
      </c>
      <c r="AP916" s="3">
        <f t="shared" ca="1" si="793"/>
        <v>7.1515831773767594E-2</v>
      </c>
      <c r="AQ916" s="3">
        <f t="shared" ca="1" si="794"/>
        <v>7.4070729312871481E-2</v>
      </c>
      <c r="AR916" s="3">
        <f t="shared" ca="1" si="795"/>
        <v>7.6720819099781304E-2</v>
      </c>
      <c r="AS916" s="3">
        <f t="shared" ca="1" si="796"/>
        <v>7.9439207569423728E-2</v>
      </c>
      <c r="AT916" s="3">
        <f t="shared" ca="1" si="797"/>
        <v>8.219538242817663E-2</v>
      </c>
      <c r="AU916" s="3">
        <f t="shared" ca="1" si="798"/>
        <v>8.4956245449608378E-2</v>
      </c>
      <c r="AV916" s="3">
        <f t="shared" ca="1" si="799"/>
        <v>8.7687596724842498E-2</v>
      </c>
      <c r="AW916" s="3">
        <f t="shared" ca="1" si="800"/>
        <v>9.0355644567587559E-2</v>
      </c>
      <c r="AX916" s="3">
        <f t="shared" ca="1" si="801"/>
        <v>9.2928555446767383E-2</v>
      </c>
      <c r="AY916" s="3">
        <f t="shared" ca="1" si="802"/>
        <v>9.5381949714947983E-2</v>
      </c>
      <c r="AZ916" s="3">
        <f t="shared" ca="1" si="751"/>
        <v>9.7726725782336613E-2</v>
      </c>
      <c r="BC916" s="3">
        <f t="shared" ca="1" si="803"/>
        <v>-0.57475548005033694</v>
      </c>
      <c r="BD916" s="3">
        <f t="shared" ca="1" si="803"/>
        <v>1.4303102335741222</v>
      </c>
      <c r="BE916" s="3">
        <f t="shared" ca="1" si="803"/>
        <v>0.14738085146046664</v>
      </c>
    </row>
    <row r="917" spans="1:57" x14ac:dyDescent="0.2">
      <c r="A917" s="3">
        <f t="shared" si="752"/>
        <v>9.0499999999998515</v>
      </c>
      <c r="B917" s="3">
        <f t="shared" ca="1" si="753"/>
        <v>5.5052586845354315E-2</v>
      </c>
      <c r="C917" s="3">
        <f t="shared" ca="1" si="754"/>
        <v>5.4842249711436676E-2</v>
      </c>
      <c r="D917" s="3">
        <f t="shared" ca="1" si="755"/>
        <v>5.5028894946117249E-2</v>
      </c>
      <c r="E917" s="3">
        <f t="shared" ca="1" si="756"/>
        <v>5.5467092742327834E-2</v>
      </c>
      <c r="F917" s="3">
        <f t="shared" ca="1" si="757"/>
        <v>5.6038431146054106E-2</v>
      </c>
      <c r="G917" s="3">
        <f t="shared" ca="1" si="758"/>
        <v>5.6649819501763038E-2</v>
      </c>
      <c r="H917" s="3">
        <f t="shared" ca="1" si="759"/>
        <v>5.7230884176270647E-2</v>
      </c>
      <c r="I917" s="3">
        <f t="shared" ca="1" si="760"/>
        <v>5.7731000029346849E-2</v>
      </c>
      <c r="J917" s="3">
        <f t="shared" ca="1" si="761"/>
        <v>5.8116293100110052E-2</v>
      </c>
      <c r="K917" s="3">
        <f t="shared" ca="1" si="762"/>
        <v>5.8366805443295533E-2</v>
      </c>
      <c r="L917" s="3">
        <f t="shared" ca="1" si="763"/>
        <v>5.8473916768452545E-2</v>
      </c>
      <c r="M917" s="3">
        <f t="shared" ca="1" si="764"/>
        <v>5.8438057567030778E-2</v>
      </c>
      <c r="N917" s="3">
        <f t="shared" ca="1" si="765"/>
        <v>5.8266714618524687E-2</v>
      </c>
      <c r="O917" s="3">
        <f t="shared" ca="1" si="766"/>
        <v>5.7972713536312129E-2</v>
      </c>
      <c r="P917" s="3">
        <f t="shared" ca="1" si="767"/>
        <v>5.7572757440260983E-2</v>
      </c>
      <c r="Q917" s="3">
        <f t="shared" ca="1" si="768"/>
        <v>5.7086200841498028E-2</v>
      </c>
      <c r="R917" s="3">
        <f t="shared" ca="1" si="769"/>
        <v>5.6534040017645254E-2</v>
      </c>
      <c r="S917" s="3">
        <f t="shared" ca="1" si="770"/>
        <v>5.5938103546657951E-2</v>
      </c>
      <c r="T917" s="3">
        <f t="shared" ca="1" si="771"/>
        <v>5.5320428187895072E-2</v>
      </c>
      <c r="U917" s="3">
        <f t="shared" ca="1" si="772"/>
        <v>5.4702805370472132E-2</v>
      </c>
      <c r="V917" s="3">
        <f t="shared" ca="1" si="773"/>
        <v>5.4106481760001462E-2</v>
      </c>
      <c r="W917" s="3">
        <f t="shared" ca="1" si="774"/>
        <v>5.3551993389994244E-2</v>
      </c>
      <c r="X917" s="3">
        <f t="shared" ca="1" si="775"/>
        <v>5.3059106576177767E-2</v>
      </c>
      <c r="Y917" s="3">
        <f t="shared" ca="1" si="776"/>
        <v>5.2646830818087624E-2</v>
      </c>
      <c r="Z917" s="3">
        <f t="shared" ca="1" si="777"/>
        <v>5.233346068797471E-2</v>
      </c>
      <c r="AA917" s="3">
        <f t="shared" ca="1" si="778"/>
        <v>5.2136598015793623E-2</v>
      </c>
      <c r="AB917" s="3">
        <f t="shared" ca="1" si="779"/>
        <v>5.2073105945057277E-2</v>
      </c>
      <c r="AC917" s="3">
        <f t="shared" ca="1" si="780"/>
        <v>5.2158955779709318E-2</v>
      </c>
      <c r="AD917" s="3">
        <f t="shared" ca="1" si="781"/>
        <v>5.2408947229143091E-2</v>
      </c>
      <c r="AE917" s="3">
        <f t="shared" ca="1" si="782"/>
        <v>5.283631063795359E-2</v>
      </c>
      <c r="AF917" s="3">
        <f t="shared" ca="1" si="783"/>
        <v>5.3452230192214734E-2</v>
      </c>
      <c r="AG917" s="3">
        <f t="shared" ca="1" si="784"/>
        <v>5.4265351495160728E-2</v>
      </c>
      <c r="AH917" s="3">
        <f t="shared" ca="1" si="785"/>
        <v>5.5281347463657531E-2</v>
      </c>
      <c r="AI917" s="3">
        <f t="shared" ca="1" si="786"/>
        <v>5.65026098249597E-2</v>
      </c>
      <c r="AJ917" s="3">
        <f t="shared" ca="1" si="787"/>
        <v>5.7928112628097626E-2</v>
      </c>
      <c r="AK917" s="3">
        <f t="shared" ca="1" si="788"/>
        <v>5.9553466037838371E-2</v>
      </c>
      <c r="AL917" s="3">
        <f t="shared" ca="1" si="789"/>
        <v>6.1371147171405384E-2</v>
      </c>
      <c r="AM917" s="3">
        <f t="shared" ca="1" si="790"/>
        <v>6.3370855431514161E-2</v>
      </c>
      <c r="AN917" s="3">
        <f t="shared" ca="1" si="791"/>
        <v>6.5539885963342551E-2</v>
      </c>
      <c r="AO917" s="3">
        <f t="shared" ca="1" si="792"/>
        <v>6.7863359200411519E-2</v>
      </c>
      <c r="AP917" s="3">
        <f t="shared" ca="1" si="793"/>
        <v>7.0324139598515273E-2</v>
      </c>
      <c r="AQ917" s="3">
        <f t="shared" ca="1" si="794"/>
        <v>7.2902395017621108E-2</v>
      </c>
      <c r="AR917" s="3">
        <f t="shared" ca="1" si="795"/>
        <v>7.5574996783742243E-2</v>
      </c>
      <c r="AS917" s="3">
        <f t="shared" ca="1" si="796"/>
        <v>7.8315191938550091E-2</v>
      </c>
      <c r="AT917" s="3">
        <f t="shared" ca="1" si="797"/>
        <v>8.1092954707770726E-2</v>
      </c>
      <c r="AU917" s="3">
        <f t="shared" ca="1" si="798"/>
        <v>8.3876085470437067E-2</v>
      </c>
      <c r="AV917" s="3">
        <f t="shared" ca="1" si="799"/>
        <v>8.6631755999351689E-2</v>
      </c>
      <c r="AW917" s="3">
        <f t="shared" ca="1" si="800"/>
        <v>8.9328084048023781E-2</v>
      </c>
      <c r="AX917" s="3">
        <f t="shared" ca="1" si="801"/>
        <v>9.19358295854108E-2</v>
      </c>
      <c r="AY917" s="3">
        <f t="shared" ca="1" si="802"/>
        <v>9.4434408130196684E-2</v>
      </c>
      <c r="AZ917" s="3">
        <f t="shared" ca="1" si="751"/>
        <v>9.6840482179949117E-2</v>
      </c>
      <c r="BC917" s="3">
        <f t="shared" ca="1" si="803"/>
        <v>-0.81729941604061374</v>
      </c>
      <c r="BD917" s="3">
        <f t="shared" ca="1" si="803"/>
        <v>1.0275313514727333</v>
      </c>
      <c r="BE917" s="3">
        <f t="shared" ca="1" si="803"/>
        <v>0.64833198951096715</v>
      </c>
    </row>
    <row r="918" spans="1:57" x14ac:dyDescent="0.2">
      <c r="A918" s="3">
        <f t="shared" si="752"/>
        <v>9.0599999999998513</v>
      </c>
      <c r="B918" s="3">
        <f t="shared" ca="1" si="753"/>
        <v>5.483419964490939E-2</v>
      </c>
      <c r="C918" s="3">
        <f t="shared" ca="1" si="754"/>
        <v>5.4542808532538088E-2</v>
      </c>
      <c r="D918" s="3">
        <f t="shared" ca="1" si="755"/>
        <v>5.4660027066996436E-2</v>
      </c>
      <c r="E918" s="3">
        <f t="shared" ca="1" si="756"/>
        <v>5.503848169817617E-2</v>
      </c>
      <c r="F918" s="3">
        <f t="shared" ca="1" si="757"/>
        <v>5.5558079882546053E-2</v>
      </c>
      <c r="G918" s="3">
        <f t="shared" ca="1" si="758"/>
        <v>5.6124291789009045E-2</v>
      </c>
      <c r="H918" s="3">
        <f t="shared" ca="1" si="759"/>
        <v>5.6665525107251445E-2</v>
      </c>
      <c r="I918" s="3">
        <f t="shared" ca="1" si="760"/>
        <v>5.7130136327000314E-2</v>
      </c>
      <c r="J918" s="3">
        <f t="shared" ca="1" si="761"/>
        <v>5.7483413942990898E-2</v>
      </c>
      <c r="K918" s="3">
        <f t="shared" ca="1" si="762"/>
        <v>5.7704724559136243E-2</v>
      </c>
      <c r="L918" s="3">
        <f t="shared" ca="1" si="763"/>
        <v>5.7784916623342217E-2</v>
      </c>
      <c r="M918" s="3">
        <f t="shared" ca="1" si="764"/>
        <v>5.772401657476392E-2</v>
      </c>
      <c r="N918" s="3">
        <f t="shared" ca="1" si="765"/>
        <v>5.7529218383746666E-2</v>
      </c>
      <c r="O918" s="3">
        <f t="shared" ca="1" si="766"/>
        <v>5.7213151203229541E-2</v>
      </c>
      <c r="P918" s="3">
        <f t="shared" ca="1" si="767"/>
        <v>5.6792404232779536E-2</v>
      </c>
      <c r="Q918" s="3">
        <f t="shared" ca="1" si="768"/>
        <v>5.6286287849604863E-2</v>
      </c>
      <c r="R918" s="3">
        <f t="shared" ca="1" si="769"/>
        <v>5.5715812216835074E-2</v>
      </c>
      <c r="S918" s="3">
        <f t="shared" ca="1" si="770"/>
        <v>5.5102866944060039E-2</v>
      </c>
      <c r="T918" s="3">
        <f t="shared" ca="1" si="771"/>
        <v>5.4469586880118409E-2</v>
      </c>
      <c r="U918" s="3">
        <f t="shared" ca="1" si="772"/>
        <v>5.383788917771682E-2</v>
      </c>
      <c r="V918" s="3">
        <f t="shared" ca="1" si="773"/>
        <v>5.3229164966822166E-2</v>
      </c>
      <c r="W918" s="3">
        <f t="shared" ca="1" si="774"/>
        <v>5.2664104973250754E-2</v>
      </c>
      <c r="X918" s="3">
        <f t="shared" ca="1" si="775"/>
        <v>5.2162632142219098E-2</v>
      </c>
      <c r="Y918" s="3">
        <f t="shared" ca="1" si="776"/>
        <v>5.174390632942389E-2</v>
      </c>
      <c r="Z918" s="3">
        <f t="shared" ca="1" si="777"/>
        <v>5.1426357981916873E-2</v>
      </c>
      <c r="AA918" s="3">
        <f t="shared" ca="1" si="778"/>
        <v>5.1227702165821939E-2</v>
      </c>
      <c r="AB918" s="3">
        <f t="shared" ca="1" si="779"/>
        <v>5.1164884746155173E-2</v>
      </c>
      <c r="AC918" s="3">
        <f t="shared" ca="1" si="780"/>
        <v>5.125392207152752E-2</v>
      </c>
      <c r="AD918" s="3">
        <f t="shared" ca="1" si="781"/>
        <v>5.150961536066187E-2</v>
      </c>
      <c r="AE918" s="3">
        <f t="shared" ca="1" si="782"/>
        <v>5.1945149004393142E-2</v>
      </c>
      <c r="AF918" s="3">
        <f t="shared" ca="1" si="783"/>
        <v>5.2571612269584934E-2</v>
      </c>
      <c r="AG918" s="3">
        <f t="shared" ca="1" si="784"/>
        <v>5.3397508003490989E-2</v>
      </c>
      <c r="AH918" s="3">
        <f t="shared" ca="1" si="785"/>
        <v>5.4428322140222481E-2</v>
      </c>
      <c r="AI918" s="3">
        <f t="shared" ca="1" si="786"/>
        <v>5.5666220846743185E-2</v>
      </c>
      <c r="AJ918" s="3">
        <f t="shared" ca="1" si="787"/>
        <v>5.7109921129459916E-2</v>
      </c>
      <c r="AK918" s="3">
        <f t="shared" ca="1" si="788"/>
        <v>5.8754752506485541E-2</v>
      </c>
      <c r="AL918" s="3">
        <f t="shared" ca="1" si="789"/>
        <v>6.0592895687781992E-2</v>
      </c>
      <c r="AM918" s="3">
        <f t="shared" ca="1" si="790"/>
        <v>6.2613744612197902E-2</v>
      </c>
      <c r="AN918" s="3">
        <f t="shared" ca="1" si="791"/>
        <v>6.4804284334016193E-2</v>
      </c>
      <c r="AO918" s="3">
        <f t="shared" ca="1" si="792"/>
        <v>6.7149322612975682E-2</v>
      </c>
      <c r="AP918" s="3">
        <f t="shared" ca="1" si="793"/>
        <v>6.9631410669519708E-2</v>
      </c>
      <c r="AQ918" s="3">
        <f t="shared" ca="1" si="794"/>
        <v>7.2230409541455487E-2</v>
      </c>
      <c r="AR918" s="3">
        <f t="shared" ca="1" si="795"/>
        <v>7.4922906717583768E-2</v>
      </c>
      <c r="AS918" s="3">
        <f t="shared" ca="1" si="796"/>
        <v>7.7681914089375775E-2</v>
      </c>
      <c r="AT918" s="3">
        <f t="shared" ca="1" si="797"/>
        <v>8.0477247508294589E-2</v>
      </c>
      <c r="AU918" s="3">
        <f t="shared" ca="1" si="798"/>
        <v>8.3276648881699528E-2</v>
      </c>
      <c r="AV918" s="3">
        <f t="shared" ca="1" si="799"/>
        <v>8.604734731726732E-2</v>
      </c>
      <c r="AW918" s="3">
        <f t="shared" ca="1" si="800"/>
        <v>8.875765264748102E-2</v>
      </c>
      <c r="AX918" s="3">
        <f t="shared" ca="1" si="801"/>
        <v>9.1378755799015235E-2</v>
      </c>
      <c r="AY918" s="3">
        <f t="shared" ca="1" si="802"/>
        <v>9.3891212915525837E-2</v>
      </c>
      <c r="AZ918" s="3">
        <f t="shared" ca="1" si="751"/>
        <v>9.6313757735465633E-2</v>
      </c>
      <c r="BC918" s="3">
        <f t="shared" ca="1" si="803"/>
        <v>-0.62372956799379953</v>
      </c>
      <c r="BD918" s="3">
        <f t="shared" ca="1" si="803"/>
        <v>7.9568394821466271E-2</v>
      </c>
      <c r="BE918" s="3">
        <f t="shared" ca="1" si="803"/>
        <v>0.20939913602787197</v>
      </c>
    </row>
    <row r="919" spans="1:57" x14ac:dyDescent="0.2">
      <c r="A919" s="3">
        <f t="shared" si="752"/>
        <v>9.0699999999998511</v>
      </c>
      <c r="B919" s="3">
        <f t="shared" ca="1" si="753"/>
        <v>5.4570396998898471E-2</v>
      </c>
      <c r="C919" s="3">
        <f t="shared" ca="1" si="754"/>
        <v>5.4742454031131788E-2</v>
      </c>
      <c r="D919" s="3">
        <f t="shared" ca="1" si="755"/>
        <v>5.5178787468259355E-2</v>
      </c>
      <c r="E919" s="3">
        <f t="shared" ca="1" si="756"/>
        <v>5.5758547808959842E-2</v>
      </c>
      <c r="F919" s="3">
        <f t="shared" ca="1" si="757"/>
        <v>5.6385036980961485E-2</v>
      </c>
      <c r="G919" s="3">
        <f t="shared" ca="1" si="758"/>
        <v>5.6984213571929301E-2</v>
      </c>
      <c r="H919" s="3">
        <f t="shared" ca="1" si="759"/>
        <v>5.7502283641904364E-2</v>
      </c>
      <c r="I919" s="3">
        <f t="shared" ca="1" si="760"/>
        <v>5.7902920387543834E-2</v>
      </c>
      <c r="J919" s="3">
        <f t="shared" ca="1" si="761"/>
        <v>5.8164448099785583E-2</v>
      </c>
      <c r="K919" s="3">
        <f t="shared" ca="1" si="762"/>
        <v>5.8277181428617326E-2</v>
      </c>
      <c r="L919" s="3">
        <f t="shared" ca="1" si="763"/>
        <v>5.8241014765150811E-2</v>
      </c>
      <c r="M919" s="3">
        <f t="shared" ca="1" si="764"/>
        <v>5.8063296619477123E-2</v>
      </c>
      <c r="N919" s="3">
        <f t="shared" ca="1" si="765"/>
        <v>5.7756990063002216E-2</v>
      </c>
      <c r="O919" s="3">
        <f t="shared" ca="1" si="766"/>
        <v>5.7339104011301469E-2</v>
      </c>
      <c r="P919" s="3">
        <f t="shared" ca="1" si="767"/>
        <v>5.6829374461852579E-2</v>
      </c>
      <c r="Q919" s="3">
        <f t="shared" ca="1" si="768"/>
        <v>5.6249174709210613E-2</v>
      </c>
      <c r="R919" s="3">
        <f t="shared" ca="1" si="769"/>
        <v>5.5620635679392287E-2</v>
      </c>
      <c r="S919" s="3">
        <f t="shared" ca="1" si="770"/>
        <v>5.4965959865009864E-2</v>
      </c>
      <c r="T919" s="3">
        <f t="shared" ca="1" si="771"/>
        <v>5.4306913832268405E-2</v>
      </c>
      <c r="U919" s="3">
        <f t="shared" ca="1" si="772"/>
        <v>5.3664484318664982E-2</v>
      </c>
      <c r="V919" s="3">
        <f t="shared" ca="1" si="773"/>
        <v>5.3058681123855804E-2</v>
      </c>
      <c r="W919" s="3">
        <f t="shared" ca="1" si="774"/>
        <v>5.2508465980091817E-2</v>
      </c>
      <c r="X919" s="3">
        <f t="shared" ca="1" si="775"/>
        <v>5.2031780303832681E-2</v>
      </c>
      <c r="Y919" s="3">
        <f t="shared" ca="1" si="776"/>
        <v>5.1645636750594831E-2</v>
      </c>
      <c r="Z919" s="3">
        <f t="shared" ca="1" si="777"/>
        <v>5.1366231420046461E-2</v>
      </c>
      <c r="AA919" s="3">
        <f t="shared" ca="1" si="778"/>
        <v>5.1209028120321173E-2</v>
      </c>
      <c r="AB919" s="3">
        <f t="shared" ca="1" si="779"/>
        <v>5.1188766731330097E-2</v>
      </c>
      <c r="AC919" s="3">
        <f t="shared" ca="1" si="780"/>
        <v>5.1319357455623757E-2</v>
      </c>
      <c r="AD919" s="3">
        <f t="shared" ca="1" si="781"/>
        <v>5.1613642744283948E-2</v>
      </c>
      <c r="AE919" s="3">
        <f t="shared" ca="1" si="782"/>
        <v>5.2083036735947816E-2</v>
      </c>
      <c r="AF919" s="3">
        <f t="shared" ca="1" si="783"/>
        <v>5.2737082184258766E-2</v>
      </c>
      <c r="AG919" s="3">
        <f t="shared" ca="1" si="784"/>
        <v>5.3582988670814735E-2</v>
      </c>
      <c r="AH919" s="3">
        <f t="shared" ca="1" si="785"/>
        <v>5.4625225749702674E-2</v>
      </c>
      <c r="AI919" s="3">
        <f t="shared" ca="1" si="786"/>
        <v>5.5865237415944062E-2</v>
      </c>
      <c r="AJ919" s="3">
        <f t="shared" ca="1" si="787"/>
        <v>5.7301323124249487E-2</v>
      </c>
      <c r="AK919" s="3">
        <f t="shared" ca="1" si="788"/>
        <v>5.8928702297191375E-2</v>
      </c>
      <c r="AL919" s="3">
        <f t="shared" ca="1" si="789"/>
        <v>6.0739747441293228E-2</v>
      </c>
      <c r="AM919" s="3">
        <f t="shared" ca="1" si="790"/>
        <v>6.2724331114898224E-2</v>
      </c>
      <c r="AN919" s="3">
        <f t="shared" ca="1" si="791"/>
        <v>6.4870178125909131E-2</v>
      </c>
      <c r="AO919" s="3">
        <f t="shared" ca="1" si="792"/>
        <v>6.7163060751824238E-2</v>
      </c>
      <c r="AP919" s="3">
        <f t="shared" ca="1" si="793"/>
        <v>6.9586674858709396E-2</v>
      </c>
      <c r="AQ919" s="3">
        <f t="shared" ca="1" si="794"/>
        <v>7.2122158324899113E-2</v>
      </c>
      <c r="AR919" s="3">
        <f t="shared" ca="1" si="795"/>
        <v>7.4747460986337846E-2</v>
      </c>
      <c r="AS919" s="3">
        <f t="shared" ca="1" si="796"/>
        <v>7.7436996552413387E-2</v>
      </c>
      <c r="AT919" s="3">
        <f t="shared" ca="1" si="797"/>
        <v>8.0161970024318671E-2</v>
      </c>
      <c r="AU919" s="3">
        <f t="shared" ca="1" si="798"/>
        <v>8.2891434301521641E-2</v>
      </c>
      <c r="AV919" s="3">
        <f t="shared" ca="1" si="799"/>
        <v>8.5593770476189865E-2</v>
      </c>
      <c r="AW919" s="3">
        <f t="shared" ca="1" si="800"/>
        <v>8.8238196841552874E-2</v>
      </c>
      <c r="AX919" s="3">
        <f t="shared" ca="1" si="801"/>
        <v>9.0796567228393882E-2</v>
      </c>
      <c r="AY919" s="3">
        <f t="shared" ca="1" si="802"/>
        <v>9.3250199075945964E-2</v>
      </c>
      <c r="AZ919" s="3">
        <f t="shared" ca="1" si="751"/>
        <v>9.5618660271685807E-2</v>
      </c>
      <c r="BC919" s="3">
        <f t="shared" ca="1" si="803"/>
        <v>1.1503300194906529E-2</v>
      </c>
      <c r="BD919" s="3">
        <f t="shared" ca="1" si="803"/>
        <v>1.1472180280721176</v>
      </c>
      <c r="BE919" s="3">
        <f t="shared" ca="1" si="803"/>
        <v>-1.442550324008101</v>
      </c>
    </row>
    <row r="920" spans="1:57" x14ac:dyDescent="0.2">
      <c r="A920" s="3">
        <f t="shared" si="752"/>
        <v>9.0799999999998509</v>
      </c>
      <c r="B920" s="3">
        <f t="shared" ca="1" si="753"/>
        <v>5.4294296415584406E-2</v>
      </c>
      <c r="C920" s="3">
        <f t="shared" ca="1" si="754"/>
        <v>5.3867172311306215E-2</v>
      </c>
      <c r="D920" s="3">
        <f t="shared" ca="1" si="755"/>
        <v>5.3808716872185074E-2</v>
      </c>
      <c r="E920" s="3">
        <f t="shared" ca="1" si="756"/>
        <v>5.3985300552388149E-2</v>
      </c>
      <c r="F920" s="3">
        <f t="shared" ca="1" si="757"/>
        <v>5.4288515988429757E-2</v>
      </c>
      <c r="G920" s="3">
        <f t="shared" ca="1" si="758"/>
        <v>5.4633632718748326E-2</v>
      </c>
      <c r="H920" s="3">
        <f t="shared" ca="1" si="759"/>
        <v>5.4957138251013941E-2</v>
      </c>
      <c r="I920" s="3">
        <f t="shared" ca="1" si="760"/>
        <v>5.5213908650947448E-2</v>
      </c>
      <c r="J920" s="3">
        <f t="shared" ca="1" si="761"/>
        <v>5.5374344082164142E-2</v>
      </c>
      <c r="K920" s="3">
        <f t="shared" ca="1" si="762"/>
        <v>5.5421660351681369E-2</v>
      </c>
      <c r="L920" s="3">
        <f t="shared" ca="1" si="763"/>
        <v>5.5349431350406181E-2</v>
      </c>
      <c r="M920" s="3">
        <f t="shared" ca="1" si="764"/>
        <v>5.515941736359474E-2</v>
      </c>
      <c r="N920" s="3">
        <f t="shared" ca="1" si="765"/>
        <v>5.4859680407814644E-2</v>
      </c>
      <c r="O920" s="3">
        <f t="shared" ca="1" si="766"/>
        <v>5.4462971426828349E-2</v>
      </c>
      <c r="P920" s="3">
        <f t="shared" ca="1" si="767"/>
        <v>5.3985368473048807E-2</v>
      </c>
      <c r="Q920" s="3">
        <f t="shared" ca="1" si="768"/>
        <v>5.3445144864611542E-2</v>
      </c>
      <c r="R920" s="3">
        <f t="shared" ca="1" si="769"/>
        <v>5.2861848390811331E-2</v>
      </c>
      <c r="S920" s="3">
        <f t="shared" ca="1" si="770"/>
        <v>5.2255574953683305E-2</v>
      </c>
      <c r="T920" s="3">
        <f t="shared" ca="1" si="771"/>
        <v>5.1646421507728378E-2</v>
      </c>
      <c r="U920" s="3">
        <f t="shared" ca="1" si="772"/>
        <v>5.1054103195604064E-2</v>
      </c>
      <c r="V920" s="3">
        <f t="shared" ca="1" si="773"/>
        <v>5.0497717747459411E-2</v>
      </c>
      <c r="W920" s="3">
        <f t="shared" ca="1" si="774"/>
        <v>4.9995636180128665E-2</v>
      </c>
      <c r="X920" s="3">
        <f t="shared" ca="1" si="775"/>
        <v>4.9565492539991686E-2</v>
      </c>
      <c r="Y920" s="3">
        <f t="shared" ca="1" si="776"/>
        <v>4.9224237472349996E-2</v>
      </c>
      <c r="Z920" s="3">
        <f t="shared" ca="1" si="777"/>
        <v>4.898821239162221E-2</v>
      </c>
      <c r="AA920" s="3">
        <f t="shared" ca="1" si="778"/>
        <v>4.8873195716906535E-2</v>
      </c>
      <c r="AB920" s="3">
        <f t="shared" ca="1" si="779"/>
        <v>4.8894373451234756E-2</v>
      </c>
      <c r="AC920" s="3">
        <f t="shared" ca="1" si="780"/>
        <v>4.9066196331935603E-2</v>
      </c>
      <c r="AD920" s="3">
        <f t="shared" ca="1" si="781"/>
        <v>4.9402105930814462E-2</v>
      </c>
      <c r="AE920" s="3">
        <f t="shared" ca="1" si="782"/>
        <v>4.9914140163973233E-2</v>
      </c>
      <c r="AF920" s="3">
        <f t="shared" ca="1" si="783"/>
        <v>5.0612458669620143E-2</v>
      </c>
      <c r="AG920" s="3">
        <f t="shared" ca="1" si="784"/>
        <v>5.1504852042399754E-2</v>
      </c>
      <c r="AH920" s="3">
        <f t="shared" ca="1" si="785"/>
        <v>5.2596308408969408E-2</v>
      </c>
      <c r="AI920" s="3">
        <f t="shared" ca="1" si="786"/>
        <v>5.3888703289058273E-2</v>
      </c>
      <c r="AJ920" s="3">
        <f t="shared" ca="1" si="787"/>
        <v>5.5380657372311695E-2</v>
      </c>
      <c r="AK920" s="3">
        <f t="shared" ca="1" si="788"/>
        <v>5.7067578480906926E-2</v>
      </c>
      <c r="AL920" s="3">
        <f t="shared" ca="1" si="789"/>
        <v>5.8941872007100563E-2</v>
      </c>
      <c r="AM920" s="3">
        <f t="shared" ca="1" si="790"/>
        <v>6.0993263964231506E-2</v>
      </c>
      <c r="AN920" s="3">
        <f t="shared" ca="1" si="791"/>
        <v>6.3209126935807519E-2</v>
      </c>
      <c r="AO920" s="3">
        <f t="shared" ca="1" si="792"/>
        <v>6.5574646703089406E-2</v>
      </c>
      <c r="AP920" s="3">
        <f t="shared" ca="1" si="793"/>
        <v>6.807266989379436E-2</v>
      </c>
      <c r="AQ920" s="3">
        <f t="shared" ca="1" si="794"/>
        <v>7.0683199018755527E-2</v>
      </c>
      <c r="AR920" s="3">
        <f t="shared" ca="1" si="795"/>
        <v>7.3382748552128924E-2</v>
      </c>
      <c r="AS920" s="3">
        <f t="shared" ca="1" si="796"/>
        <v>7.614399178850792E-2</v>
      </c>
      <c r="AT920" s="3">
        <f t="shared" ca="1" si="797"/>
        <v>7.8936085243584656E-2</v>
      </c>
      <c r="AU920" s="3">
        <f t="shared" ca="1" si="798"/>
        <v>8.1725717141324733E-2</v>
      </c>
      <c r="AV920" s="3">
        <f t="shared" ca="1" si="799"/>
        <v>8.4478572751504888E-2</v>
      </c>
      <c r="AW920" s="3">
        <f t="shared" ca="1" si="800"/>
        <v>8.7160834787127689E-2</v>
      </c>
      <c r="AX920" s="3">
        <f t="shared" ca="1" si="801"/>
        <v>8.974106917223558E-2</v>
      </c>
      <c r="AY920" s="3">
        <f t="shared" ca="1" si="802"/>
        <v>9.2197480504868701E-2</v>
      </c>
      <c r="AZ920" s="3">
        <f t="shared" ca="1" si="751"/>
        <v>9.4546660019412129E-2</v>
      </c>
      <c r="BC920" s="3">
        <f t="shared" ca="1" si="803"/>
        <v>-1.7134668352810367</v>
      </c>
      <c r="BD920" s="3">
        <f t="shared" ca="1" si="803"/>
        <v>-1.8287381405471947</v>
      </c>
      <c r="BE920" s="3">
        <f t="shared" ca="1" si="803"/>
        <v>0.19872432264631534</v>
      </c>
    </row>
    <row r="921" spans="1:57" x14ac:dyDescent="0.2">
      <c r="A921" s="3">
        <f t="shared" si="752"/>
        <v>9.0899999999998506</v>
      </c>
      <c r="B921" s="3">
        <f t="shared" ca="1" si="753"/>
        <v>5.4343496577919842E-2</v>
      </c>
      <c r="C921" s="3">
        <f t="shared" ca="1" si="754"/>
        <v>5.3811354992998633E-2</v>
      </c>
      <c r="D921" s="3">
        <f t="shared" ca="1" si="755"/>
        <v>5.3703084818350212E-2</v>
      </c>
      <c r="E921" s="3">
        <f t="shared" ca="1" si="756"/>
        <v>5.3872252325015399E-2</v>
      </c>
      <c r="F921" s="3">
        <f t="shared" ca="1" si="757"/>
        <v>5.4199387841713652E-2</v>
      </c>
      <c r="G921" s="3">
        <f t="shared" ca="1" si="758"/>
        <v>5.4590301621996233E-2</v>
      </c>
      <c r="H921" s="3">
        <f t="shared" ca="1" si="759"/>
        <v>5.4973491217050453E-2</v>
      </c>
      <c r="I921" s="3">
        <f t="shared" ca="1" si="760"/>
        <v>5.5297183433155345E-2</v>
      </c>
      <c r="J921" s="3">
        <f t="shared" ca="1" si="761"/>
        <v>5.5526346292252393E-2</v>
      </c>
      <c r="K921" s="3">
        <f t="shared" ca="1" si="762"/>
        <v>5.5639862091993272E-2</v>
      </c>
      <c r="L921" s="3">
        <f t="shared" ca="1" si="763"/>
        <v>5.562795653404403E-2</v>
      </c>
      <c r="M921" s="3">
        <f t="shared" ca="1" si="764"/>
        <v>5.5489918991979824E-2</v>
      </c>
      <c r="N921" s="3">
        <f t="shared" ca="1" si="765"/>
        <v>5.5232115162504043E-2</v>
      </c>
      <c r="O921" s="3">
        <f t="shared" ca="1" si="766"/>
        <v>5.4866276987907671E-2</v>
      </c>
      <c r="P921" s="3">
        <f t="shared" ca="1" si="767"/>
        <v>5.4408048987815788E-2</v>
      </c>
      <c r="Q921" s="3">
        <f t="shared" ca="1" si="768"/>
        <v>5.3875769957015623E-2</v>
      </c>
      <c r="R921" s="3">
        <f t="shared" ca="1" si="769"/>
        <v>5.3289471032600601E-2</v>
      </c>
      <c r="S921" s="3">
        <f t="shared" ca="1" si="770"/>
        <v>5.2670073424142802E-2</v>
      </c>
      <c r="T921" s="3">
        <f t="shared" ca="1" si="771"/>
        <v>5.2038770559541529E-2</v>
      </c>
      <c r="U921" s="3">
        <f t="shared" ca="1" si="772"/>
        <v>5.1416579423076231E-2</v>
      </c>
      <c r="V921" s="3">
        <f t="shared" ca="1" si="773"/>
        <v>5.0824044018247479E-2</v>
      </c>
      <c r="W921" s="3">
        <f t="shared" ca="1" si="774"/>
        <v>5.0281069841281979E-2</v>
      </c>
      <c r="X921" s="3">
        <f t="shared" ca="1" si="775"/>
        <v>4.9806861951679979E-2</v>
      </c>
      <c r="Y921" s="3">
        <f t="shared" ca="1" si="776"/>
        <v>4.9419931284777029E-2</v>
      </c>
      <c r="Z921" s="3">
        <f t="shared" ca="1" si="777"/>
        <v>4.9138125910480189E-2</v>
      </c>
      <c r="AA921" s="3">
        <f t="shared" ca="1" si="778"/>
        <v>4.8978638761962186E-2</v>
      </c>
      <c r="AB921" s="3">
        <f t="shared" ca="1" si="779"/>
        <v>4.8957944355188375E-2</v>
      </c>
      <c r="AC921" s="3">
        <f t="shared" ca="1" si="780"/>
        <v>4.9091627168608855E-2</v>
      </c>
      <c r="AD921" s="3">
        <f t="shared" ca="1" si="781"/>
        <v>4.9394084653558726E-2</v>
      </c>
      <c r="AE921" s="3">
        <f t="shared" ca="1" si="782"/>
        <v>4.9878115954139025E-2</v>
      </c>
      <c r="AF921" s="3">
        <f t="shared" ca="1" si="783"/>
        <v>5.055443727215115E-2</v>
      </c>
      <c r="AG921" s="3">
        <f t="shared" ca="1" si="784"/>
        <v>5.1431188050018291E-2</v>
      </c>
      <c r="AH921" s="3">
        <f t="shared" ca="1" si="785"/>
        <v>5.2513501289323181E-2</v>
      </c>
      <c r="AI921" s="3">
        <f t="shared" ca="1" si="786"/>
        <v>5.3803203498149328E-2</v>
      </c>
      <c r="AJ921" s="3">
        <f t="shared" ca="1" si="787"/>
        <v>5.5298688299972615E-2</v>
      </c>
      <c r="AK921" s="3">
        <f t="shared" ca="1" si="788"/>
        <v>5.6994979301762033E-2</v>
      </c>
      <c r="AL921" s="3">
        <f t="shared" ca="1" si="789"/>
        <v>5.8883965675591912E-2</v>
      </c>
      <c r="AM921" s="3">
        <f t="shared" ca="1" si="790"/>
        <v>6.0954753487187784E-2</v>
      </c>
      <c r="AN921" s="3">
        <f t="shared" ca="1" si="791"/>
        <v>6.3194021984199156E-2</v>
      </c>
      <c r="AO921" s="3">
        <f t="shared" ca="1" si="792"/>
        <v>6.5586222662162602E-2</v>
      </c>
      <c r="AP921" s="3">
        <f t="shared" ca="1" si="793"/>
        <v>6.8113463966659071E-2</v>
      </c>
      <c r="AQ921" s="3">
        <f t="shared" ca="1" si="794"/>
        <v>7.0755052949099631E-2</v>
      </c>
      <c r="AR921" s="3">
        <f t="shared" ca="1" si="795"/>
        <v>7.3486911867326962E-2</v>
      </c>
      <c r="AS921" s="3">
        <f t="shared" ca="1" si="796"/>
        <v>7.6281298627903532E-2</v>
      </c>
      <c r="AT921" s="3">
        <f t="shared" ca="1" si="797"/>
        <v>7.910721106378403E-2</v>
      </c>
      <c r="AU921" s="3">
        <f t="shared" ca="1" si="798"/>
        <v>8.1931514555857621E-2</v>
      </c>
      <c r="AV921" s="3">
        <f t="shared" ca="1" si="799"/>
        <v>8.472048432460362E-2</v>
      </c>
      <c r="AW921" s="3">
        <f t="shared" ca="1" si="800"/>
        <v>8.7441395315160986E-2</v>
      </c>
      <c r="AX921" s="3">
        <f t="shared" ca="1" si="801"/>
        <v>9.0064602767108148E-2</v>
      </c>
      <c r="AY921" s="3">
        <f t="shared" ca="1" si="802"/>
        <v>9.2571320709192079E-2</v>
      </c>
      <c r="AZ921" s="3">
        <f t="shared" ca="1" si="751"/>
        <v>9.4982939213174453E-2</v>
      </c>
      <c r="BC921" s="3">
        <f t="shared" ca="1" si="803"/>
        <v>9.2615457817165847E-2</v>
      </c>
      <c r="BD921" s="3">
        <f t="shared" ca="1" si="803"/>
        <v>0.19441308001992841</v>
      </c>
      <c r="BE921" s="3">
        <f t="shared" ca="1" si="803"/>
        <v>1.0686905593746721</v>
      </c>
    </row>
    <row r="922" spans="1:57" x14ac:dyDescent="0.2">
      <c r="A922" s="3">
        <f t="shared" si="752"/>
        <v>9.0999999999998504</v>
      </c>
      <c r="B922" s="3">
        <f t="shared" ca="1" si="753"/>
        <v>5.4358192010241481E-2</v>
      </c>
      <c r="C922" s="3">
        <f t="shared" ca="1" si="754"/>
        <v>5.3645647094599361E-2</v>
      </c>
      <c r="D922" s="3">
        <f t="shared" ca="1" si="755"/>
        <v>5.3421561242404457E-2</v>
      </c>
      <c r="E922" s="3">
        <f t="shared" ca="1" si="756"/>
        <v>5.3526232972925421E-2</v>
      </c>
      <c r="F922" s="3">
        <f t="shared" ca="1" si="757"/>
        <v>5.3828626691029904E-2</v>
      </c>
      <c r="G922" s="3">
        <f t="shared" ca="1" si="758"/>
        <v>5.4224558339522694E-2</v>
      </c>
      <c r="H922" s="3">
        <f t="shared" ca="1" si="759"/>
        <v>5.4633977218994656E-2</v>
      </c>
      <c r="I922" s="3">
        <f t="shared" ca="1" si="760"/>
        <v>5.4997886961076804E-2</v>
      </c>
      <c r="J922" s="3">
        <f t="shared" ca="1" si="761"/>
        <v>5.5275241063569271E-2</v>
      </c>
      <c r="K922" s="3">
        <f t="shared" ca="1" si="762"/>
        <v>5.5440004126284276E-2</v>
      </c>
      <c r="L922" s="3">
        <f t="shared" ca="1" si="763"/>
        <v>5.5478473836183984E-2</v>
      </c>
      <c r="M922" s="3">
        <f t="shared" ca="1" si="764"/>
        <v>5.5386898869306256E-2</v>
      </c>
      <c r="N922" s="3">
        <f t="shared" ca="1" si="765"/>
        <v>5.5169394039781265E-2</v>
      </c>
      <c r="O922" s="3">
        <f t="shared" ca="1" si="766"/>
        <v>5.4836137638470187E-2</v>
      </c>
      <c r="P922" s="3">
        <f t="shared" ca="1" si="767"/>
        <v>5.4401830109775798E-2</v>
      </c>
      <c r="Q922" s="3">
        <f t="shared" ca="1" si="768"/>
        <v>5.3884392989444294E-2</v>
      </c>
      <c r="R922" s="3">
        <f t="shared" ca="1" si="769"/>
        <v>5.3303889036588073E-2</v>
      </c>
      <c r="S922" s="3">
        <f t="shared" ca="1" si="770"/>
        <v>5.2681646759268598E-2</v>
      </c>
      <c r="T922" s="3">
        <f t="shared" ca="1" si="771"/>
        <v>5.2039573976696195E-2</v>
      </c>
      <c r="U922" s="3">
        <f t="shared" ca="1" si="772"/>
        <v>5.1399645073006192E-2</v>
      </c>
      <c r="V922" s="3">
        <f t="shared" ca="1" si="773"/>
        <v>5.0783544739794927E-2</v>
      </c>
      <c r="W922" s="3">
        <f t="shared" ca="1" si="774"/>
        <v>5.0212446942811566E-2</v>
      </c>
      <c r="X922" s="3">
        <f t="shared" ca="1" si="775"/>
        <v>4.9706901542145132E-2</v>
      </c>
      <c r="Y922" s="3">
        <f t="shared" ca="1" si="776"/>
        <v>4.9286793074356593E-2</v>
      </c>
      <c r="Z922" s="3">
        <f t="shared" ca="1" si="777"/>
        <v>4.897132833316005E-2</v>
      </c>
      <c r="AA922" s="3">
        <f t="shared" ca="1" si="778"/>
        <v>4.8779004335338584E-2</v>
      </c>
      <c r="AB922" s="3">
        <f t="shared" ca="1" si="779"/>
        <v>4.872750943930744E-2</v>
      </c>
      <c r="AC922" s="3">
        <f t="shared" ca="1" si="780"/>
        <v>4.8833520730569513E-2</v>
      </c>
      <c r="AD922" s="3">
        <f t="shared" ca="1" si="781"/>
        <v>4.9112381236984817E-2</v>
      </c>
      <c r="AE922" s="3">
        <f t="shared" ca="1" si="782"/>
        <v>4.9577668668740311E-2</v>
      </c>
      <c r="AF922" s="3">
        <f t="shared" ca="1" si="783"/>
        <v>5.0240697089959721E-2</v>
      </c>
      <c r="AG922" s="3">
        <f t="shared" ca="1" si="784"/>
        <v>5.1110015872260078E-2</v>
      </c>
      <c r="AH922" s="3">
        <f t="shared" ca="1" si="785"/>
        <v>5.2190979075108321E-2</v>
      </c>
      <c r="AI922" s="3">
        <f t="shared" ca="1" si="786"/>
        <v>5.3485450292185925E-2</v>
      </c>
      <c r="AJ922" s="3">
        <f t="shared" ca="1" si="787"/>
        <v>5.4991686397457419E-2</v>
      </c>
      <c r="AK922" s="3">
        <f t="shared" ca="1" si="788"/>
        <v>5.67044151130233E-2</v>
      </c>
      <c r="AL922" s="3">
        <f t="shared" ca="1" si="789"/>
        <v>5.8615089012797147E-2</v>
      </c>
      <c r="AM922" s="3">
        <f t="shared" ca="1" si="790"/>
        <v>6.0712257890992556E-2</v>
      </c>
      <c r="AN922" s="3">
        <f t="shared" ca="1" si="791"/>
        <v>6.298194765856624E-2</v>
      </c>
      <c r="AO922" s="3">
        <f t="shared" ca="1" si="792"/>
        <v>6.540788367269651E-2</v>
      </c>
      <c r="AP922" s="3">
        <f t="shared" ca="1" si="793"/>
        <v>6.7971403922377868E-2</v>
      </c>
      <c r="AQ922" s="3">
        <f t="shared" ca="1" si="794"/>
        <v>7.065103832586303E-2</v>
      </c>
      <c r="AR922" s="3">
        <f t="shared" ca="1" si="795"/>
        <v>7.3421976363294159E-2</v>
      </c>
      <c r="AS922" s="3">
        <f t="shared" ca="1" si="796"/>
        <v>7.6255850986175808E-2</v>
      </c>
      <c r="AT922" s="3">
        <f t="shared" ca="1" si="797"/>
        <v>7.9121212019214834E-2</v>
      </c>
      <c r="AU922" s="3">
        <f t="shared" ca="1" si="798"/>
        <v>8.1984721640469271E-2</v>
      </c>
      <c r="AV922" s="3">
        <f t="shared" ca="1" si="799"/>
        <v>8.481276215147171E-2</v>
      </c>
      <c r="AW922" s="3">
        <f t="shared" ca="1" si="800"/>
        <v>8.757310523575354E-2</v>
      </c>
      <c r="AX922" s="3">
        <f t="shared" ca="1" si="801"/>
        <v>9.0237181180535295E-2</v>
      </c>
      <c r="AY922" s="3">
        <f t="shared" ca="1" si="802"/>
        <v>9.2788368119605086E-2</v>
      </c>
      <c r="AZ922" s="3">
        <f t="shared" ca="1" si="751"/>
        <v>9.5251479077371221E-2</v>
      </c>
      <c r="BC922" s="3">
        <f t="shared" ca="1" si="803"/>
        <v>-0.13621781531444821</v>
      </c>
      <c r="BD922" s="3">
        <f t="shared" ca="1" si="803"/>
        <v>-0.12205427417095915</v>
      </c>
      <c r="BE922" s="3">
        <f t="shared" ca="1" si="803"/>
        <v>0.9708436853924125</v>
      </c>
    </row>
    <row r="923" spans="1:57" x14ac:dyDescent="0.2">
      <c r="A923" s="3">
        <f t="shared" si="752"/>
        <v>9.1099999999998502</v>
      </c>
      <c r="B923" s="3">
        <f t="shared" ca="1" si="753"/>
        <v>5.419979499585921E-2</v>
      </c>
      <c r="C923" s="3">
        <f t="shared" ca="1" si="754"/>
        <v>5.3371970003116283E-2</v>
      </c>
      <c r="D923" s="3">
        <f t="shared" ca="1" si="755"/>
        <v>5.3019061614521218E-2</v>
      </c>
      <c r="E923" s="3">
        <f t="shared" ca="1" si="756"/>
        <v>5.2988598661739508E-2</v>
      </c>
      <c r="F923" s="3">
        <f t="shared" ca="1" si="757"/>
        <v>5.3155551550173624E-2</v>
      </c>
      <c r="G923" s="3">
        <f t="shared" ca="1" si="758"/>
        <v>5.3420628552447565E-2</v>
      </c>
      <c r="H923" s="3">
        <f t="shared" ca="1" si="759"/>
        <v>5.3707663712692109E-2</v>
      </c>
      <c r="I923" s="3">
        <f t="shared" ca="1" si="760"/>
        <v>5.3960639256081612E-2</v>
      </c>
      <c r="J923" s="3">
        <f t="shared" ca="1" si="761"/>
        <v>5.4140677903147409E-2</v>
      </c>
      <c r="K923" s="3">
        <f t="shared" ca="1" si="762"/>
        <v>5.4223196270930842E-2</v>
      </c>
      <c r="L923" s="3">
        <f t="shared" ca="1" si="763"/>
        <v>5.4195314489685051E-2</v>
      </c>
      <c r="M923" s="3">
        <f t="shared" ca="1" si="764"/>
        <v>5.4053557298585936E-2</v>
      </c>
      <c r="N923" s="3">
        <f t="shared" ca="1" si="765"/>
        <v>5.3801848036685168E-2</v>
      </c>
      <c r="O923" s="3">
        <f t="shared" ca="1" si="766"/>
        <v>5.3449780525369708E-2</v>
      </c>
      <c r="P923" s="3">
        <f t="shared" ca="1" si="767"/>
        <v>5.3011148000490747E-2</v>
      </c>
      <c r="Q923" s="3">
        <f t="shared" ca="1" si="768"/>
        <v>5.2502707982286116E-2</v>
      </c>
      <c r="R923" s="3">
        <f t="shared" ca="1" si="769"/>
        <v>5.1943163945833391E-2</v>
      </c>
      <c r="S923" s="3">
        <f t="shared" ca="1" si="770"/>
        <v>5.1352346896695537E-2</v>
      </c>
      <c r="T923" s="3">
        <f t="shared" ca="1" si="771"/>
        <v>5.0750581384985304E-2</v>
      </c>
      <c r="U923" s="3">
        <f t="shared" ca="1" si="772"/>
        <v>5.0158220490962371E-2</v>
      </c>
      <c r="V923" s="3">
        <f t="shared" ca="1" si="773"/>
        <v>4.9595332443645085E-2</v>
      </c>
      <c r="W923" s="3">
        <f t="shared" ca="1" si="774"/>
        <v>4.9081517457221349E-2</v>
      </c>
      <c r="X923" s="3">
        <f t="shared" ca="1" si="775"/>
        <v>4.8635827057969684E-2</v>
      </c>
      <c r="Y923" s="3">
        <f t="shared" ca="1" si="776"/>
        <v>4.8276750274997171E-2</v>
      </c>
      <c r="Z923" s="3">
        <f t="shared" ca="1" si="777"/>
        <v>4.8022223266451849E-2</v>
      </c>
      <c r="AA923" s="3">
        <f t="shared" ca="1" si="778"/>
        <v>4.7889614034469549E-2</v>
      </c>
      <c r="AB923" s="3">
        <f t="shared" ca="1" si="779"/>
        <v>4.7895635246773247E-2</v>
      </c>
      <c r="AC923" s="3">
        <f t="shared" ca="1" si="780"/>
        <v>4.8056148727032087E-2</v>
      </c>
      <c r="AD923" s="3">
        <f t="shared" ca="1" si="781"/>
        <v>4.8385845769754715E-2</v>
      </c>
      <c r="AE923" s="3">
        <f t="shared" ca="1" si="782"/>
        <v>4.8897815587822559E-2</v>
      </c>
      <c r="AF923" s="3">
        <f t="shared" ca="1" si="783"/>
        <v>4.9603043765089519E-2</v>
      </c>
      <c r="AG923" s="3">
        <f t="shared" ca="1" si="784"/>
        <v>5.0509905234724921E-2</v>
      </c>
      <c r="AH923" s="3">
        <f t="shared" ca="1" si="785"/>
        <v>5.1623724749753221E-2</v>
      </c>
      <c r="AI923" s="3">
        <f t="shared" ca="1" si="786"/>
        <v>5.2946469428117732E-2</v>
      </c>
      <c r="AJ923" s="3">
        <f t="shared" ca="1" si="787"/>
        <v>5.4476616205382446E-2</v>
      </c>
      <c r="AK923" s="3">
        <f t="shared" ca="1" si="788"/>
        <v>5.6209208438280971E-2</v>
      </c>
      <c r="AL923" s="3">
        <f t="shared" ca="1" si="789"/>
        <v>5.8136083427605872E-2</v>
      </c>
      <c r="AM923" s="3">
        <f t="shared" ca="1" si="790"/>
        <v>6.0246211686083677E-2</v>
      </c>
      <c r="AN923" s="3">
        <f t="shared" ca="1" si="791"/>
        <v>6.25260350874699E-2</v>
      </c>
      <c r="AO923" s="3">
        <f t="shared" ca="1" si="792"/>
        <v>6.4959641938608662E-2</v>
      </c>
      <c r="AP923" s="3">
        <f t="shared" ca="1" si="793"/>
        <v>6.752862700958856E-2</v>
      </c>
      <c r="AQ923" s="3">
        <f t="shared" ca="1" si="794"/>
        <v>7.0211617701900597E-2</v>
      </c>
      <c r="AR923" s="3">
        <f t="shared" ca="1" si="795"/>
        <v>7.2983692706346748E-2</v>
      </c>
      <c r="AS923" s="3">
        <f t="shared" ca="1" si="796"/>
        <v>7.5816120020674407E-2</v>
      </c>
      <c r="AT923" s="3">
        <f t="shared" ca="1" si="797"/>
        <v>7.8676780761401902E-2</v>
      </c>
      <c r="AU923" s="3">
        <f t="shared" ca="1" si="798"/>
        <v>8.1531304549393224E-2</v>
      </c>
      <c r="AV923" s="3">
        <f t="shared" ca="1" si="799"/>
        <v>8.4344605914063009E-2</v>
      </c>
      <c r="AW923" s="3">
        <f t="shared" ca="1" si="800"/>
        <v>8.7082488771931532E-2</v>
      </c>
      <c r="AX923" s="3">
        <f t="shared" ca="1" si="801"/>
        <v>8.9713955186449576E-2</v>
      </c>
      <c r="AY923" s="3">
        <f t="shared" ca="1" si="802"/>
        <v>9.2219833767458903E-2</v>
      </c>
      <c r="AZ923" s="3">
        <f t="shared" ca="1" si="751"/>
        <v>9.4622025015390368E-2</v>
      </c>
      <c r="BC923" s="3">
        <f t="shared" ca="1" si="803"/>
        <v>-0.69103274836021367</v>
      </c>
      <c r="BD923" s="3">
        <f t="shared" ca="1" si="803"/>
        <v>-0.85439449357489039</v>
      </c>
      <c r="BE923" s="3">
        <f t="shared" ca="1" si="803"/>
        <v>-0.85410494028102768</v>
      </c>
    </row>
    <row r="924" spans="1:57" x14ac:dyDescent="0.2">
      <c r="A924" s="3">
        <f t="shared" si="752"/>
        <v>9.11999999999985</v>
      </c>
      <c r="B924" s="3">
        <f t="shared" ca="1" si="753"/>
        <v>5.3992790150099272E-2</v>
      </c>
      <c r="C924" s="3">
        <f t="shared" ca="1" si="754"/>
        <v>5.3235226681558029E-2</v>
      </c>
      <c r="D924" s="3">
        <f t="shared" ca="1" si="755"/>
        <v>5.292631329591848E-2</v>
      </c>
      <c r="E924" s="3">
        <f t="shared" ca="1" si="756"/>
        <v>5.2918113735615488E-2</v>
      </c>
      <c r="F924" s="3">
        <f t="shared" ca="1" si="757"/>
        <v>5.3089652707761427E-2</v>
      </c>
      <c r="G924" s="3">
        <f t="shared" ca="1" si="758"/>
        <v>5.3345242636515099E-2</v>
      </c>
      <c r="H924" s="3">
        <f t="shared" ca="1" si="759"/>
        <v>5.3611901116706384E-2</v>
      </c>
      <c r="I924" s="3">
        <f t="shared" ca="1" si="760"/>
        <v>5.3836401873373747E-2</v>
      </c>
      <c r="J924" s="3">
        <f t="shared" ca="1" si="761"/>
        <v>5.3982294618838418E-2</v>
      </c>
      <c r="K924" s="3">
        <f t="shared" ca="1" si="762"/>
        <v>5.4027085033340298E-2</v>
      </c>
      <c r="L924" s="3">
        <f t="shared" ca="1" si="763"/>
        <v>5.395967007838972E-2</v>
      </c>
      <c r="M924" s="3">
        <f t="shared" ca="1" si="764"/>
        <v>5.3778064002062129E-2</v>
      </c>
      <c r="N924" s="3">
        <f t="shared" ca="1" si="765"/>
        <v>5.3487416537754566E-2</v>
      </c>
      <c r="O924" s="3">
        <f t="shared" ca="1" si="766"/>
        <v>5.3098308345519186E-2</v>
      </c>
      <c r="P924" s="3">
        <f t="shared" ca="1" si="767"/>
        <v>5.2625302862863731E-2</v>
      </c>
      <c r="Q924" s="3">
        <f t="shared" ca="1" si="768"/>
        <v>5.2085733417731733E-2</v>
      </c>
      <c r="R924" s="3">
        <f t="shared" ca="1" si="769"/>
        <v>5.1498706395423477E-2</v>
      </c>
      <c r="S924" s="3">
        <f t="shared" ca="1" si="770"/>
        <v>5.0884303469139205E-2</v>
      </c>
      <c r="T924" s="3">
        <f t="shared" ca="1" si="771"/>
        <v>5.0262967317299928E-2</v>
      </c>
      <c r="U924" s="3">
        <f t="shared" ca="1" si="772"/>
        <v>4.9655055238637176E-2</v>
      </c>
      <c r="V924" s="3">
        <f t="shared" ca="1" si="773"/>
        <v>4.9080543190533704E-2</v>
      </c>
      <c r="W924" s="3">
        <f t="shared" ca="1" si="774"/>
        <v>4.8558858684668117E-2</v>
      </c>
      <c r="X924" s="3">
        <f t="shared" ca="1" si="775"/>
        <v>4.810881465647545E-2</v>
      </c>
      <c r="Y924" s="3">
        <f t="shared" ca="1" si="776"/>
        <v>4.7748608547991629E-2</v>
      </c>
      <c r="Z924" s="3">
        <f t="shared" ca="1" si="777"/>
        <v>4.7495843113422948E-2</v>
      </c>
      <c r="AA924" s="3">
        <f t="shared" ca="1" si="778"/>
        <v>4.7367520670953747E-2</v>
      </c>
      <c r="AB924" s="3">
        <f t="shared" ca="1" si="779"/>
        <v>4.7379964073163069E-2</v>
      </c>
      <c r="AC924" s="3">
        <f t="shared" ca="1" si="780"/>
        <v>4.7548628408919102E-2</v>
      </c>
      <c r="AD924" s="3">
        <f t="shared" ca="1" si="781"/>
        <v>4.7887788185786651E-2</v>
      </c>
      <c r="AE924" s="3">
        <f t="shared" ca="1" si="782"/>
        <v>4.84101129113177E-2</v>
      </c>
      <c r="AF924" s="3">
        <f t="shared" ca="1" si="783"/>
        <v>4.9126173405236111E-2</v>
      </c>
      <c r="AG924" s="3">
        <f t="shared" ca="1" si="784"/>
        <v>5.0043943526588017E-2</v>
      </c>
      <c r="AH924" s="3">
        <f t="shared" ca="1" si="785"/>
        <v>5.1168370098341902E-2</v>
      </c>
      <c r="AI924" s="3">
        <f t="shared" ca="1" si="786"/>
        <v>5.2501075152010905E-2</v>
      </c>
      <c r="AJ924" s="3">
        <f t="shared" ca="1" si="787"/>
        <v>5.4040232723264012E-2</v>
      </c>
      <c r="AK924" s="3">
        <f t="shared" ca="1" si="788"/>
        <v>5.5780633759529838E-2</v>
      </c>
      <c r="AL924" s="3">
        <f t="shared" ca="1" si="789"/>
        <v>5.7713920057384266E-2</v>
      </c>
      <c r="AM924" s="3">
        <f t="shared" ca="1" si="790"/>
        <v>5.9828926953555094E-2</v>
      </c>
      <c r="AN924" s="3">
        <f t="shared" ca="1" si="791"/>
        <v>6.2112020902137861E-2</v>
      </c>
      <c r="AO924" s="3">
        <f t="shared" ca="1" si="792"/>
        <v>6.4547270165940265E-2</v>
      </c>
      <c r="AP924" s="3">
        <f t="shared" ca="1" si="793"/>
        <v>6.7116299315380476E-2</v>
      </c>
      <c r="AQ924" s="3">
        <f t="shared" ca="1" si="794"/>
        <v>6.9797813623103971E-2</v>
      </c>
      <c r="AR924" s="3">
        <f t="shared" ca="1" si="795"/>
        <v>7.2567023730472982E-2</v>
      </c>
      <c r="AS924" s="3">
        <f t="shared" ca="1" si="796"/>
        <v>7.5395396270038467E-2</v>
      </c>
      <c r="AT924" s="3">
        <f t="shared" ca="1" si="797"/>
        <v>7.8251090096893586E-2</v>
      </c>
      <c r="AU924" s="3">
        <f t="shared" ca="1" si="798"/>
        <v>8.1100097222874798E-2</v>
      </c>
      <c r="AV924" s="3">
        <f t="shared" ca="1" si="799"/>
        <v>8.3907777504188735E-2</v>
      </c>
      <c r="AW924" s="3">
        <f t="shared" ca="1" si="800"/>
        <v>8.6640473592975095E-2</v>
      </c>
      <c r="AX924" s="3">
        <f t="shared" ca="1" si="801"/>
        <v>8.9267942043244022E-2</v>
      </c>
      <c r="AY924" s="3">
        <f t="shared" ca="1" si="802"/>
        <v>9.1772389714392888E-2</v>
      </c>
      <c r="AZ924" s="3">
        <f t="shared" ca="1" si="751"/>
        <v>9.4177944100659355E-2</v>
      </c>
      <c r="BC924" s="3">
        <f t="shared" ca="1" si="803"/>
        <v>-0.3490086513703492</v>
      </c>
      <c r="BD924" s="3">
        <f t="shared" ca="1" si="803"/>
        <v>0.4006361550836699</v>
      </c>
      <c r="BE924" s="3">
        <f t="shared" ca="1" si="803"/>
        <v>-0.13158810617070493</v>
      </c>
    </row>
    <row r="925" spans="1:57" x14ac:dyDescent="0.2">
      <c r="A925" s="3">
        <f t="shared" si="752"/>
        <v>9.1299999999998498</v>
      </c>
      <c r="B925" s="3">
        <f t="shared" ca="1" si="753"/>
        <v>5.3756847762354017E-2</v>
      </c>
      <c r="C925" s="3">
        <f t="shared" ca="1" si="754"/>
        <v>5.3158870736257531E-2</v>
      </c>
      <c r="D925" s="3">
        <f t="shared" ca="1" si="755"/>
        <v>5.2947710638248872E-2</v>
      </c>
      <c r="E925" s="3">
        <f t="shared" ca="1" si="756"/>
        <v>5.298752929445083E-2</v>
      </c>
      <c r="F925" s="3">
        <f t="shared" ca="1" si="757"/>
        <v>5.3167983459927071E-2</v>
      </c>
      <c r="G925" s="3">
        <f t="shared" ca="1" si="758"/>
        <v>5.3402658387475814E-2</v>
      </c>
      <c r="H925" s="3">
        <f t="shared" ca="1" si="759"/>
        <v>5.3626588410496973E-2</v>
      </c>
      <c r="I925" s="3">
        <f t="shared" ca="1" si="760"/>
        <v>5.3793407256433778E-2</v>
      </c>
      <c r="J925" s="3">
        <f t="shared" ca="1" si="761"/>
        <v>5.3872463475549054E-2</v>
      </c>
      <c r="K925" s="3">
        <f t="shared" ca="1" si="762"/>
        <v>5.3846092255752535E-2</v>
      </c>
      <c r="L925" s="3">
        <f t="shared" ca="1" si="763"/>
        <v>5.3707138913385091E-2</v>
      </c>
      <c r="M925" s="3">
        <f t="shared" ca="1" si="764"/>
        <v>5.3456769514743749E-2</v>
      </c>
      <c r="N925" s="3">
        <f t="shared" ca="1" si="765"/>
        <v>5.3102570214503785E-2</v>
      </c>
      <c r="O925" s="3">
        <f t="shared" ca="1" si="766"/>
        <v>5.2656920412121444E-2</v>
      </c>
      <c r="P925" s="3">
        <f t="shared" ca="1" si="767"/>
        <v>5.2135618900951398E-2</v>
      </c>
      <c r="Q925" s="3">
        <f t="shared" ca="1" si="768"/>
        <v>5.1556741826669118E-2</v>
      </c>
      <c r="R925" s="3">
        <f t="shared" ca="1" si="769"/>
        <v>5.0939713175302999E-2</v>
      </c>
      <c r="S925" s="3">
        <f t="shared" ca="1" si="770"/>
        <v>5.0304570705275511E-2</v>
      </c>
      <c r="T925" s="3">
        <f t="shared" ca="1" si="771"/>
        <v>4.9671411636296812E-2</v>
      </c>
      <c r="U925" s="3">
        <f t="shared" ca="1" si="772"/>
        <v>4.9060002383701957E-2</v>
      </c>
      <c r="V925" s="3">
        <f t="shared" ca="1" si="773"/>
        <v>4.848953472741941E-2</v>
      </c>
      <c r="W925" s="3">
        <f t="shared" ca="1" si="774"/>
        <v>4.7978506698782585E-2</v>
      </c>
      <c r="X925" s="3">
        <f t="shared" ca="1" si="775"/>
        <v>4.7544700145946944E-2</v>
      </c>
      <c r="Y925" s="3">
        <f t="shared" ca="1" si="776"/>
        <v>4.7205219085170128E-2</v>
      </c>
      <c r="Z925" s="3">
        <f t="shared" ca="1" si="777"/>
        <v>4.697654528763117E-2</v>
      </c>
      <c r="AA925" s="3">
        <f t="shared" ca="1" si="778"/>
        <v>4.6874562899239289E-2</v>
      </c>
      <c r="AB925" s="3">
        <f t="shared" ca="1" si="779"/>
        <v>4.6914505624181764E-2</v>
      </c>
      <c r="AC925" s="3">
        <f t="shared" ca="1" si="780"/>
        <v>4.7110790938691471E-2</v>
      </c>
      <c r="AD925" s="3">
        <f t="shared" ca="1" si="781"/>
        <v>4.7476726677669889E-2</v>
      </c>
      <c r="AE925" s="3">
        <f t="shared" ca="1" si="782"/>
        <v>4.802410351978665E-2</v>
      </c>
      <c r="AF925" s="3">
        <f t="shared" ca="1" si="783"/>
        <v>4.8762716156727129E-2</v>
      </c>
      <c r="AG925" s="3">
        <f t="shared" ca="1" si="784"/>
        <v>4.9699877987107448E-2</v>
      </c>
      <c r="AH925" s="3">
        <f t="shared" ca="1" si="785"/>
        <v>5.0840001928055406E-2</v>
      </c>
      <c r="AI925" s="3">
        <f t="shared" ca="1" si="786"/>
        <v>5.2184311004427393E-2</v>
      </c>
      <c r="AJ925" s="3">
        <f t="shared" ca="1" si="787"/>
        <v>5.3730720342879325E-2</v>
      </c>
      <c r="AK925" s="3">
        <f t="shared" ca="1" si="788"/>
        <v>5.5473903446220225E-2</v>
      </c>
      <c r="AL925" s="3">
        <f t="shared" ca="1" si="789"/>
        <v>5.7405522810115191E-2</v>
      </c>
      <c r="AM925" s="3">
        <f t="shared" ca="1" si="790"/>
        <v>5.9514563506122484E-2</v>
      </c>
      <c r="AN925" s="3">
        <f t="shared" ca="1" si="791"/>
        <v>6.1787654883814984E-2</v>
      </c>
      <c r="AO925" s="3">
        <f t="shared" ca="1" si="792"/>
        <v>6.4209218855518418E-2</v>
      </c>
      <c r="AP925" s="3">
        <f t="shared" ca="1" si="793"/>
        <v>6.6761298160384938E-2</v>
      </c>
      <c r="AQ925" s="3">
        <f t="shared" ca="1" si="794"/>
        <v>6.9423055586548155E-2</v>
      </c>
      <c r="AR925" s="3">
        <f t="shared" ca="1" si="795"/>
        <v>7.2170178447714173E-2</v>
      </c>
      <c r="AS925" s="3">
        <f t="shared" ca="1" si="796"/>
        <v>7.4974612700518667E-2</v>
      </c>
      <c r="AT925" s="3">
        <f t="shared" ca="1" si="797"/>
        <v>7.7804979575902738E-2</v>
      </c>
      <c r="AU925" s="3">
        <f t="shared" ca="1" si="798"/>
        <v>8.0627687258707212E-2</v>
      </c>
      <c r="AV925" s="3">
        <f t="shared" ca="1" si="799"/>
        <v>8.3408426668742389E-2</v>
      </c>
      <c r="AW925" s="3">
        <f t="shared" ca="1" si="800"/>
        <v>8.6113758913208924E-2</v>
      </c>
      <c r="AX925" s="3">
        <f t="shared" ca="1" si="801"/>
        <v>8.8713631466452905E-2</v>
      </c>
      <c r="AY925" s="3">
        <f t="shared" ca="1" si="802"/>
        <v>9.1190773155867724E-2</v>
      </c>
      <c r="AZ925" s="3">
        <f t="shared" ca="1" si="751"/>
        <v>9.357017904403532E-2</v>
      </c>
      <c r="BC925" s="3">
        <f t="shared" ca="1" si="803"/>
        <v>-0.33993744860372033</v>
      </c>
      <c r="BD925" s="3">
        <f t="shared" ca="1" si="803"/>
        <v>0.42493714301866969</v>
      </c>
      <c r="BE925" s="3">
        <f t="shared" ca="1" si="803"/>
        <v>-0.68121693167584496</v>
      </c>
    </row>
    <row r="926" spans="1:57" x14ac:dyDescent="0.2">
      <c r="A926" s="3">
        <f t="shared" si="752"/>
        <v>9.1399999999998496</v>
      </c>
      <c r="B926" s="3">
        <f t="shared" ca="1" si="753"/>
        <v>5.364985152712673E-2</v>
      </c>
      <c r="C926" s="3">
        <f t="shared" ca="1" si="754"/>
        <v>5.3160796459602838E-2</v>
      </c>
      <c r="D926" s="3">
        <f t="shared" ca="1" si="755"/>
        <v>5.2988652149859698E-2</v>
      </c>
      <c r="E926" s="3">
        <f t="shared" ca="1" si="756"/>
        <v>5.3014536661323872E-2</v>
      </c>
      <c r="F926" s="3">
        <f t="shared" ca="1" si="757"/>
        <v>5.3142711571206661E-2</v>
      </c>
      <c r="G926" s="3">
        <f t="shared" ca="1" si="758"/>
        <v>5.3299205991924378E-2</v>
      </c>
      <c r="H926" s="3">
        <f t="shared" ca="1" si="759"/>
        <v>5.3429520387713036E-2</v>
      </c>
      <c r="I926" s="3">
        <f t="shared" ca="1" si="760"/>
        <v>5.3495952816408766E-2</v>
      </c>
      <c r="J926" s="3">
        <f t="shared" ca="1" si="761"/>
        <v>5.3474882975321138E-2</v>
      </c>
      <c r="K926" s="3">
        <f t="shared" ca="1" si="762"/>
        <v>5.3354205367328565E-2</v>
      </c>
      <c r="L926" s="3">
        <f t="shared" ca="1" si="763"/>
        <v>5.3131006958149429E-2</v>
      </c>
      <c r="M926" s="3">
        <f t="shared" ca="1" si="764"/>
        <v>5.2809524874911265E-2</v>
      </c>
      <c r="N926" s="3">
        <f t="shared" ca="1" si="765"/>
        <v>5.2399385816158203E-2</v>
      </c>
      <c r="O926" s="3">
        <f t="shared" ca="1" si="766"/>
        <v>5.1914112325466236E-2</v>
      </c>
      <c r="P926" s="3">
        <f t="shared" ca="1" si="767"/>
        <v>5.1369875110365136E-2</v>
      </c>
      <c r="Q926" s="3">
        <f t="shared" ca="1" si="768"/>
        <v>5.0784470186327924E-2</v>
      </c>
      <c r="R926" s="3">
        <f t="shared" ca="1" si="769"/>
        <v>5.0176501494200151E-2</v>
      </c>
      <c r="S926" s="3">
        <f t="shared" ca="1" si="770"/>
        <v>4.956475180988533E-2</v>
      </c>
      <c r="T926" s="3">
        <f t="shared" ca="1" si="771"/>
        <v>4.8967726148576286E-2</v>
      </c>
      <c r="U926" s="3">
        <f t="shared" ca="1" si="772"/>
        <v>4.8403351829445558E-2</v>
      </c>
      <c r="V926" s="3">
        <f t="shared" ca="1" si="773"/>
        <v>4.7888817453397167E-2</v>
      </c>
      <c r="W926" s="3">
        <f t="shared" ca="1" si="774"/>
        <v>4.7440528926152248E-2</v>
      </c>
      <c r="X926" s="3">
        <f t="shared" ca="1" si="775"/>
        <v>4.7074154332150196E-2</v>
      </c>
      <c r="Y926" s="3">
        <f t="shared" ca="1" si="776"/>
        <v>4.680472163566532E-2</v>
      </c>
      <c r="Z926" s="3">
        <f t="shared" ca="1" si="777"/>
        <v>4.6646725601822057E-2</v>
      </c>
      <c r="AA926" s="3">
        <f t="shared" ca="1" si="778"/>
        <v>4.6614195812585295E-2</v>
      </c>
      <c r="AB926" s="3">
        <f t="shared" ca="1" si="779"/>
        <v>4.6720679570758789E-2</v>
      </c>
      <c r="AC926" s="3">
        <f t="shared" ca="1" si="780"/>
        <v>4.6979104614883693E-2</v>
      </c>
      <c r="AD926" s="3">
        <f t="shared" ca="1" si="781"/>
        <v>4.7401507581546723E-2</v>
      </c>
      <c r="AE926" s="3">
        <f t="shared" ca="1" si="782"/>
        <v>4.7998642344898076E-2</v>
      </c>
      <c r="AF926" s="3">
        <f t="shared" ca="1" si="783"/>
        <v>4.8779511466766859E-2</v>
      </c>
      <c r="AG926" s="3">
        <f t="shared" ca="1" si="784"/>
        <v>4.9750885747422743E-2</v>
      </c>
      <c r="AH926" s="3">
        <f t="shared" ca="1" si="785"/>
        <v>5.0916884275034061E-2</v>
      </c>
      <c r="AI926" s="3">
        <f t="shared" ca="1" si="786"/>
        <v>5.2278678168367572E-2</v>
      </c>
      <c r="AJ926" s="3">
        <f t="shared" ca="1" si="787"/>
        <v>5.3834359034562386E-2</v>
      </c>
      <c r="AK926" s="3">
        <f t="shared" ca="1" si="788"/>
        <v>5.5578984328428671E-2</v>
      </c>
      <c r="AL926" s="3">
        <f t="shared" ca="1" si="789"/>
        <v>5.7504778814731053E-2</v>
      </c>
      <c r="AM926" s="3">
        <f t="shared" ca="1" si="790"/>
        <v>5.960142965999296E-2</v>
      </c>
      <c r="AN926" s="3">
        <f t="shared" ca="1" si="791"/>
        <v>6.1856359351037331E-2</v>
      </c>
      <c r="AO926" s="3">
        <f t="shared" ca="1" si="792"/>
        <v>6.4254815188764899E-2</v>
      </c>
      <c r="AP926" s="3">
        <f t="shared" ca="1" si="793"/>
        <v>6.6779631500927555E-2</v>
      </c>
      <c r="AQ926" s="3">
        <f t="shared" ca="1" si="794"/>
        <v>6.941066042381662E-2</v>
      </c>
      <c r="AR926" s="3">
        <f t="shared" ca="1" si="795"/>
        <v>7.2124109365061542E-2</v>
      </c>
      <c r="AS926" s="3">
        <f t="shared" ca="1" si="796"/>
        <v>7.4892208126451948E-2</v>
      </c>
      <c r="AT926" s="3">
        <f t="shared" ca="1" si="797"/>
        <v>7.7683551784787044E-2</v>
      </c>
      <c r="AU926" s="3">
        <f t="shared" ca="1" si="798"/>
        <v>8.0464125436434317E-2</v>
      </c>
      <c r="AV926" s="3">
        <f t="shared" ca="1" si="799"/>
        <v>8.3198700282667445E-2</v>
      </c>
      <c r="AW926" s="3">
        <f t="shared" ca="1" si="800"/>
        <v>8.5852331287148032E-2</v>
      </c>
      <c r="AX926" s="3">
        <f t="shared" ca="1" si="801"/>
        <v>8.8392895822479792E-2</v>
      </c>
      <c r="AY926" s="3">
        <f t="shared" ca="1" si="802"/>
        <v>9.0800768750778416E-2</v>
      </c>
      <c r="AZ926" s="3">
        <f t="shared" ca="1" si="751"/>
        <v>9.3098199017344188E-2</v>
      </c>
      <c r="BC926" s="3">
        <f t="shared" ca="1" si="803"/>
        <v>-0.24712433628115171</v>
      </c>
      <c r="BD926" s="3">
        <f t="shared" ca="1" si="803"/>
        <v>-0.39421849498164896</v>
      </c>
      <c r="BE926" s="3">
        <f t="shared" ca="1" si="803"/>
        <v>-1.3801592624882986</v>
      </c>
    </row>
    <row r="927" spans="1:57" x14ac:dyDescent="0.2">
      <c r="A927" s="3">
        <f t="shared" si="752"/>
        <v>9.1499999999998494</v>
      </c>
      <c r="B927" s="3">
        <f t="shared" ca="1" si="753"/>
        <v>5.342857329180211E-2</v>
      </c>
      <c r="C927" s="3">
        <f t="shared" ca="1" si="754"/>
        <v>5.2923127299999012E-2</v>
      </c>
      <c r="D927" s="3">
        <f t="shared" ca="1" si="755"/>
        <v>5.270783944382073E-2</v>
      </c>
      <c r="E927" s="3">
        <f t="shared" ca="1" si="756"/>
        <v>5.2671346839730619E-2</v>
      </c>
      <c r="F927" s="3">
        <f t="shared" ca="1" si="757"/>
        <v>5.272435867330668E-2</v>
      </c>
      <c r="G927" s="3">
        <f t="shared" ca="1" si="758"/>
        <v>5.2798367912988649E-2</v>
      </c>
      <c r="H927" s="3">
        <f t="shared" ca="1" si="759"/>
        <v>5.2843439450686071E-2</v>
      </c>
      <c r="I927" s="3">
        <f t="shared" ca="1" si="760"/>
        <v>5.2825617214302484E-2</v>
      </c>
      <c r="J927" s="3">
        <f t="shared" ca="1" si="761"/>
        <v>5.2724285626295102E-2</v>
      </c>
      <c r="K927" s="3">
        <f t="shared" ca="1" si="762"/>
        <v>5.2529676770524711E-2</v>
      </c>
      <c r="L927" s="3">
        <f t="shared" ca="1" si="763"/>
        <v>5.2240618719682615E-2</v>
      </c>
      <c r="M927" s="3">
        <f t="shared" ca="1" si="764"/>
        <v>5.1862560668528804E-2</v>
      </c>
      <c r="N927" s="3">
        <f t="shared" ca="1" si="765"/>
        <v>5.1405876626407214E-2</v>
      </c>
      <c r="O927" s="3">
        <f t="shared" ca="1" si="766"/>
        <v>5.0884432871411284E-2</v>
      </c>
      <c r="P927" s="3">
        <f t="shared" ca="1" si="767"/>
        <v>5.0314398353987558E-2</v>
      </c>
      <c r="Q927" s="3">
        <f t="shared" ca="1" si="768"/>
        <v>4.9713276792206738E-2</v>
      </c>
      <c r="R927" s="3">
        <f t="shared" ca="1" si="769"/>
        <v>4.9099141034669121E-2</v>
      </c>
      <c r="S927" s="3">
        <f t="shared" ca="1" si="770"/>
        <v>4.8490052413978017E-2</v>
      </c>
      <c r="T927" s="3">
        <f t="shared" ca="1" si="771"/>
        <v>4.7903649182275181E-2</v>
      </c>
      <c r="U927" s="3">
        <f t="shared" ca="1" si="772"/>
        <v>4.7356888071794966E-2</v>
      </c>
      <c r="V927" s="3">
        <f t="shared" ca="1" si="773"/>
        <v>4.68659210961671E-2</v>
      </c>
      <c r="W927" s="3">
        <f t="shared" ca="1" si="774"/>
        <v>4.6446085573714643E-2</v>
      </c>
      <c r="X927" s="3">
        <f t="shared" ca="1" si="775"/>
        <v>4.6111979023436174E-2</v>
      </c>
      <c r="Y927" s="3">
        <f t="shared" ca="1" si="776"/>
        <v>4.5877582780692164E-2</v>
      </c>
      <c r="Z927" s="3">
        <f t="shared" ca="1" si="777"/>
        <v>4.5756390670977892E-2</v>
      </c>
      <c r="AA927" s="3">
        <f t="shared" ca="1" si="778"/>
        <v>4.5761494698178674E-2</v>
      </c>
      <c r="AB927" s="3">
        <f t="shared" ca="1" si="779"/>
        <v>4.590558180650646E-2</v>
      </c>
      <c r="AC927" s="3">
        <f t="shared" ca="1" si="780"/>
        <v>4.6200807098170447E-2</v>
      </c>
      <c r="AD927" s="3">
        <f t="shared" ca="1" si="781"/>
        <v>4.6658530037371047E-2</v>
      </c>
      <c r="AE927" s="3">
        <f t="shared" ca="1" si="782"/>
        <v>4.728892837146724E-2</v>
      </c>
      <c r="AF927" s="3">
        <f t="shared" ca="1" si="783"/>
        <v>4.8100533444457444E-2</v>
      </c>
      <c r="AG927" s="3">
        <f t="shared" ca="1" si="784"/>
        <v>4.9099752035462421E-2</v>
      </c>
      <c r="AH927" s="3">
        <f t="shared" ca="1" si="785"/>
        <v>5.029044691990274E-2</v>
      </c>
      <c r="AI927" s="3">
        <f t="shared" ca="1" si="786"/>
        <v>5.1673638879691841E-2</v>
      </c>
      <c r="AJ927" s="3">
        <f t="shared" ca="1" si="787"/>
        <v>5.3247370577219816E-2</v>
      </c>
      <c r="AK927" s="3">
        <f t="shared" ca="1" si="788"/>
        <v>5.5006743787168043E-2</v>
      </c>
      <c r="AL927" s="3">
        <f t="shared" ca="1" si="789"/>
        <v>5.6944108322270794E-2</v>
      </c>
      <c r="AM927" s="3">
        <f t="shared" ca="1" si="790"/>
        <v>5.9049339084949956E-2</v>
      </c>
      <c r="AN927" s="3">
        <f t="shared" ca="1" si="791"/>
        <v>6.1310084511313458E-2</v>
      </c>
      <c r="AO927" s="3">
        <f t="shared" ca="1" si="792"/>
        <v>6.3711825490228982E-2</v>
      </c>
      <c r="AP927" s="3">
        <f t="shared" ca="1" si="793"/>
        <v>6.6237603690751726E-2</v>
      </c>
      <c r="AQ927" s="3">
        <f t="shared" ca="1" si="794"/>
        <v>6.8867419997893586E-2</v>
      </c>
      <c r="AR927" s="3">
        <f t="shared" ca="1" si="795"/>
        <v>7.1577544880304766E-2</v>
      </c>
      <c r="AS927" s="3">
        <f t="shared" ca="1" si="796"/>
        <v>7.4340162154007086E-2</v>
      </c>
      <c r="AT927" s="3">
        <f t="shared" ca="1" si="797"/>
        <v>7.712368547186875E-2</v>
      </c>
      <c r="AU927" s="3">
        <f t="shared" ca="1" si="798"/>
        <v>7.9893747353031772E-2</v>
      </c>
      <c r="AV927" s="3">
        <f t="shared" ca="1" si="799"/>
        <v>8.2614551097928007E-2</v>
      </c>
      <c r="AW927" s="3">
        <f t="shared" ca="1" si="800"/>
        <v>8.5250340075726516E-2</v>
      </c>
      <c r="AX927" s="3">
        <f t="shared" ca="1" si="801"/>
        <v>8.7768027022190512E-2</v>
      </c>
      <c r="AY927" s="3">
        <f t="shared" ca="1" si="802"/>
        <v>9.0147208331474549E-2</v>
      </c>
      <c r="AZ927" s="3">
        <f t="shared" ca="1" si="751"/>
        <v>9.240982216619148E-2</v>
      </c>
      <c r="BC927" s="3">
        <f t="shared" ca="1" si="803"/>
        <v>-0.62393430118013171</v>
      </c>
      <c r="BD927" s="3">
        <f t="shared" ca="1" si="803"/>
        <v>-0.21392326273014906</v>
      </c>
      <c r="BE927" s="3">
        <f t="shared" ca="1" si="803"/>
        <v>-0.61739167347449708</v>
      </c>
    </row>
    <row r="928" spans="1:57" x14ac:dyDescent="0.2">
      <c r="A928" s="3">
        <f t="shared" si="752"/>
        <v>9.1599999999998492</v>
      </c>
      <c r="B928" s="3">
        <f t="shared" ca="1" si="753"/>
        <v>5.2877187835663933E-2</v>
      </c>
      <c r="C928" s="3">
        <f t="shared" ca="1" si="754"/>
        <v>5.2963644385958485E-2</v>
      </c>
      <c r="D928" s="3">
        <f t="shared" ca="1" si="755"/>
        <v>5.3132807192415997E-2</v>
      </c>
      <c r="E928" s="3">
        <f t="shared" ca="1" si="756"/>
        <v>5.3313050647628188E-2</v>
      </c>
      <c r="F928" s="3">
        <f t="shared" ca="1" si="757"/>
        <v>5.3450031668946664E-2</v>
      </c>
      <c r="G928" s="3">
        <f t="shared" ca="1" si="758"/>
        <v>5.3505749040337058E-2</v>
      </c>
      <c r="H928" s="3">
        <f t="shared" ca="1" si="759"/>
        <v>5.3456667277669283E-2</v>
      </c>
      <c r="I928" s="3">
        <f t="shared" ca="1" si="760"/>
        <v>5.3291447479185301E-2</v>
      </c>
      <c r="J928" s="3">
        <f t="shared" ca="1" si="761"/>
        <v>5.3008620531474357E-2</v>
      </c>
      <c r="K928" s="3">
        <f t="shared" ca="1" si="762"/>
        <v>5.2614394080040122E-2</v>
      </c>
      <c r="L928" s="3">
        <f t="shared" ca="1" si="763"/>
        <v>5.2120688798355574E-2</v>
      </c>
      <c r="M928" s="3">
        <f t="shared" ca="1" si="764"/>
        <v>5.1543439695515683E-2</v>
      </c>
      <c r="N928" s="3">
        <f t="shared" ca="1" si="765"/>
        <v>5.0901164298617074E-2</v>
      </c>
      <c r="O928" s="3">
        <f t="shared" ca="1" si="766"/>
        <v>5.0213782961559199E-2</v>
      </c>
      <c r="P928" s="3">
        <f t="shared" ca="1" si="767"/>
        <v>4.9501670493271324E-2</v>
      </c>
      <c r="Q928" s="3">
        <f t="shared" ca="1" si="768"/>
        <v>4.8784917809365759E-2</v>
      </c>
      <c r="R928" s="3">
        <f t="shared" ca="1" si="769"/>
        <v>4.8082784110309272E-2</v>
      </c>
      <c r="S928" s="3">
        <f t="shared" ca="1" si="770"/>
        <v>4.7413322212865455E-2</v>
      </c>
      <c r="T928" s="3">
        <f t="shared" ca="1" si="771"/>
        <v>4.6793161015263068E-2</v>
      </c>
      <c r="U928" s="3">
        <f t="shared" ca="1" si="772"/>
        <v>4.6237429015812188E-2</v>
      </c>
      <c r="V928" s="3">
        <f t="shared" ca="1" si="773"/>
        <v>4.5759800863542859E-2</v>
      </c>
      <c r="W928" s="3">
        <f t="shared" ca="1" si="774"/>
        <v>4.5372644771011161E-2</v>
      </c>
      <c r="X928" s="3">
        <f t="shared" ca="1" si="775"/>
        <v>4.5087242285677835E-2</v>
      </c>
      <c r="Y928" s="3">
        <f t="shared" ca="1" si="776"/>
        <v>4.491404413900052E-2</v>
      </c>
      <c r="Z928" s="3">
        <f t="shared" ca="1" si="777"/>
        <v>4.4862918460033999E-2</v>
      </c>
      <c r="AA928" s="3">
        <f t="shared" ca="1" si="778"/>
        <v>4.4943343394950243E-2</v>
      </c>
      <c r="AB928" s="3">
        <f t="shared" ca="1" si="779"/>
        <v>4.5164498461703249E-2</v>
      </c>
      <c r="AC928" s="3">
        <f t="shared" ca="1" si="780"/>
        <v>4.5535220483750402E-2</v>
      </c>
      <c r="AD928" s="3">
        <f t="shared" ca="1" si="781"/>
        <v>4.6063811227638883E-2</v>
      </c>
      <c r="AE928" s="3">
        <f t="shared" ca="1" si="782"/>
        <v>4.675771207317108E-2</v>
      </c>
      <c r="AF928" s="3">
        <f t="shared" ca="1" si="783"/>
        <v>4.7623089827059401E-2</v>
      </c>
      <c r="AG928" s="3">
        <f t="shared" ca="1" si="784"/>
        <v>4.8664398948538572E-2</v>
      </c>
      <c r="AH928" s="3">
        <f t="shared" ca="1" si="785"/>
        <v>4.9883992178913289E-2</v>
      </c>
      <c r="AI928" s="3">
        <f t="shared" ca="1" si="786"/>
        <v>5.1281841830361143E-2</v>
      </c>
      <c r="AJ928" s="3">
        <f t="shared" ca="1" si="787"/>
        <v>5.2855411540001541E-2</v>
      </c>
      <c r="AK928" s="3">
        <f t="shared" ca="1" si="788"/>
        <v>5.4599689287401769E-2</v>
      </c>
      <c r="AL928" s="3">
        <f t="shared" ca="1" si="789"/>
        <v>5.6507359141706973E-2</v>
      </c>
      <c r="AM928" s="3">
        <f t="shared" ca="1" si="790"/>
        <v>5.8569047078987954E-2</v>
      </c>
      <c r="AN928" s="3">
        <f t="shared" ca="1" si="791"/>
        <v>6.0773523230871228E-2</v>
      </c>
      <c r="AO928" s="3">
        <f t="shared" ca="1" si="792"/>
        <v>6.3107700030479386E-2</v>
      </c>
      <c r="AP928" s="3">
        <f t="shared" ca="1" si="793"/>
        <v>6.5556288019692863E-2</v>
      </c>
      <c r="AQ928" s="3">
        <f t="shared" ca="1" si="794"/>
        <v>6.8101114845014202E-2</v>
      </c>
      <c r="AR928" s="3">
        <f t="shared" ca="1" si="795"/>
        <v>7.0720352872458023E-2</v>
      </c>
      <c r="AS928" s="3">
        <f t="shared" ca="1" si="796"/>
        <v>7.3388075265761993E-2</v>
      </c>
      <c r="AT928" s="3">
        <f t="shared" ca="1" si="797"/>
        <v>7.6074473098830739E-2</v>
      </c>
      <c r="AU928" s="3">
        <f t="shared" ca="1" si="798"/>
        <v>7.8746727168354166E-2</v>
      </c>
      <c r="AV928" s="3">
        <f t="shared" ca="1" si="799"/>
        <v>8.1370226188540326E-2</v>
      </c>
      <c r="AW928" s="3">
        <f t="shared" ca="1" si="800"/>
        <v>8.3909911689594968E-2</v>
      </c>
      <c r="AX928" s="3">
        <f t="shared" ca="1" si="801"/>
        <v>8.6332896005326648E-2</v>
      </c>
      <c r="AY928" s="3">
        <f t="shared" ca="1" si="802"/>
        <v>8.8618699156128564E-2</v>
      </c>
      <c r="AZ928" s="3">
        <f t="shared" ca="1" si="751"/>
        <v>9.0789178203777535E-2</v>
      </c>
      <c r="BC928" s="3">
        <f t="shared" ca="1" si="803"/>
        <v>-0.53652267631991002</v>
      </c>
      <c r="BD928" s="3">
        <f t="shared" ca="1" si="803"/>
        <v>1.4584412679466183</v>
      </c>
      <c r="BE928" s="3">
        <f t="shared" ca="1" si="803"/>
        <v>-2.3070410166652677</v>
      </c>
    </row>
    <row r="929" spans="1:57" x14ac:dyDescent="0.2">
      <c r="A929" s="3">
        <f t="shared" si="752"/>
        <v>9.1699999999998489</v>
      </c>
      <c r="B929" s="3">
        <f t="shared" ca="1" si="753"/>
        <v>5.2695225001069497E-2</v>
      </c>
      <c r="C929" s="3">
        <f t="shared" ca="1" si="754"/>
        <v>5.2826211459027529E-2</v>
      </c>
      <c r="D929" s="3">
        <f t="shared" ca="1" si="755"/>
        <v>5.2964842052805966E-2</v>
      </c>
      <c r="E929" s="3">
        <f t="shared" ca="1" si="756"/>
        <v>5.3059724441924853E-2</v>
      </c>
      <c r="F929" s="3">
        <f t="shared" ca="1" si="757"/>
        <v>5.307383115293153E-2</v>
      </c>
      <c r="G929" s="3">
        <f t="shared" ca="1" si="758"/>
        <v>5.2983800831246965E-2</v>
      </c>
      <c r="H929" s="3">
        <f t="shared" ca="1" si="759"/>
        <v>5.2778294675343784E-2</v>
      </c>
      <c r="I929" s="3">
        <f t="shared" ca="1" si="760"/>
        <v>5.2455950433274057E-2</v>
      </c>
      <c r="J929" s="3">
        <f t="shared" ca="1" si="761"/>
        <v>5.2023269329099849E-2</v>
      </c>
      <c r="K929" s="3">
        <f t="shared" ca="1" si="762"/>
        <v>5.1492627375836202E-2</v>
      </c>
      <c r="L929" s="3">
        <f t="shared" ca="1" si="763"/>
        <v>5.0880506690676834E-2</v>
      </c>
      <c r="M929" s="3">
        <f t="shared" ca="1" si="764"/>
        <v>5.0205982647244046E-2</v>
      </c>
      <c r="N929" s="3">
        <f t="shared" ca="1" si="765"/>
        <v>4.9489468782988717E-2</v>
      </c>
      <c r="O929" s="3">
        <f t="shared" ca="1" si="766"/>
        <v>4.8751704761873994E-2</v>
      </c>
      <c r="P929" s="3">
        <f t="shared" ca="1" si="767"/>
        <v>4.8012966589694644E-2</v>
      </c>
      <c r="Q929" s="3">
        <f t="shared" ca="1" si="768"/>
        <v>4.7292477747110734E-2</v>
      </c>
      <c r="R929" s="3">
        <f t="shared" ca="1" si="769"/>
        <v>4.6608001670146226E-2</v>
      </c>
      <c r="S929" s="3">
        <f t="shared" ca="1" si="770"/>
        <v>4.5975598108427572E-2</v>
      </c>
      <c r="T929" s="3">
        <f t="shared" ca="1" si="771"/>
        <v>4.5409527230333993E-2</v>
      </c>
      <c r="U929" s="3">
        <f t="shared" ca="1" si="772"/>
        <v>4.4922285271268542E-2</v>
      </c>
      <c r="V929" s="3">
        <f t="shared" ca="1" si="773"/>
        <v>4.4524753566189901E-2</v>
      </c>
      <c r="W929" s="3">
        <f t="shared" ca="1" si="774"/>
        <v>4.4226438645385106E-2</v>
      </c>
      <c r="X929" s="3">
        <f t="shared" ca="1" si="775"/>
        <v>4.403577473613203E-2</v>
      </c>
      <c r="Y929" s="3">
        <f t="shared" ca="1" si="776"/>
        <v>4.3960452263040024E-2</v>
      </c>
      <c r="Z929" s="3">
        <f t="shared" ca="1" si="777"/>
        <v>4.4007728585006914E-2</v>
      </c>
      <c r="AA929" s="3">
        <f t="shared" ca="1" si="778"/>
        <v>4.4184673098920574E-2</v>
      </c>
      <c r="AB929" s="3">
        <f t="shared" ca="1" si="779"/>
        <v>4.4498301313192476E-2</v>
      </c>
      <c r="AC929" s="3">
        <f t="shared" ca="1" si="780"/>
        <v>4.4955564199541505E-2</v>
      </c>
      <c r="AD929" s="3">
        <f t="shared" ca="1" si="781"/>
        <v>4.5563180542128337E-2</v>
      </c>
      <c r="AE929" s="3">
        <f t="shared" ca="1" si="782"/>
        <v>4.6327328207376603E-2</v>
      </c>
      <c r="AF929" s="3">
        <f t="shared" ca="1" si="783"/>
        <v>4.725323887516153E-2</v>
      </c>
      <c r="AG929" s="3">
        <f t="shared" ca="1" si="784"/>
        <v>4.8344761628784101E-2</v>
      </c>
      <c r="AH929" s="3">
        <f t="shared" ca="1" si="785"/>
        <v>4.9603967184687819E-2</v>
      </c>
      <c r="AI929" s="3">
        <f t="shared" ca="1" si="786"/>
        <v>5.1030854543481878E-2</v>
      </c>
      <c r="AJ929" s="3">
        <f t="shared" ca="1" si="787"/>
        <v>5.2623199257775075E-2</v>
      </c>
      <c r="AK929" s="3">
        <f t="shared" ca="1" si="788"/>
        <v>5.4376553415640988E-2</v>
      </c>
      <c r="AL929" s="3">
        <f t="shared" ca="1" si="789"/>
        <v>5.628437393154425E-2</v>
      </c>
      <c r="AM929" s="3">
        <f t="shared" ca="1" si="790"/>
        <v>5.8338213397707485E-2</v>
      </c>
      <c r="AN929" s="3">
        <f t="shared" ca="1" si="791"/>
        <v>6.052785497733195E-2</v>
      </c>
      <c r="AO929" s="3">
        <f t="shared" ca="1" si="792"/>
        <v>6.2841231237965006E-2</v>
      </c>
      <c r="AP929" s="3">
        <f t="shared" ca="1" si="793"/>
        <v>6.5263991559688816E-2</v>
      </c>
      <c r="AQ929" s="3">
        <f t="shared" ca="1" si="794"/>
        <v>6.7778728448296341E-2</v>
      </c>
      <c r="AR929" s="3">
        <f t="shared" ca="1" si="795"/>
        <v>7.0364111686196176E-2</v>
      </c>
      <c r="AS929" s="3">
        <f t="shared" ca="1" si="796"/>
        <v>7.2994348442718765E-2</v>
      </c>
      <c r="AT929" s="3">
        <f t="shared" ca="1" si="797"/>
        <v>7.5639295168168433E-2</v>
      </c>
      <c r="AU929" s="3">
        <f t="shared" ca="1" si="798"/>
        <v>7.8265208938984213E-2</v>
      </c>
      <c r="AV929" s="3">
        <f t="shared" ca="1" si="799"/>
        <v>8.0835831762223642E-2</v>
      </c>
      <c r="AW929" s="3">
        <f t="shared" ca="1" si="800"/>
        <v>8.3313615554043527E-2</v>
      </c>
      <c r="AX929" s="3">
        <f t="shared" ca="1" si="801"/>
        <v>8.5662338266463051E-2</v>
      </c>
      <c r="AY929" s="3">
        <f t="shared" ca="1" si="802"/>
        <v>8.7857571669969062E-2</v>
      </c>
      <c r="AZ929" s="3">
        <f t="shared" ca="1" si="751"/>
        <v>8.9916863276637143E-2</v>
      </c>
      <c r="BC929" s="3">
        <f t="shared" ca="1" si="803"/>
        <v>-0.62192336258411451</v>
      </c>
      <c r="BD929" s="3">
        <f t="shared" ca="1" si="803"/>
        <v>-0.77773410694915501</v>
      </c>
      <c r="BE929" s="3">
        <f t="shared" ca="1" si="803"/>
        <v>-1.7993603777088465</v>
      </c>
    </row>
    <row r="930" spans="1:57" x14ac:dyDescent="0.2">
      <c r="A930" s="3">
        <f t="shared" si="752"/>
        <v>9.1799999999998487</v>
      </c>
      <c r="B930" s="3">
        <f t="shared" ca="1" si="753"/>
        <v>5.2494043023651009E-2</v>
      </c>
      <c r="C930" s="3">
        <f t="shared" ca="1" si="754"/>
        <v>5.2410265299802195E-2</v>
      </c>
      <c r="D930" s="3">
        <f t="shared" ca="1" si="755"/>
        <v>5.2382152492385058E-2</v>
      </c>
      <c r="E930" s="3">
        <f t="shared" ca="1" si="756"/>
        <v>5.2350004271872023E-2</v>
      </c>
      <c r="F930" s="3">
        <f t="shared" ca="1" si="757"/>
        <v>5.2269480915798368E-2</v>
      </c>
      <c r="G930" s="3">
        <f t="shared" ca="1" si="758"/>
        <v>5.211083153929523E-2</v>
      </c>
      <c r="H930" s="3">
        <f t="shared" ca="1" si="759"/>
        <v>5.1857179995320142E-2</v>
      </c>
      <c r="I930" s="3">
        <f t="shared" ca="1" si="760"/>
        <v>5.1502410744458424E-2</v>
      </c>
      <c r="J930" s="3">
        <f t="shared" ca="1" si="761"/>
        <v>5.1048990060077994E-2</v>
      </c>
      <c r="K930" s="3">
        <f t="shared" ca="1" si="762"/>
        <v>5.0505914073659078E-2</v>
      </c>
      <c r="L930" s="3">
        <f t="shared" ca="1" si="763"/>
        <v>4.9886879358198903E-2</v>
      </c>
      <c r="M930" s="3">
        <f t="shared" ca="1" si="764"/>
        <v>4.9208711978811617E-2</v>
      </c>
      <c r="N930" s="3">
        <f t="shared" ca="1" si="765"/>
        <v>4.8490057009974719E-2</v>
      </c>
      <c r="O930" s="3">
        <f t="shared" ca="1" si="766"/>
        <v>4.7750313867112967E-2</v>
      </c>
      <c r="P930" s="3">
        <f t="shared" ca="1" si="767"/>
        <v>4.7008796653354036E-2</v>
      </c>
      <c r="Q930" s="3">
        <f t="shared" ca="1" si="768"/>
        <v>4.6284098146924267E-2</v>
      </c>
      <c r="R930" s="3">
        <f t="shared" ca="1" si="769"/>
        <v>4.5593637785131202E-2</v>
      </c>
      <c r="S930" s="3">
        <f t="shared" ca="1" si="770"/>
        <v>4.4953376078434124E-2</v>
      </c>
      <c r="T930" s="3">
        <f t="shared" ca="1" si="771"/>
        <v>4.4377679212246314E-2</v>
      </c>
      <c r="U930" s="3">
        <f t="shared" ca="1" si="772"/>
        <v>4.3879317508886996E-2</v>
      </c>
      <c r="V930" s="3">
        <f t="shared" ca="1" si="773"/>
        <v>4.3469579453113597E-2</v>
      </c>
      <c r="W930" s="3">
        <f t="shared" ca="1" si="774"/>
        <v>4.3158478808997904E-2</v>
      </c>
      <c r="X930" s="3">
        <f t="shared" ca="1" si="775"/>
        <v>4.2955026017586773E-2</v>
      </c>
      <c r="Y930" s="3">
        <f t="shared" ca="1" si="776"/>
        <v>4.2867527343333017E-2</v>
      </c>
      <c r="Z930" s="3">
        <f t="shared" ca="1" si="777"/>
        <v>4.2903867961129917E-2</v>
      </c>
      <c r="AA930" s="3">
        <f t="shared" ca="1" si="778"/>
        <v>4.3071731206497058E-2</v>
      </c>
      <c r="AB930" s="3">
        <f t="shared" ca="1" si="779"/>
        <v>4.3378708869679927E-2</v>
      </c>
      <c r="AC930" s="3">
        <f t="shared" ca="1" si="780"/>
        <v>4.383226930918404E-2</v>
      </c>
      <c r="AD930" s="3">
        <f t="shared" ca="1" si="781"/>
        <v>4.4439571698142284E-2</v>
      </c>
      <c r="AE930" s="3">
        <f t="shared" ca="1" si="782"/>
        <v>4.5207142918176658E-2</v>
      </c>
      <c r="AF930" s="3">
        <f t="shared" ca="1" si="783"/>
        <v>4.6140462065189465E-2</v>
      </c>
      <c r="AG930" s="3">
        <f t="shared" ca="1" si="784"/>
        <v>4.7243518086651906E-2</v>
      </c>
      <c r="AH930" s="3">
        <f t="shared" ca="1" si="785"/>
        <v>4.8518412115072358E-2</v>
      </c>
      <c r="AI930" s="3">
        <f t="shared" ca="1" si="786"/>
        <v>4.9965065802716507E-2</v>
      </c>
      <c r="AJ930" s="3">
        <f t="shared" ca="1" si="787"/>
        <v>5.158107424080053E-2</v>
      </c>
      <c r="AK930" s="3">
        <f t="shared" ca="1" si="788"/>
        <v>5.3361712859127275E-2</v>
      </c>
      <c r="AL930" s="3">
        <f t="shared" ca="1" si="789"/>
        <v>5.5300074019373029E-2</v>
      </c>
      <c r="AM930" s="3">
        <f t="shared" ca="1" si="790"/>
        <v>5.7387266471549195E-2</v>
      </c>
      <c r="AN930" s="3">
        <f t="shared" ca="1" si="791"/>
        <v>5.9612558301639362E-2</v>
      </c>
      <c r="AO930" s="3">
        <f t="shared" ca="1" si="792"/>
        <v>6.1963303749737304E-2</v>
      </c>
      <c r="AP930" s="3">
        <f t="shared" ca="1" si="793"/>
        <v>6.4424521442668525E-2</v>
      </c>
      <c r="AQ930" s="3">
        <f t="shared" ca="1" si="794"/>
        <v>6.697813914813483E-2</v>
      </c>
      <c r="AR930" s="3">
        <f t="shared" ca="1" si="795"/>
        <v>6.9602157380943025E-2</v>
      </c>
      <c r="AS930" s="3">
        <f t="shared" ca="1" si="796"/>
        <v>7.2270148159888678E-2</v>
      </c>
      <c r="AT930" s="3">
        <f t="shared" ca="1" si="797"/>
        <v>7.4951408008031573E-2</v>
      </c>
      <c r="AU930" s="3">
        <f t="shared" ca="1" si="798"/>
        <v>7.7611747021644459E-2</v>
      </c>
      <c r="AV930" s="3">
        <f t="shared" ca="1" si="799"/>
        <v>8.0214609853658705E-2</v>
      </c>
      <c r="AW930" s="3">
        <f t="shared" ca="1" si="800"/>
        <v>8.2722365253239838E-2</v>
      </c>
      <c r="AX930" s="3">
        <f t="shared" ca="1" si="801"/>
        <v>8.5099118936933088E-2</v>
      </c>
      <c r="AY930" s="3">
        <f t="shared" ca="1" si="802"/>
        <v>8.7321618484385813E-2</v>
      </c>
      <c r="AZ930" s="3">
        <f t="shared" ca="1" si="751"/>
        <v>8.9410406159512193E-2</v>
      </c>
      <c r="BC930" s="3">
        <f t="shared" ca="1" si="803"/>
        <v>-0.77758099931846303</v>
      </c>
      <c r="BD930" s="3">
        <f t="shared" ca="1" si="803"/>
        <v>-0.19980334436636316</v>
      </c>
      <c r="BE930" s="3">
        <f t="shared" ca="1" si="803"/>
        <v>0.54305235777583061</v>
      </c>
    </row>
    <row r="931" spans="1:57" x14ac:dyDescent="0.2">
      <c r="A931" s="3">
        <f t="shared" si="752"/>
        <v>9.1899999999998485</v>
      </c>
      <c r="B931" s="3">
        <f t="shared" ca="1" si="753"/>
        <v>5.1974156134363597E-2</v>
      </c>
      <c r="C931" s="3">
        <f t="shared" ca="1" si="754"/>
        <v>5.1662244261761199E-2</v>
      </c>
      <c r="D931" s="3">
        <f t="shared" ca="1" si="755"/>
        <v>5.1439102645001671E-2</v>
      </c>
      <c r="E931" s="3">
        <f t="shared" ca="1" si="756"/>
        <v>5.1239962262235747E-2</v>
      </c>
      <c r="F931" s="3">
        <f t="shared" ca="1" si="757"/>
        <v>5.1016047212390961E-2</v>
      </c>
      <c r="G931" s="3">
        <f t="shared" ca="1" si="758"/>
        <v>5.0733753309324579E-2</v>
      </c>
      <c r="H931" s="3">
        <f t="shared" ca="1" si="759"/>
        <v>5.0372886135996352E-2</v>
      </c>
      <c r="I931" s="3">
        <f t="shared" ca="1" si="760"/>
        <v>4.9924500779957401E-2</v>
      </c>
      <c r="J931" s="3">
        <f t="shared" ca="1" si="761"/>
        <v>4.9388678615166673E-2</v>
      </c>
      <c r="K931" s="3">
        <f t="shared" ca="1" si="762"/>
        <v>4.8772432683847025E-2</v>
      </c>
      <c r="L931" s="3">
        <f t="shared" ca="1" si="763"/>
        <v>4.8087837458655358E-2</v>
      </c>
      <c r="M931" s="3">
        <f t="shared" ca="1" si="764"/>
        <v>4.735041900840508E-2</v>
      </c>
      <c r="N931" s="3">
        <f t="shared" ca="1" si="765"/>
        <v>4.657780764744205E-2</v>
      </c>
      <c r="O931" s="3">
        <f t="shared" ca="1" si="766"/>
        <v>4.5788638463040904E-2</v>
      </c>
      <c r="P931" s="3">
        <f t="shared" ca="1" si="767"/>
        <v>4.5001678924276374E-2</v>
      </c>
      <c r="Q931" s="3">
        <f t="shared" ca="1" si="768"/>
        <v>4.4235162157543924E-2</v>
      </c>
      <c r="R931" s="3">
        <f t="shared" ca="1" si="769"/>
        <v>4.3506306170412998E-2</v>
      </c>
      <c r="S931" s="3">
        <f t="shared" ca="1" si="770"/>
        <v>4.2831001360245015E-2</v>
      </c>
      <c r="T931" s="3">
        <f t="shared" ca="1" si="771"/>
        <v>4.2223649953446983E-2</v>
      </c>
      <c r="U931" s="3">
        <f t="shared" ca="1" si="772"/>
        <v>4.1697140923708742E-2</v>
      </c>
      <c r="V931" s="3">
        <f t="shared" ca="1" si="773"/>
        <v>4.1262941954675329E-2</v>
      </c>
      <c r="W931" s="3">
        <f t="shared" ca="1" si="774"/>
        <v>4.0931285823561467E-2</v>
      </c>
      <c r="X931" s="3">
        <f t="shared" ca="1" si="775"/>
        <v>4.0711422242508746E-2</v>
      </c>
      <c r="Y931" s="3">
        <f t="shared" ca="1" si="776"/>
        <v>4.0611898502442408E-2</v>
      </c>
      <c r="Z931" s="3">
        <f t="shared" ca="1" si="777"/>
        <v>4.0640825067926878E-2</v>
      </c>
      <c r="AA931" s="3">
        <f t="shared" ca="1" si="778"/>
        <v>4.0806078441692172E-2</v>
      </c>
      <c r="AB931" s="3">
        <f t="shared" ca="1" si="779"/>
        <v>4.1115396461057496E-2</v>
      </c>
      <c r="AC931" s="3">
        <f t="shared" ca="1" si="780"/>
        <v>4.1576333271419026E-2</v>
      </c>
      <c r="AD931" s="3">
        <f t="shared" ca="1" si="781"/>
        <v>4.2196062884439368E-2</v>
      </c>
      <c r="AE931" s="3">
        <f t="shared" ca="1" si="782"/>
        <v>4.2981048423573774E-2</v>
      </c>
      <c r="AF931" s="3">
        <f t="shared" ca="1" si="783"/>
        <v>4.3936622439089974E-2</v>
      </c>
      <c r="AG931" s="3">
        <f t="shared" ca="1" si="784"/>
        <v>4.5066543927531517E-2</v>
      </c>
      <c r="AH931" s="3">
        <f t="shared" ca="1" si="785"/>
        <v>4.637260339882722E-2</v>
      </c>
      <c r="AI931" s="3">
        <f t="shared" ca="1" si="786"/>
        <v>4.7854336816911883E-2</v>
      </c>
      <c r="AJ931" s="3">
        <f t="shared" ca="1" si="787"/>
        <v>4.9508886382984715E-2</v>
      </c>
      <c r="AK931" s="3">
        <f t="shared" ca="1" si="788"/>
        <v>5.133101685100952E-2</v>
      </c>
      <c r="AL931" s="3">
        <f t="shared" ca="1" si="789"/>
        <v>5.3313262205945261E-2</v>
      </c>
      <c r="AM931" s="3">
        <f t="shared" ca="1" si="790"/>
        <v>5.5446134795377029E-2</v>
      </c>
      <c r="AN931" s="3">
        <f t="shared" ca="1" si="791"/>
        <v>5.7718276715824114E-2</v>
      </c>
      <c r="AO931" s="3">
        <f t="shared" ca="1" si="792"/>
        <v>6.0116394362648776E-2</v>
      </c>
      <c r="AP931" s="3">
        <f t="shared" ca="1" si="793"/>
        <v>6.262484663420774E-2</v>
      </c>
      <c r="AQ931" s="3">
        <f t="shared" ca="1" si="794"/>
        <v>6.5224906646578346E-2</v>
      </c>
      <c r="AR931" s="3">
        <f t="shared" ca="1" si="795"/>
        <v>6.7893952582821479E-2</v>
      </c>
      <c r="AS931" s="3">
        <f t="shared" ca="1" si="796"/>
        <v>7.0605002054080476E-2</v>
      </c>
      <c r="AT931" s="3">
        <f t="shared" ca="1" si="797"/>
        <v>7.3326902351435547E-2</v>
      </c>
      <c r="AU931" s="3">
        <f t="shared" ca="1" si="798"/>
        <v>7.6025152735307508E-2</v>
      </c>
      <c r="AV931" s="3">
        <f t="shared" ca="1" si="799"/>
        <v>7.8663057477631096E-2</v>
      </c>
      <c r="AW931" s="3">
        <f t="shared" ca="1" si="800"/>
        <v>8.1203076732873442E-2</v>
      </c>
      <c r="AX931" s="3">
        <f t="shared" ca="1" si="801"/>
        <v>8.3609834392178839E-2</v>
      </c>
      <c r="AY931" s="3">
        <f t="shared" ca="1" si="802"/>
        <v>8.5861463503708088E-2</v>
      </c>
      <c r="AZ931" s="3">
        <f t="shared" ca="1" si="751"/>
        <v>8.7981561741866318E-2</v>
      </c>
      <c r="BC931" s="3">
        <f t="shared" ca="1" si="803"/>
        <v>-1.5497526203598166</v>
      </c>
      <c r="BD931" s="3">
        <f t="shared" ca="1" si="803"/>
        <v>7.2472316977154172E-2</v>
      </c>
      <c r="BE931" s="3">
        <f t="shared" ca="1" si="803"/>
        <v>0.40535206938915191</v>
      </c>
    </row>
    <row r="932" spans="1:57" x14ac:dyDescent="0.2">
      <c r="A932" s="3">
        <f t="shared" si="752"/>
        <v>9.1999999999998483</v>
      </c>
      <c r="B932" s="3">
        <f t="shared" ca="1" si="753"/>
        <v>5.202381923247501E-2</v>
      </c>
      <c r="C932" s="3">
        <f t="shared" ca="1" si="754"/>
        <v>5.1845357757507739E-2</v>
      </c>
      <c r="D932" s="3">
        <f t="shared" ca="1" si="755"/>
        <v>5.1703462965197435E-2</v>
      </c>
      <c r="E932" s="3">
        <f t="shared" ca="1" si="756"/>
        <v>5.1545000218721604E-2</v>
      </c>
      <c r="F932" s="3">
        <f t="shared" ca="1" si="757"/>
        <v>5.1331250448463817E-2</v>
      </c>
      <c r="G932" s="3">
        <f t="shared" ca="1" si="758"/>
        <v>5.1037215314026101E-2</v>
      </c>
      <c r="H932" s="3">
        <f t="shared" ca="1" si="759"/>
        <v>5.0649977047428296E-2</v>
      </c>
      <c r="I932" s="3">
        <f t="shared" ca="1" si="760"/>
        <v>5.016665512176989E-2</v>
      </c>
      <c r="J932" s="3">
        <f t="shared" ca="1" si="761"/>
        <v>4.9592295110587777E-2</v>
      </c>
      <c r="K932" s="3">
        <f t="shared" ca="1" si="762"/>
        <v>4.8937881341182231E-2</v>
      </c>
      <c r="L932" s="3">
        <f t="shared" ca="1" si="763"/>
        <v>4.8218569204794962E-2</v>
      </c>
      <c r="M932" s="3">
        <f t="shared" ca="1" si="764"/>
        <v>4.7452173240725801E-2</v>
      </c>
      <c r="N932" s="3">
        <f t="shared" ca="1" si="765"/>
        <v>4.6657913154459989E-2</v>
      </c>
      <c r="O932" s="3">
        <f t="shared" ca="1" si="766"/>
        <v>4.5855403209967435E-2</v>
      </c>
      <c r="P932" s="3">
        <f t="shared" ca="1" si="767"/>
        <v>4.5063864201390892E-2</v>
      </c>
      <c r="Q932" s="3">
        <f t="shared" ca="1" si="768"/>
        <v>4.4301536548323688E-2</v>
      </c>
      <c r="R932" s="3">
        <f t="shared" ca="1" si="769"/>
        <v>4.358527472164108E-2</v>
      </c>
      <c r="S932" s="3">
        <f t="shared" ca="1" si="770"/>
        <v>4.2930305238954018E-2</v>
      </c>
      <c r="T932" s="3">
        <f t="shared" ca="1" si="771"/>
        <v>4.2350131763537441E-2</v>
      </c>
      <c r="U932" s="3">
        <f t="shared" ca="1" si="772"/>
        <v>4.1856570730732963E-2</v>
      </c>
      <c r="V932" s="3">
        <f t="shared" ca="1" si="773"/>
        <v>4.1459898929032915E-2</v>
      </c>
      <c r="W932" s="3">
        <f t="shared" ca="1" si="774"/>
        <v>4.11690902610682E-2</v>
      </c>
      <c r="X932" s="3">
        <f t="shared" ca="1" si="775"/>
        <v>4.0992112569248979E-2</v>
      </c>
      <c r="Y932" s="3">
        <f t="shared" ca="1" si="776"/>
        <v>4.0936247749183995E-2</v>
      </c>
      <c r="Z932" s="3">
        <f t="shared" ca="1" si="777"/>
        <v>4.1008391258832801E-2</v>
      </c>
      <c r="AA932" s="3">
        <f t="shared" ca="1" si="778"/>
        <v>4.1215283441894075E-2</v>
      </c>
      <c r="AB932" s="3">
        <f t="shared" ca="1" si="779"/>
        <v>4.1563628112883902E-2</v>
      </c>
      <c r="AC932" s="3">
        <f t="shared" ca="1" si="780"/>
        <v>4.2060066121209064E-2</v>
      </c>
      <c r="AD932" s="3">
        <f t="shared" ca="1" si="781"/>
        <v>4.2710993395986517E-2</v>
      </c>
      <c r="AE932" s="3">
        <f t="shared" ca="1" si="782"/>
        <v>4.3522241158812612E-2</v>
      </c>
      <c r="AF932" s="3">
        <f t="shared" ca="1" si="783"/>
        <v>4.4498664098314475E-2</v>
      </c>
      <c r="AG932" s="3">
        <f t="shared" ca="1" si="784"/>
        <v>4.5643702250077495E-2</v>
      </c>
      <c r="AH932" s="3">
        <f t="shared" ca="1" si="785"/>
        <v>4.6958987698517925E-2</v>
      </c>
      <c r="AI932" s="3">
        <f t="shared" ca="1" si="786"/>
        <v>4.8444056444660537E-2</v>
      </c>
      <c r="AJ932" s="3">
        <f t="shared" ca="1" si="787"/>
        <v>5.0096202793007791E-2</v>
      </c>
      <c r="AK932" s="3">
        <f t="shared" ca="1" si="788"/>
        <v>5.1910484237211604E-2</v>
      </c>
      <c r="AL932" s="3">
        <f t="shared" ca="1" si="789"/>
        <v>5.3879850788394586E-2</v>
      </c>
      <c r="AM932" s="3">
        <f t="shared" ca="1" si="790"/>
        <v>5.5995329762979169E-2</v>
      </c>
      <c r="AN932" s="3">
        <f t="shared" ca="1" si="791"/>
        <v>5.8246145031703958E-2</v>
      </c>
      <c r="AO932" s="3">
        <f t="shared" ca="1" si="792"/>
        <v>6.0619612216690072E-2</v>
      </c>
      <c r="AP932" s="3">
        <f t="shared" ca="1" si="793"/>
        <v>6.3100683309911781E-2</v>
      </c>
      <c r="AQ932" s="3">
        <f t="shared" ca="1" si="794"/>
        <v>6.567116528957781E-2</v>
      </c>
      <c r="AR932" s="3">
        <f t="shared" ca="1" si="795"/>
        <v>6.8308871547493058E-2</v>
      </c>
      <c r="AS932" s="3">
        <f t="shared" ca="1" si="796"/>
        <v>7.0987118487577439E-2</v>
      </c>
      <c r="AT932" s="3">
        <f t="shared" ca="1" si="797"/>
        <v>7.3674872981350434E-2</v>
      </c>
      <c r="AU932" s="3">
        <f t="shared" ca="1" si="798"/>
        <v>7.6337521319645676E-2</v>
      </c>
      <c r="AV932" s="3">
        <f t="shared" ca="1" si="799"/>
        <v>7.8937961796472805E-2</v>
      </c>
      <c r="AW932" s="3">
        <f t="shared" ca="1" si="800"/>
        <v>8.1437919914433263E-2</v>
      </c>
      <c r="AX932" s="3">
        <f t="shared" ca="1" si="801"/>
        <v>8.3801049895035964E-2</v>
      </c>
      <c r="AY932" s="3">
        <f t="shared" ca="1" si="802"/>
        <v>8.6004615060878697E-2</v>
      </c>
      <c r="AZ932" s="3">
        <f t="shared" ca="1" si="751"/>
        <v>8.8071972400121573E-2</v>
      </c>
      <c r="BC932" s="3">
        <f t="shared" ca="1" si="803"/>
        <v>0.23081139621074431</v>
      </c>
      <c r="BD932" s="3">
        <f t="shared" ca="1" si="803"/>
        <v>-0.15741296776144065</v>
      </c>
      <c r="BE932" s="3">
        <f t="shared" ca="1" si="803"/>
        <v>-0.89505835766474284</v>
      </c>
    </row>
    <row r="933" spans="1:57" x14ac:dyDescent="0.2">
      <c r="A933" s="3">
        <f t="shared" si="752"/>
        <v>9.2099999999998481</v>
      </c>
      <c r="B933" s="3">
        <f t="shared" ca="1" si="753"/>
        <v>5.2081368120302035E-2</v>
      </c>
      <c r="C933" s="3">
        <f t="shared" ca="1" si="754"/>
        <v>5.210442623798088E-2</v>
      </c>
      <c r="D933" s="3">
        <f t="shared" ca="1" si="755"/>
        <v>5.2139591143893493E-2</v>
      </c>
      <c r="E933" s="3">
        <f t="shared" ca="1" si="756"/>
        <v>5.21346866022247E-2</v>
      </c>
      <c r="F933" s="3">
        <f t="shared" ca="1" si="757"/>
        <v>5.2052109966412533E-2</v>
      </c>
      <c r="G933" s="3">
        <f t="shared" ca="1" si="758"/>
        <v>5.186810966469297E-2</v>
      </c>
      <c r="H933" s="3">
        <f t="shared" ca="1" si="759"/>
        <v>5.1571118837599746E-2</v>
      </c>
      <c r="I933" s="3">
        <f t="shared" ca="1" si="760"/>
        <v>5.1159687196219002E-2</v>
      </c>
      <c r="J933" s="3">
        <f t="shared" ca="1" si="761"/>
        <v>5.0640346467640936E-2</v>
      </c>
      <c r="K933" s="3">
        <f t="shared" ca="1" si="762"/>
        <v>5.0025601081101927E-2</v>
      </c>
      <c r="L933" s="3">
        <f t="shared" ca="1" si="763"/>
        <v>4.9332140040535225E-2</v>
      </c>
      <c r="M933" s="3">
        <f t="shared" ca="1" si="764"/>
        <v>4.8579306194187537E-2</v>
      </c>
      <c r="N933" s="3">
        <f t="shared" ca="1" si="765"/>
        <v>4.7787825140660704E-2</v>
      </c>
      <c r="O933" s="3">
        <f t="shared" ca="1" si="766"/>
        <v>4.6978779256453704E-2</v>
      </c>
      <c r="P933" s="3">
        <f t="shared" ca="1" si="767"/>
        <v>4.61728060511295E-2</v>
      </c>
      <c r="Q933" s="3">
        <f t="shared" ca="1" si="768"/>
        <v>4.5389499352658874E-2</v>
      </c>
      <c r="R933" s="3">
        <f t="shared" ca="1" si="769"/>
        <v>4.4646993454733011E-2</v>
      </c>
      <c r="S933" s="3">
        <f t="shared" ca="1" si="770"/>
        <v>4.3961712367457446E-2</v>
      </c>
      <c r="T933" s="3">
        <f t="shared" ca="1" si="771"/>
        <v>4.3348267593013814E-2</v>
      </c>
      <c r="U933" s="3">
        <f t="shared" ca="1" si="772"/>
        <v>4.2819487725663581E-2</v>
      </c>
      <c r="V933" s="3">
        <f t="shared" ca="1" si="773"/>
        <v>4.2386561164794972E-2</v>
      </c>
      <c r="W933" s="3">
        <f t="shared" ca="1" si="774"/>
        <v>4.2059269014935986E-2</v>
      </c>
      <c r="X933" s="3">
        <f t="shared" ca="1" si="775"/>
        <v>4.1846278906039286E-2</v>
      </c>
      <c r="Y933" s="3">
        <f t="shared" ca="1" si="776"/>
        <v>4.1755462837155324E-2</v>
      </c>
      <c r="Z933" s="3">
        <f t="shared" ca="1" si="777"/>
        <v>4.1794195113710624E-2</v>
      </c>
      <c r="AA933" s="3">
        <f t="shared" ca="1" si="778"/>
        <v>4.1969582900433462E-2</v>
      </c>
      <c r="AB933" s="3">
        <f t="shared" ca="1" si="779"/>
        <v>4.2288585126346617E-2</v>
      </c>
      <c r="AC933" s="3">
        <f t="shared" ca="1" si="780"/>
        <v>4.2757987933709579E-2</v>
      </c>
      <c r="AD933" s="3">
        <f t="shared" ca="1" si="781"/>
        <v>4.3384226766584488E-2</v>
      </c>
      <c r="AE933" s="3">
        <f t="shared" ca="1" si="782"/>
        <v>4.4173073367339735E-2</v>
      </c>
      <c r="AF933" s="3">
        <f t="shared" ca="1" si="783"/>
        <v>4.5129233880538619E-2</v>
      </c>
      <c r="AG933" s="3">
        <f t="shared" ca="1" si="784"/>
        <v>4.6255923909745686E-2</v>
      </c>
      <c r="AH933" s="3">
        <f t="shared" ca="1" si="785"/>
        <v>4.7554491412080423E-2</v>
      </c>
      <c r="AI933" s="3">
        <f t="shared" ca="1" si="786"/>
        <v>4.9024147289892621E-2</v>
      </c>
      <c r="AJ933" s="3">
        <f t="shared" ca="1" si="787"/>
        <v>5.0661840414926614E-2</v>
      </c>
      <c r="AK933" s="3">
        <f t="shared" ca="1" si="788"/>
        <v>5.2462284351257708E-2</v>
      </c>
      <c r="AL933" s="3">
        <f t="shared" ca="1" si="789"/>
        <v>5.4418108830462365E-2</v>
      </c>
      <c r="AM933" s="3">
        <f t="shared" ca="1" si="790"/>
        <v>5.6520065927553417E-2</v>
      </c>
      <c r="AN933" s="3">
        <f t="shared" ca="1" si="791"/>
        <v>5.8757169167312794E-2</v>
      </c>
      <c r="AO933" s="3">
        <f t="shared" ca="1" si="792"/>
        <v>6.1116607673919396E-2</v>
      </c>
      <c r="AP933" s="3">
        <f t="shared" ca="1" si="793"/>
        <v>6.3583311854687768E-2</v>
      </c>
      <c r="AQ933" s="3">
        <f t="shared" ca="1" si="794"/>
        <v>6.6139199883977096E-2</v>
      </c>
      <c r="AR933" s="3">
        <f t="shared" ca="1" si="795"/>
        <v>6.8762366885323389E-2</v>
      </c>
      <c r="AS933" s="3">
        <f t="shared" ca="1" si="796"/>
        <v>7.1426627061329073E-2</v>
      </c>
      <c r="AT933" s="3">
        <f t="shared" ca="1" si="797"/>
        <v>7.4101707787719656E-2</v>
      </c>
      <c r="AU933" s="3">
        <f t="shared" ca="1" si="798"/>
        <v>7.6754060981866254E-2</v>
      </c>
      <c r="AV933" s="3">
        <f t="shared" ca="1" si="799"/>
        <v>7.9347997872241532E-2</v>
      </c>
      <c r="AW933" s="3">
        <f t="shared" ca="1" si="800"/>
        <v>8.1847079523860874E-2</v>
      </c>
      <c r="AX933" s="3">
        <f t="shared" ca="1" si="801"/>
        <v>8.421743148121677E-2</v>
      </c>
      <c r="AY933" s="3">
        <f t="shared" ca="1" si="802"/>
        <v>8.643988389644601E-2</v>
      </c>
      <c r="AZ933" s="3">
        <f t="shared" ca="1" si="751"/>
        <v>8.8543187531764184E-2</v>
      </c>
      <c r="BC933" s="3">
        <f t="shared" ca="1" si="803"/>
        <v>0.55849014389044793</v>
      </c>
      <c r="BD933" s="3">
        <f t="shared" ca="1" si="803"/>
        <v>0.91888482907816638</v>
      </c>
      <c r="BE933" s="3">
        <f t="shared" ca="1" si="803"/>
        <v>0.34269514908544529</v>
      </c>
    </row>
    <row r="934" spans="1:57" x14ac:dyDescent="0.2">
      <c r="A934" s="3">
        <f t="shared" si="752"/>
        <v>9.2199999999998479</v>
      </c>
      <c r="B934" s="3">
        <f t="shared" ca="1" si="753"/>
        <v>5.1474204383015892E-2</v>
      </c>
      <c r="C934" s="3">
        <f t="shared" ca="1" si="754"/>
        <v>5.1534397957027814E-2</v>
      </c>
      <c r="D934" s="3">
        <f t="shared" ca="1" si="755"/>
        <v>5.1605483137082339E-2</v>
      </c>
      <c r="E934" s="3">
        <f t="shared" ca="1" si="756"/>
        <v>5.1631100603836591E-2</v>
      </c>
      <c r="F934" s="3">
        <f t="shared" ca="1" si="757"/>
        <v>5.1570452283678889E-2</v>
      </c>
      <c r="G934" s="3">
        <f t="shared" ca="1" si="758"/>
        <v>5.1397474518087544E-2</v>
      </c>
      <c r="H934" s="3">
        <f t="shared" ca="1" si="759"/>
        <v>5.1099072043528732E-2</v>
      </c>
      <c r="I934" s="3">
        <f t="shared" ca="1" si="760"/>
        <v>5.0672954776750795E-2</v>
      </c>
      <c r="J934" s="3">
        <f t="shared" ca="1" si="761"/>
        <v>5.0125412774106232E-2</v>
      </c>
      <c r="K934" s="3">
        <f t="shared" ca="1" si="762"/>
        <v>4.9469221069268307E-2</v>
      </c>
      <c r="L934" s="3">
        <f t="shared" ca="1" si="763"/>
        <v>4.8721770418109253E-2</v>
      </c>
      <c r="M934" s="3">
        <f t="shared" ca="1" si="764"/>
        <v>4.7903460254682645E-2</v>
      </c>
      <c r="N934" s="3">
        <f t="shared" ca="1" si="765"/>
        <v>4.7036356176268695E-2</v>
      </c>
      <c r="O934" s="3">
        <f t="shared" ca="1" si="766"/>
        <v>4.614309748659165E-2</v>
      </c>
      <c r="P934" s="3">
        <f t="shared" ca="1" si="767"/>
        <v>4.5246034003390119E-2</v>
      </c>
      <c r="Q934" s="3">
        <f t="shared" ca="1" si="768"/>
        <v>4.4366570590573542E-2</v>
      </c>
      <c r="R934" s="3">
        <f t="shared" ca="1" si="769"/>
        <v>4.3524699471134638E-2</v>
      </c>
      <c r="S934" s="3">
        <f t="shared" ca="1" si="770"/>
        <v>4.2738702364281976E-2</v>
      </c>
      <c r="T934" s="3">
        <f t="shared" ca="1" si="771"/>
        <v>4.2025005755866318E-2</v>
      </c>
      <c r="U934" s="3">
        <f t="shared" ca="1" si="772"/>
        <v>4.1398172476571571E-2</v>
      </c>
      <c r="V934" s="3">
        <f t="shared" ca="1" si="773"/>
        <v>4.0871010737809965E-2</v>
      </c>
      <c r="W934" s="3">
        <f t="shared" ca="1" si="774"/>
        <v>4.0454777547941988E-2</v>
      </c>
      <c r="X934" s="3">
        <f t="shared" ca="1" si="775"/>
        <v>4.0159447091312014E-2</v>
      </c>
      <c r="Y934" s="3">
        <f t="shared" ca="1" si="776"/>
        <v>3.999400705485244E-2</v>
      </c>
      <c r="Z934" s="3">
        <f t="shared" ca="1" si="777"/>
        <v>3.9966738937561058E-2</v>
      </c>
      <c r="AA934" s="3">
        <f t="shared" ca="1" si="778"/>
        <v>4.0085434972141641E-2</v>
      </c>
      <c r="AB934" s="3">
        <f t="shared" ca="1" si="779"/>
        <v>4.03575076879054E-2</v>
      </c>
      <c r="AC934" s="3">
        <f t="shared" ca="1" si="780"/>
        <v>4.0789960783780103E-2</v>
      </c>
      <c r="AD934" s="3">
        <f t="shared" ca="1" si="781"/>
        <v>4.1389212000767686E-2</v>
      </c>
      <c r="AE934" s="3">
        <f t="shared" ca="1" si="782"/>
        <v>4.2160786839765055E-2</v>
      </c>
      <c r="AF934" s="3">
        <f t="shared" ca="1" si="783"/>
        <v>4.3108929723736741E-2</v>
      </c>
      <c r="AG934" s="3">
        <f t="shared" ca="1" si="784"/>
        <v>4.4236198545037166E-2</v>
      </c>
      <c r="AH934" s="3">
        <f t="shared" ca="1" si="785"/>
        <v>4.5543113245916041E-2</v>
      </c>
      <c r="AI934" s="3">
        <f t="shared" ca="1" si="786"/>
        <v>4.7027917804330743E-2</v>
      </c>
      <c r="AJ934" s="3">
        <f t="shared" ca="1" si="787"/>
        <v>4.86864917407017E-2</v>
      </c>
      <c r="AK934" s="3">
        <f t="shared" ca="1" si="788"/>
        <v>5.0512417694926835E-2</v>
      </c>
      <c r="AL934" s="3">
        <f t="shared" ca="1" si="789"/>
        <v>5.2497177233172869E-2</v>
      </c>
      <c r="AM934" s="3">
        <f t="shared" ca="1" si="790"/>
        <v>5.4630403770572912E-2</v>
      </c>
      <c r="AN934" s="3">
        <f t="shared" ca="1" si="791"/>
        <v>5.6900070095377724E-2</v>
      </c>
      <c r="AO934" s="3">
        <f t="shared" ca="1" si="792"/>
        <v>5.9292453281321822E-2</v>
      </c>
      <c r="AP934" s="3">
        <f t="shared" ca="1" si="793"/>
        <v>6.1791756529922935E-2</v>
      </c>
      <c r="AQ934" s="3">
        <f t="shared" ca="1" si="794"/>
        <v>6.4379421866236464E-2</v>
      </c>
      <c r="AR934" s="3">
        <f t="shared" ca="1" si="795"/>
        <v>6.7033398567188054E-2</v>
      </c>
      <c r="AS934" s="3">
        <f t="shared" ca="1" si="796"/>
        <v>6.9727775370201181E-2</v>
      </c>
      <c r="AT934" s="3">
        <f t="shared" ca="1" si="797"/>
        <v>7.2433068835939002E-2</v>
      </c>
      <c r="AU934" s="3">
        <f t="shared" ca="1" si="798"/>
        <v>7.5117128032884103E-2</v>
      </c>
      <c r="AV934" s="3">
        <f t="shared" ca="1" si="799"/>
        <v>7.77463662482758E-2</v>
      </c>
      <c r="AW934" s="3">
        <f t="shared" ca="1" si="800"/>
        <v>8.0287286872352467E-2</v>
      </c>
      <c r="AX934" s="3">
        <f t="shared" ca="1" si="801"/>
        <v>8.2710076578021069E-2</v>
      </c>
      <c r="AY934" s="3">
        <f t="shared" ca="1" si="802"/>
        <v>8.5001274290023784E-2</v>
      </c>
      <c r="AZ934" s="3">
        <f t="shared" ca="1" si="751"/>
        <v>8.7197285251768675E-2</v>
      </c>
      <c r="BC934" s="3">
        <f t="shared" ca="1" si="803"/>
        <v>-1.1846448931028499</v>
      </c>
      <c r="BD934" s="3">
        <f t="shared" ca="1" si="803"/>
        <v>1.5933173882218892</v>
      </c>
      <c r="BE934" s="3">
        <f t="shared" ca="1" si="803"/>
        <v>0.97419555859663642</v>
      </c>
    </row>
    <row r="935" spans="1:57" x14ac:dyDescent="0.2">
      <c r="A935" s="3">
        <f t="shared" si="752"/>
        <v>9.2299999999998477</v>
      </c>
      <c r="B935" s="3">
        <f t="shared" ca="1" si="753"/>
        <v>5.1497270185525898E-2</v>
      </c>
      <c r="C935" s="3">
        <f t="shared" ca="1" si="754"/>
        <v>5.155183921794388E-2</v>
      </c>
      <c r="D935" s="3">
        <f t="shared" ca="1" si="755"/>
        <v>5.1579063172770973E-2</v>
      </c>
      <c r="E935" s="3">
        <f t="shared" ca="1" si="756"/>
        <v>5.1534515398201121E-2</v>
      </c>
      <c r="F935" s="3">
        <f t="shared" ca="1" si="757"/>
        <v>5.1387491108007888E-2</v>
      </c>
      <c r="G935" s="3">
        <f t="shared" ca="1" si="758"/>
        <v>5.1120339873215563E-2</v>
      </c>
      <c r="H935" s="3">
        <f t="shared" ca="1" si="759"/>
        <v>5.072685254571576E-2</v>
      </c>
      <c r="I935" s="3">
        <f t="shared" ca="1" si="760"/>
        <v>5.0210244536267191E-2</v>
      </c>
      <c r="J935" s="3">
        <f t="shared" ca="1" si="761"/>
        <v>4.9581070818672732E-2</v>
      </c>
      <c r="K935" s="3">
        <f t="shared" ca="1" si="762"/>
        <v>4.8855264416017549E-2</v>
      </c>
      <c r="L935" s="3">
        <f t="shared" ca="1" si="763"/>
        <v>4.8052394480988893E-2</v>
      </c>
      <c r="M935" s="3">
        <f t="shared" ca="1" si="764"/>
        <v>4.7194180367211791E-2</v>
      </c>
      <c r="N935" s="3">
        <f t="shared" ca="1" si="765"/>
        <v>4.6303264087467461E-2</v>
      </c>
      <c r="O935" s="3">
        <f t="shared" ca="1" si="766"/>
        <v>4.5402226731058141E-2</v>
      </c>
      <c r="P935" s="3">
        <f t="shared" ca="1" si="767"/>
        <v>4.4512828045707921E-2</v>
      </c>
      <c r="Q935" s="3">
        <f t="shared" ca="1" si="768"/>
        <v>4.3655447601247829E-2</v>
      </c>
      <c r="R935" s="3">
        <f t="shared" ca="1" si="769"/>
        <v>4.2848707515186456E-2</v>
      </c>
      <c r="S935" s="3">
        <f t="shared" ca="1" si="770"/>
        <v>4.2109258685390637E-2</v>
      </c>
      <c r="T935" s="3">
        <f t="shared" ca="1" si="771"/>
        <v>4.1451713726189207E-2</v>
      </c>
      <c r="U935" s="3">
        <f t="shared" ca="1" si="772"/>
        <v>4.0888709657190069E-2</v>
      </c>
      <c r="V935" s="3">
        <f t="shared" ca="1" si="773"/>
        <v>4.043108135573787E-2</v>
      </c>
      <c r="W935" s="3">
        <f t="shared" ca="1" si="774"/>
        <v>4.008812254434016E-2</v>
      </c>
      <c r="X935" s="3">
        <f t="shared" ca="1" si="775"/>
        <v>3.9867904745387234E-2</v>
      </c>
      <c r="Y935" s="3">
        <f t="shared" ca="1" si="776"/>
        <v>3.9777617071223785E-2</v>
      </c>
      <c r="Z935" s="3">
        <f t="shared" ca="1" si="777"/>
        <v>3.9823882852808239E-2</v>
      </c>
      <c r="AA935" s="3">
        <f t="shared" ca="1" si="778"/>
        <v>4.0013005847206087E-2</v>
      </c>
      <c r="AB935" s="3">
        <f t="shared" ca="1" si="779"/>
        <v>4.0351102349378526E-2</v>
      </c>
      <c r="AC935" s="3">
        <f t="shared" ca="1" si="780"/>
        <v>4.0844088356411644E-2</v>
      </c>
      <c r="AD935" s="3">
        <f t="shared" ca="1" si="781"/>
        <v>4.1497513066872223E-2</v>
      </c>
      <c r="AE935" s="3">
        <f t="shared" ca="1" si="782"/>
        <v>4.2316258135244589E-2</v>
      </c>
      <c r="AF935" s="3">
        <f t="shared" ca="1" si="783"/>
        <v>4.3304149673892636E-2</v>
      </c>
      <c r="AG935" s="3">
        <f t="shared" ca="1" si="784"/>
        <v>4.4463549031968912E-2</v>
      </c>
      <c r="AH935" s="3">
        <f t="shared" ca="1" si="785"/>
        <v>4.5794992757498973E-2</v>
      </c>
      <c r="AI935" s="3">
        <f t="shared" ca="1" si="786"/>
        <v>4.7296940624864781E-2</v>
      </c>
      <c r="AJ935" s="3">
        <f t="shared" ca="1" si="787"/>
        <v>4.8965667221647233E-2</v>
      </c>
      <c r="AK935" s="3">
        <f t="shared" ca="1" si="788"/>
        <v>5.0795302923637146E-2</v>
      </c>
      <c r="AL935" s="3">
        <f t="shared" ca="1" si="789"/>
        <v>5.2777995520219542E-2</v>
      </c>
      <c r="AM935" s="3">
        <f t="shared" ca="1" si="790"/>
        <v>5.4904120320225111E-2</v>
      </c>
      <c r="AN935" s="3">
        <f t="shared" ca="1" si="791"/>
        <v>5.7162415508070226E-2</v>
      </c>
      <c r="AO935" s="3">
        <f t="shared" ca="1" si="792"/>
        <v>5.953988625835082E-2</v>
      </c>
      <c r="AP935" s="3">
        <f t="shared" ca="1" si="793"/>
        <v>6.2021360233642846E-2</v>
      </c>
      <c r="AQ935" s="3">
        <f t="shared" ca="1" si="794"/>
        <v>6.4588733012965235E-2</v>
      </c>
      <c r="AR935" s="3">
        <f t="shared" ca="1" si="795"/>
        <v>6.722017120744081E-2</v>
      </c>
      <c r="AS935" s="3">
        <f t="shared" ca="1" si="796"/>
        <v>6.9889679020239459E-2</v>
      </c>
      <c r="AT935" s="3">
        <f t="shared" ca="1" si="797"/>
        <v>7.256731401203266E-2</v>
      </c>
      <c r="AU935" s="3">
        <f t="shared" ca="1" si="798"/>
        <v>7.5220007291520244E-2</v>
      </c>
      <c r="AV935" s="3">
        <f t="shared" ca="1" si="799"/>
        <v>7.7812704017878237E-2</v>
      </c>
      <c r="AW935" s="3">
        <f t="shared" ca="1" si="800"/>
        <v>8.0309827553345162E-2</v>
      </c>
      <c r="AX935" s="3">
        <f t="shared" ca="1" si="801"/>
        <v>8.2678945195997444E-2</v>
      </c>
      <c r="AY935" s="3">
        <f t="shared" ca="1" si="802"/>
        <v>8.4903739348970345E-2</v>
      </c>
      <c r="AZ935" s="3">
        <f t="shared" ca="1" si="751"/>
        <v>8.7016909384896368E-2</v>
      </c>
      <c r="BC935" s="3">
        <f t="shared" ca="1" si="803"/>
        <v>-0.14623083289990202</v>
      </c>
      <c r="BD935" s="3">
        <f t="shared" ca="1" si="803"/>
        <v>-0.85094055646698763</v>
      </c>
      <c r="BE935" s="3">
        <f t="shared" ca="1" si="803"/>
        <v>-1.2109212977512867</v>
      </c>
    </row>
    <row r="936" spans="1:57" x14ac:dyDescent="0.2">
      <c r="A936" s="3">
        <f t="shared" si="752"/>
        <v>9.2399999999998474</v>
      </c>
      <c r="B936" s="3">
        <f t="shared" ca="1" si="753"/>
        <v>5.1822740319409845E-2</v>
      </c>
      <c r="C936" s="3">
        <f t="shared" ca="1" si="754"/>
        <v>5.1838339513766041E-2</v>
      </c>
      <c r="D936" s="3">
        <f t="shared" ca="1" si="755"/>
        <v>5.1885475595568192E-2</v>
      </c>
      <c r="E936" s="3">
        <f t="shared" ca="1" si="756"/>
        <v>5.1905070077767228E-2</v>
      </c>
      <c r="F936" s="3">
        <f t="shared" ca="1" si="757"/>
        <v>5.1853767383111593E-2</v>
      </c>
      <c r="G936" s="3">
        <f t="shared" ca="1" si="758"/>
        <v>5.1703108594481406E-2</v>
      </c>
      <c r="H936" s="3">
        <f t="shared" ca="1" si="759"/>
        <v>5.1437765487172916E-2</v>
      </c>
      <c r="I936" s="3">
        <f t="shared" ca="1" si="760"/>
        <v>5.1053376694662804E-2</v>
      </c>
      <c r="J936" s="3">
        <f t="shared" ca="1" si="761"/>
        <v>5.0554321383776545E-2</v>
      </c>
      <c r="K936" s="3">
        <f t="shared" ca="1" si="762"/>
        <v>4.9951622247295997E-2</v>
      </c>
      <c r="L936" s="3">
        <f t="shared" ca="1" si="763"/>
        <v>4.9261074009475429E-2</v>
      </c>
      <c r="M936" s="3">
        <f t="shared" ca="1" si="764"/>
        <v>4.8501633934089967E-2</v>
      </c>
      <c r="N936" s="3">
        <f t="shared" ca="1" si="765"/>
        <v>4.7694076808096397E-2</v>
      </c>
      <c r="O936" s="3">
        <f t="shared" ca="1" si="766"/>
        <v>4.6859900015445724E-2</v>
      </c>
      <c r="P936" s="3">
        <f t="shared" ca="1" si="767"/>
        <v>4.6020457904801713E-2</v>
      </c>
      <c r="Q936" s="3">
        <f t="shared" ca="1" si="768"/>
        <v>4.5196303824767262E-2</v>
      </c>
      <c r="R936" s="3">
        <f t="shared" ca="1" si="769"/>
        <v>4.4406719730207787E-2</v>
      </c>
      <c r="S936" s="3">
        <f t="shared" ca="1" si="770"/>
        <v>4.3669415206366129E-2</v>
      </c>
      <c r="T936" s="3">
        <f t="shared" ca="1" si="771"/>
        <v>4.3000378994072969E-2</v>
      </c>
      <c r="U936" s="3">
        <f t="shared" ca="1" si="772"/>
        <v>4.2413865939885741E-2</v>
      </c>
      <c r="V936" s="3">
        <f t="shared" ca="1" si="773"/>
        <v>4.1922500242825463E-2</v>
      </c>
      <c r="W936" s="3">
        <f t="shared" ca="1" si="774"/>
        <v>4.1537471617769155E-2</v>
      </c>
      <c r="X936" s="3">
        <f t="shared" ca="1" si="775"/>
        <v>4.1268794658326814E-2</v>
      </c>
      <c r="Y936" s="3">
        <f t="shared" ca="1" si="776"/>
        <v>4.1125594152258867E-2</v>
      </c>
      <c r="Z936" s="3">
        <f t="shared" ca="1" si="777"/>
        <v>4.1116372323461603E-2</v>
      </c>
      <c r="AA936" s="3">
        <f t="shared" ca="1" si="778"/>
        <v>4.1249210855431373E-2</v>
      </c>
      <c r="AB936" s="3">
        <f t="shared" ca="1" si="779"/>
        <v>4.1531864321691349E-2</v>
      </c>
      <c r="AC936" s="3">
        <f t="shared" ca="1" si="780"/>
        <v>4.1971714652905202E-2</v>
      </c>
      <c r="AD936" s="3">
        <f t="shared" ca="1" si="781"/>
        <v>4.2575578516323251E-2</v>
      </c>
      <c r="AE936" s="3">
        <f t="shared" ca="1" si="782"/>
        <v>4.3349387597943198E-2</v>
      </c>
      <c r="AF936" s="3">
        <f t="shared" ca="1" si="783"/>
        <v>4.4297789167188628E-2</v>
      </c>
      <c r="AG936" s="3">
        <f t="shared" ca="1" si="784"/>
        <v>4.5423733035542743E-2</v>
      </c>
      <c r="AH936" s="3">
        <f t="shared" ca="1" si="785"/>
        <v>4.6728115068598142E-2</v>
      </c>
      <c r="AI936" s="3">
        <f t="shared" ca="1" si="786"/>
        <v>4.8209535641210964E-2</v>
      </c>
      <c r="AJ936" s="3">
        <f t="shared" ca="1" si="787"/>
        <v>4.9864207906066889E-2</v>
      </c>
      <c r="AK936" s="3">
        <f t="shared" ca="1" si="788"/>
        <v>5.1686020980425518E-2</v>
      </c>
      <c r="AL936" s="3">
        <f t="shared" ca="1" si="789"/>
        <v>5.3666728412760441E-2</v>
      </c>
      <c r="AM936" s="3">
        <f t="shared" ca="1" si="790"/>
        <v>5.5796188710159678E-2</v>
      </c>
      <c r="AN936" s="3">
        <f t="shared" ca="1" si="791"/>
        <v>5.8062534009324332E-2</v>
      </c>
      <c r="AO936" s="3">
        <f t="shared" ca="1" si="792"/>
        <v>6.0452111167967532E-2</v>
      </c>
      <c r="AP936" s="3">
        <f t="shared" ca="1" si="793"/>
        <v>6.2949081015218719E-2</v>
      </c>
      <c r="AQ936" s="3">
        <f t="shared" ca="1" si="794"/>
        <v>6.5534718897492752E-2</v>
      </c>
      <c r="AR936" s="3">
        <f t="shared" ca="1" si="795"/>
        <v>6.8186687050411046E-2</v>
      </c>
      <c r="AS936" s="3">
        <f t="shared" ca="1" si="796"/>
        <v>7.0878682176787111E-2</v>
      </c>
      <c r="AT936" s="3">
        <f t="shared" ca="1" si="797"/>
        <v>7.358073741260393E-2</v>
      </c>
      <c r="AU936" s="3">
        <f t="shared" ca="1" si="798"/>
        <v>7.6260129154991405E-2</v>
      </c>
      <c r="AV936" s="3">
        <f t="shared" ca="1" si="799"/>
        <v>7.8882610441560447E-2</v>
      </c>
      <c r="AW936" s="3">
        <f t="shared" ca="1" si="800"/>
        <v>8.1414011782914186E-2</v>
      </c>
      <c r="AX936" s="3">
        <f t="shared" ca="1" si="801"/>
        <v>8.3824191997400918E-2</v>
      </c>
      <c r="AY936" s="3">
        <f t="shared" ca="1" si="802"/>
        <v>8.610051347831954E-2</v>
      </c>
      <c r="AZ936" s="3">
        <f t="shared" ca="1" si="751"/>
        <v>8.8280796367774333E-2</v>
      </c>
      <c r="BC936" s="3">
        <f t="shared" ca="1" si="803"/>
        <v>0.86373829558772375</v>
      </c>
      <c r="BD936" s="3">
        <f t="shared" ca="1" si="803"/>
        <v>0.21857293548646695</v>
      </c>
      <c r="BE936" s="3">
        <f t="shared" ca="1" si="803"/>
        <v>1.210681737208823</v>
      </c>
    </row>
    <row r="937" spans="1:57" x14ac:dyDescent="0.2">
      <c r="A937" s="3">
        <f t="shared" si="752"/>
        <v>9.2499999999998472</v>
      </c>
      <c r="B937" s="3">
        <f t="shared" ca="1" si="753"/>
        <v>5.1551838431377964E-2</v>
      </c>
      <c r="C937" s="3">
        <f t="shared" ca="1" si="754"/>
        <v>5.1656380895103757E-2</v>
      </c>
      <c r="D937" s="3">
        <f t="shared" ca="1" si="755"/>
        <v>5.1752826832461352E-2</v>
      </c>
      <c r="E937" s="3">
        <f t="shared" ca="1" si="756"/>
        <v>5.1789628640497375E-2</v>
      </c>
      <c r="F937" s="3">
        <f t="shared" ca="1" si="757"/>
        <v>5.173009261278249E-2</v>
      </c>
      <c r="G937" s="3">
        <f t="shared" ca="1" si="758"/>
        <v>5.1551612812694346E-2</v>
      </c>
      <c r="H937" s="3">
        <f t="shared" ca="1" si="759"/>
        <v>5.1243963234923647E-2</v>
      </c>
      <c r="I937" s="3">
        <f t="shared" ca="1" si="760"/>
        <v>5.0807190037325603E-2</v>
      </c>
      <c r="J937" s="3">
        <f t="shared" ca="1" si="761"/>
        <v>5.0249439224131318E-2</v>
      </c>
      <c r="K937" s="3">
        <f t="shared" ca="1" si="762"/>
        <v>4.9584911641331837E-2</v>
      </c>
      <c r="L937" s="3">
        <f t="shared" ca="1" si="763"/>
        <v>4.8832041563337404E-2</v>
      </c>
      <c r="M937" s="3">
        <f t="shared" ca="1" si="764"/>
        <v>4.8011935452916057E-2</v>
      </c>
      <c r="N937" s="3">
        <f t="shared" ca="1" si="765"/>
        <v>4.7147073444006024E-2</v>
      </c>
      <c r="O937" s="3">
        <f t="shared" ca="1" si="766"/>
        <v>4.6260259203338601E-2</v>
      </c>
      <c r="P937" s="3">
        <f t="shared" ca="1" si="767"/>
        <v>4.5373797372150387E-2</v>
      </c>
      <c r="Q937" s="3">
        <f t="shared" ca="1" si="768"/>
        <v>4.450887691728278E-2</v>
      </c>
      <c r="R937" s="3">
        <f t="shared" ca="1" si="769"/>
        <v>4.3685140218305649E-2</v>
      </c>
      <c r="S937" s="3">
        <f t="shared" ca="1" si="770"/>
        <v>4.2920419638539931E-2</v>
      </c>
      <c r="T937" s="3">
        <f t="shared" ca="1" si="771"/>
        <v>4.2230624550025318E-2</v>
      </c>
      <c r="U937" s="3">
        <f t="shared" ca="1" si="772"/>
        <v>4.1629761610532612E-2</v>
      </c>
      <c r="V937" s="3">
        <f t="shared" ca="1" si="773"/>
        <v>4.1130069024792104E-2</v>
      </c>
      <c r="W937" s="3">
        <f t="shared" ca="1" si="774"/>
        <v>4.0742241258760976E-2</v>
      </c>
      <c r="X937" s="3">
        <f t="shared" ca="1" si="775"/>
        <v>4.0475714340952242E-2</v>
      </c>
      <c r="Y937" s="3">
        <f t="shared" ca="1" si="776"/>
        <v>4.0338974390594869E-2</v>
      </c>
      <c r="Z937" s="3">
        <f t="shared" ca="1" si="777"/>
        <v>4.0339845320321678E-2</v>
      </c>
      <c r="AA937" s="3">
        <f t="shared" ca="1" si="778"/>
        <v>4.0485708686667531E-2</v>
      </c>
      <c r="AB937" s="3">
        <f t="shared" ca="1" si="779"/>
        <v>4.0783612617514876E-2</v>
      </c>
      <c r="AC937" s="3">
        <f t="shared" ca="1" si="780"/>
        <v>4.1240239930018262E-2</v>
      </c>
      <c r="AD937" s="3">
        <f t="shared" ca="1" si="781"/>
        <v>4.1861727907161701E-2</v>
      </c>
      <c r="AE937" s="3">
        <f t="shared" ca="1" si="782"/>
        <v>4.2653360290097697E-2</v>
      </c>
      <c r="AF937" s="3">
        <f t="shared" ca="1" si="783"/>
        <v>4.3619179247323038E-2</v>
      </c>
      <c r="AG937" s="3">
        <f t="shared" ca="1" si="784"/>
        <v>4.4761583507568953E-2</v>
      </c>
      <c r="AH937" s="3">
        <f t="shared" ca="1" si="785"/>
        <v>4.6080982564183463E-2</v>
      </c>
      <c r="AI937" s="3">
        <f t="shared" ca="1" si="786"/>
        <v>4.7575564845536676E-2</v>
      </c>
      <c r="AJ937" s="3">
        <f t="shared" ca="1" si="787"/>
        <v>4.9241214096095956E-2</v>
      </c>
      <c r="AK937" s="3">
        <f t="shared" ca="1" si="788"/>
        <v>5.1071578345365867E-2</v>
      </c>
      <c r="AL937" s="3">
        <f t="shared" ca="1" si="789"/>
        <v>5.3058260922947791E-2</v>
      </c>
      <c r="AM937" s="3">
        <f t="shared" ca="1" si="790"/>
        <v>5.5191059258599656E-2</v>
      </c>
      <c r="AN937" s="3">
        <f t="shared" ca="1" si="791"/>
        <v>5.7458126892262512E-2</v>
      </c>
      <c r="AO937" s="3">
        <f t="shared" ca="1" si="792"/>
        <v>5.9845903786396988E-2</v>
      </c>
      <c r="AP937" s="3">
        <f t="shared" ca="1" si="793"/>
        <v>6.2338703822590241E-2</v>
      </c>
      <c r="AQ937" s="3">
        <f t="shared" ca="1" si="794"/>
        <v>6.4918007171597139E-2</v>
      </c>
      <c r="AR937" s="3">
        <f t="shared" ca="1" si="795"/>
        <v>6.756173073843251E-2</v>
      </c>
      <c r="AS937" s="3">
        <f t="shared" ca="1" si="796"/>
        <v>7.0243877601409863E-2</v>
      </c>
      <c r="AT937" s="3">
        <f t="shared" ca="1" si="797"/>
        <v>7.2934838084427869E-2</v>
      </c>
      <c r="AU937" s="3">
        <f t="shared" ca="1" si="798"/>
        <v>7.5602288401920778E-2</v>
      </c>
      <c r="AV937" s="3">
        <f t="shared" ca="1" si="799"/>
        <v>7.8212415003559591E-2</v>
      </c>
      <c r="AW937" s="3">
        <f t="shared" ca="1" si="800"/>
        <v>8.0731544425235391E-2</v>
      </c>
      <c r="AX937" s="3">
        <f t="shared" ca="1" si="801"/>
        <v>8.3130265133502176E-2</v>
      </c>
      <c r="AY937" s="3">
        <f t="shared" ca="1" si="802"/>
        <v>8.539727154047419E-2</v>
      </c>
      <c r="AZ937" s="3">
        <f t="shared" ca="1" si="751"/>
        <v>8.7571792342586108E-2</v>
      </c>
      <c r="BC937" s="3">
        <f t="shared" ca="1" si="803"/>
        <v>-0.51745613401536783</v>
      </c>
      <c r="BD937" s="3">
        <f t="shared" ca="1" si="803"/>
        <v>0.47546209401653439</v>
      </c>
      <c r="BE937" s="3">
        <f t="shared" ca="1" si="803"/>
        <v>-0.34213088015961368</v>
      </c>
    </row>
    <row r="938" spans="1:57" x14ac:dyDescent="0.2">
      <c r="A938" s="3">
        <f t="shared" si="752"/>
        <v>9.259999999999847</v>
      </c>
      <c r="B938" s="3">
        <f t="shared" ca="1" si="753"/>
        <v>5.1099334412829003E-2</v>
      </c>
      <c r="C938" s="3">
        <f t="shared" ca="1" si="754"/>
        <v>5.0778163285133487E-2</v>
      </c>
      <c r="D938" s="3">
        <f t="shared" ca="1" si="755"/>
        <v>5.0524948706754731E-2</v>
      </c>
      <c r="E938" s="3">
        <f t="shared" ca="1" si="756"/>
        <v>5.0277133026455922E-2</v>
      </c>
      <c r="F938" s="3">
        <f t="shared" ca="1" si="757"/>
        <v>4.9988186139725617E-2</v>
      </c>
      <c r="G938" s="3">
        <f t="shared" ca="1" si="758"/>
        <v>4.962676117062733E-2</v>
      </c>
      <c r="H938" s="3">
        <f t="shared" ca="1" si="759"/>
        <v>4.9174910825563356E-2</v>
      </c>
      <c r="I938" s="3">
        <f t="shared" ca="1" si="760"/>
        <v>4.8625906133157627E-2</v>
      </c>
      <c r="J938" s="3">
        <f t="shared" ca="1" si="761"/>
        <v>4.7981992957316373E-2</v>
      </c>
      <c r="K938" s="3">
        <f t="shared" ca="1" si="762"/>
        <v>4.7252278197673941E-2</v>
      </c>
      <c r="L938" s="3">
        <f t="shared" ca="1" si="763"/>
        <v>4.6450842040334457E-2</v>
      </c>
      <c r="M938" s="3">
        <f t="shared" ca="1" si="764"/>
        <v>4.559511293297655E-2</v>
      </c>
      <c r="N938" s="3">
        <f t="shared" ca="1" si="765"/>
        <v>4.4704507909727555E-2</v>
      </c>
      <c r="O938" s="3">
        <f t="shared" ca="1" si="766"/>
        <v>4.3799323962263825E-2</v>
      </c>
      <c r="P938" s="3">
        <f t="shared" ca="1" si="767"/>
        <v>4.2899859655104074E-2</v>
      </c>
      <c r="Q938" s="3">
        <f t="shared" ca="1" si="768"/>
        <v>4.2025745269436733E-2</v>
      </c>
      <c r="R938" s="3">
        <f t="shared" ca="1" si="769"/>
        <v>4.1195461224728627E-2</v>
      </c>
      <c r="S938" s="3">
        <f t="shared" ca="1" si="770"/>
        <v>4.0426026426881242E-2</v>
      </c>
      <c r="T938" s="3">
        <f t="shared" ca="1" si="771"/>
        <v>3.9732839399473308E-2</v>
      </c>
      <c r="U938" s="3">
        <f t="shared" ca="1" si="772"/>
        <v>3.9129654870180622E-2</v>
      </c>
      <c r="V938" s="3">
        <f t="shared" ca="1" si="773"/>
        <v>3.8628676404811844E-2</v>
      </c>
      <c r="W938" s="3">
        <f t="shared" ca="1" si="774"/>
        <v>3.8240741406596758E-2</v>
      </c>
      <c r="X938" s="3">
        <f t="shared" ca="1" si="775"/>
        <v>3.7975568466653911E-2</v>
      </c>
      <c r="Y938" s="3">
        <f t="shared" ca="1" si="776"/>
        <v>3.7842029593859815E-2</v>
      </c>
      <c r="Z938" s="3">
        <f t="shared" ca="1" si="777"/>
        <v>3.7848403248379486E-2</v>
      </c>
      <c r="AA938" s="3">
        <f t="shared" ca="1" si="778"/>
        <v>3.8002561274218319E-2</v>
      </c>
      <c r="AB938" s="3">
        <f t="shared" ca="1" si="779"/>
        <v>3.8312046967188637E-2</v>
      </c>
      <c r="AC938" s="3">
        <f t="shared" ca="1" si="780"/>
        <v>3.8784014877803689E-2</v>
      </c>
      <c r="AD938" s="3">
        <f t="shared" ca="1" si="781"/>
        <v>3.9425025409246792E-2</v>
      </c>
      <c r="AE938" s="3">
        <f t="shared" ca="1" si="782"/>
        <v>4.0240715330620382E-2</v>
      </c>
      <c r="AF938" s="3">
        <f t="shared" ca="1" si="783"/>
        <v>4.1235392341666254E-2</v>
      </c>
      <c r="AG938" s="3">
        <f t="shared" ca="1" si="784"/>
        <v>4.241161994473179E-2</v>
      </c>
      <c r="AH938" s="3">
        <f t="shared" ca="1" si="785"/>
        <v>4.3769862275207967E-2</v>
      </c>
      <c r="AI938" s="3">
        <f t="shared" ca="1" si="786"/>
        <v>4.530824628720187E-2</v>
      </c>
      <c r="AJ938" s="3">
        <f t="shared" ca="1" si="787"/>
        <v>4.7022474911392186E-2</v>
      </c>
      <c r="AK938" s="3">
        <f t="shared" ca="1" si="788"/>
        <v>4.8905894831172886E-2</v>
      </c>
      <c r="AL938" s="3">
        <f t="shared" ca="1" si="789"/>
        <v>5.0949687429107306E-2</v>
      </c>
      <c r="AM938" s="3">
        <f t="shared" ca="1" si="790"/>
        <v>5.3143107608271095E-2</v>
      </c>
      <c r="AN938" s="3">
        <f t="shared" ca="1" si="791"/>
        <v>5.5473645285047696E-2</v>
      </c>
      <c r="AO938" s="3">
        <f t="shared" ca="1" si="792"/>
        <v>5.7926955507816964E-2</v>
      </c>
      <c r="AP938" s="3">
        <f t="shared" ca="1" si="793"/>
        <v>6.0486449255039647E-2</v>
      </c>
      <c r="AQ938" s="3">
        <f t="shared" ca="1" si="794"/>
        <v>6.3132597116972861E-2</v>
      </c>
      <c r="AR938" s="3">
        <f t="shared" ca="1" si="795"/>
        <v>6.5842221631019188E-2</v>
      </c>
      <c r="AS938" s="3">
        <f t="shared" ca="1" si="796"/>
        <v>6.8588176646858748E-2</v>
      </c>
      <c r="AT938" s="3">
        <f t="shared" ca="1" si="797"/>
        <v>7.1339679858198973E-2</v>
      </c>
      <c r="AU938" s="3">
        <f t="shared" ca="1" si="798"/>
        <v>7.4063240125413529E-2</v>
      </c>
      <c r="AV938" s="3">
        <f t="shared" ca="1" si="799"/>
        <v>7.6723914803226448E-2</v>
      </c>
      <c r="AW938" s="3">
        <f t="shared" ca="1" si="800"/>
        <v>7.9287017085352338E-2</v>
      </c>
      <c r="AX938" s="3">
        <f t="shared" ca="1" si="801"/>
        <v>8.1722462827555672E-2</v>
      </c>
      <c r="AY938" s="3">
        <f t="shared" ca="1" si="802"/>
        <v>8.4019019811557391E-2</v>
      </c>
      <c r="AZ938" s="3">
        <f t="shared" ca="1" si="751"/>
        <v>8.6216178775652685E-2</v>
      </c>
      <c r="BC938" s="3">
        <f t="shared" ca="1" si="803"/>
        <v>-1.7416952917140023</v>
      </c>
      <c r="BD938" s="3">
        <f t="shared" ca="1" si="803"/>
        <v>-0.6904838959290478</v>
      </c>
      <c r="BE938" s="3">
        <f t="shared" ca="1" si="803"/>
        <v>0.52489203774959847</v>
      </c>
    </row>
    <row r="939" spans="1:57" x14ac:dyDescent="0.2">
      <c r="A939" s="3">
        <f t="shared" si="752"/>
        <v>9.2699999999998468</v>
      </c>
      <c r="B939" s="3">
        <f t="shared" ca="1" si="753"/>
        <v>5.0521965735415758E-2</v>
      </c>
      <c r="C939" s="3">
        <f t="shared" ca="1" si="754"/>
        <v>5.0529076028717784E-2</v>
      </c>
      <c r="D939" s="3">
        <f t="shared" ca="1" si="755"/>
        <v>5.0530367056730481E-2</v>
      </c>
      <c r="E939" s="3">
        <f t="shared" ca="1" si="756"/>
        <v>5.0471376058760863E-2</v>
      </c>
      <c r="F939" s="3">
        <f t="shared" ca="1" si="757"/>
        <v>5.0313260237499595E-2</v>
      </c>
      <c r="G939" s="3">
        <f t="shared" ca="1" si="758"/>
        <v>5.0031945009824691E-2</v>
      </c>
      <c r="H939" s="3">
        <f t="shared" ca="1" si="759"/>
        <v>4.9616334424275051E-2</v>
      </c>
      <c r="I939" s="3">
        <f t="shared" ca="1" si="760"/>
        <v>4.9066125392960375E-2</v>
      </c>
      <c r="J939" s="3">
        <f t="shared" ca="1" si="761"/>
        <v>4.838956113195747E-2</v>
      </c>
      <c r="K939" s="3">
        <f t="shared" ca="1" si="762"/>
        <v>4.7601315778403167E-2</v>
      </c>
      <c r="L939" s="3">
        <f t="shared" ca="1" si="763"/>
        <v>4.6720606631167845E-2</v>
      </c>
      <c r="M939" s="3">
        <f t="shared" ca="1" si="764"/>
        <v>4.5769570780914738E-2</v>
      </c>
      <c r="N939" s="3">
        <f t="shared" ca="1" si="765"/>
        <v>4.4771908830057737E-2</v>
      </c>
      <c r="O939" s="3">
        <f t="shared" ca="1" si="766"/>
        <v>4.3751781438717344E-2</v>
      </c>
      <c r="P939" s="3">
        <f t="shared" ca="1" si="767"/>
        <v>4.2732937890497133E-2</v>
      </c>
      <c r="Q939" s="3">
        <f t="shared" ca="1" si="768"/>
        <v>4.1738054916815974E-2</v>
      </c>
      <c r="R939" s="3">
        <f t="shared" ca="1" si="769"/>
        <v>4.0788265451219378E-2</v>
      </c>
      <c r="S939" s="3">
        <f t="shared" ca="1" si="770"/>
        <v>3.9902858863039736E-2</v>
      </c>
      <c r="T939" s="3">
        <f t="shared" ca="1" si="771"/>
        <v>3.9099135413186777E-2</v>
      </c>
      <c r="U939" s="3">
        <f t="shared" ca="1" si="772"/>
        <v>3.8392397477876053E-2</v>
      </c>
      <c r="V939" s="3">
        <f t="shared" ca="1" si="773"/>
        <v>3.7796057992772296E-2</v>
      </c>
      <c r="W939" s="3">
        <f t="shared" ca="1" si="774"/>
        <v>3.7321842284059763E-2</v>
      </c>
      <c r="X939" s="3">
        <f t="shared" ca="1" si="775"/>
        <v>3.698005312500155E-2</v>
      </c>
      <c r="Y939" s="3">
        <f t="shared" ca="1" si="776"/>
        <v>3.6779861436424949E-2</v>
      </c>
      <c r="Z939" s="3">
        <f t="shared" ca="1" si="777"/>
        <v>3.6729578534866157E-2</v>
      </c>
      <c r="AA939" s="3">
        <f t="shared" ca="1" si="778"/>
        <v>3.6836863149515196E-2</v>
      </c>
      <c r="AB939" s="3">
        <f t="shared" ca="1" si="779"/>
        <v>3.7108820755185352E-2</v>
      </c>
      <c r="AC939" s="3">
        <f t="shared" ca="1" si="780"/>
        <v>3.7551966308921221E-2</v>
      </c>
      <c r="AD939" s="3">
        <f t="shared" ca="1" si="781"/>
        <v>3.8172044041808066E-2</v>
      </c>
      <c r="AE939" s="3">
        <f t="shared" ca="1" si="782"/>
        <v>3.8973725985485014E-2</v>
      </c>
      <c r="AF939" s="3">
        <f t="shared" ca="1" si="783"/>
        <v>3.9960237738564511E-2</v>
      </c>
      <c r="AG939" s="3">
        <f t="shared" ca="1" si="784"/>
        <v>4.1132977791121177E-2</v>
      </c>
      <c r="AH939" s="3">
        <f t="shared" ca="1" si="785"/>
        <v>4.2491199797099567E-2</v>
      </c>
      <c r="AI939" s="3">
        <f t="shared" ca="1" si="786"/>
        <v>4.4031814691036751E-2</v>
      </c>
      <c r="AJ939" s="3">
        <f t="shared" ca="1" si="787"/>
        <v>4.5749345636282072E-2</v>
      </c>
      <c r="AK939" s="3">
        <f t="shared" ca="1" si="788"/>
        <v>4.7636038716226681E-2</v>
      </c>
      <c r="AL939" s="3">
        <f t="shared" ca="1" si="789"/>
        <v>4.9682097011770926E-2</v>
      </c>
      <c r="AM939" s="3">
        <f t="shared" ca="1" si="790"/>
        <v>5.1875961743424154E-2</v>
      </c>
      <c r="AN939" s="3">
        <f t="shared" ca="1" si="791"/>
        <v>5.4204514676007474E-2</v>
      </c>
      <c r="AO939" s="3">
        <f t="shared" ca="1" si="792"/>
        <v>5.6653048648686651E-2</v>
      </c>
      <c r="AP939" s="3">
        <f t="shared" ca="1" si="793"/>
        <v>5.9204901482250445E-2</v>
      </c>
      <c r="AQ939" s="3">
        <f t="shared" ca="1" si="794"/>
        <v>6.1840809944007091E-2</v>
      </c>
      <c r="AR939" s="3">
        <f t="shared" ca="1" si="795"/>
        <v>6.4538262006465216E-2</v>
      </c>
      <c r="AS939" s="3">
        <f t="shared" ca="1" si="796"/>
        <v>6.7271243154007287E-2</v>
      </c>
      <c r="AT939" s="3">
        <f t="shared" ca="1" si="797"/>
        <v>7.0010636415670999E-2</v>
      </c>
      <c r="AU939" s="3">
        <f t="shared" ca="1" si="798"/>
        <v>7.2725213661208959E-2</v>
      </c>
      <c r="AV939" s="3">
        <f t="shared" ca="1" si="799"/>
        <v>7.5382961124018683E-2</v>
      </c>
      <c r="AW939" s="3">
        <f t="shared" ca="1" si="800"/>
        <v>7.7952900623610849E-2</v>
      </c>
      <c r="AX939" s="3">
        <f t="shared" ca="1" si="801"/>
        <v>8.0409697519588E-2</v>
      </c>
      <c r="AY939" s="3">
        <f t="shared" ca="1" si="802"/>
        <v>8.2748327632735E-2</v>
      </c>
      <c r="AZ939" s="3">
        <f t="shared" ca="1" si="751"/>
        <v>8.5015562119416604E-2</v>
      </c>
      <c r="BC939" s="3">
        <f t="shared" ca="1" si="803"/>
        <v>-0.66858141920546554</v>
      </c>
      <c r="BD939" s="3">
        <f t="shared" ca="1" si="803"/>
        <v>2.2507809648753394</v>
      </c>
      <c r="BE939" s="3">
        <f t="shared" ca="1" si="803"/>
        <v>0.34914785323941633</v>
      </c>
    </row>
    <row r="940" spans="1:57" x14ac:dyDescent="0.2">
      <c r="A940" s="3">
        <f t="shared" si="752"/>
        <v>9.2799999999998466</v>
      </c>
      <c r="B940" s="3">
        <f t="shared" ca="1" si="753"/>
        <v>5.0964003336427567E-2</v>
      </c>
      <c r="C940" s="3">
        <f t="shared" ca="1" si="754"/>
        <v>5.1087135433991897E-2</v>
      </c>
      <c r="D940" s="3">
        <f t="shared" ca="1" si="755"/>
        <v>5.1234838322076467E-2</v>
      </c>
      <c r="E940" s="3">
        <f t="shared" ca="1" si="756"/>
        <v>5.1341995211786E-2</v>
      </c>
      <c r="F940" s="3">
        <f t="shared" ca="1" si="757"/>
        <v>5.1360707609274837E-2</v>
      </c>
      <c r="G940" s="3">
        <f t="shared" ca="1" si="758"/>
        <v>5.125930988708792E-2</v>
      </c>
      <c r="H940" s="3">
        <f t="shared" ca="1" si="759"/>
        <v>5.1020451156922733E-2</v>
      </c>
      <c r="I940" s="3">
        <f t="shared" ca="1" si="760"/>
        <v>5.063878602660922E-2</v>
      </c>
      <c r="J940" s="3">
        <f t="shared" ca="1" si="761"/>
        <v>5.0118609643289021E-2</v>
      </c>
      <c r="K940" s="3">
        <f t="shared" ca="1" si="762"/>
        <v>4.9471629045606556E-2</v>
      </c>
      <c r="L940" s="3">
        <f t="shared" ca="1" si="763"/>
        <v>4.8714967355924677E-2</v>
      </c>
      <c r="M940" s="3">
        <f t="shared" ca="1" si="764"/>
        <v>4.7869437669775153E-2</v>
      </c>
      <c r="N940" s="3">
        <f t="shared" ca="1" si="765"/>
        <v>4.6958089417453962E-2</v>
      </c>
      <c r="O940" s="3">
        <f t="shared" ca="1" si="766"/>
        <v>4.6005012972628191E-2</v>
      </c>
      <c r="P940" s="3">
        <f t="shared" ca="1" si="767"/>
        <v>4.5034381696803183E-2</v>
      </c>
      <c r="Q940" s="3">
        <f t="shared" ca="1" si="768"/>
        <v>4.4069709612134987E-2</v>
      </c>
      <c r="R940" s="3">
        <f t="shared" ca="1" si="769"/>
        <v>4.3133304295756153E-2</v>
      </c>
      <c r="S940" s="3">
        <f t="shared" ca="1" si="770"/>
        <v>4.2245896445301002E-2</v>
      </c>
      <c r="T940" s="3">
        <f t="shared" ca="1" si="771"/>
        <v>4.1426428744403575E-2</v>
      </c>
      <c r="U940" s="3">
        <f t="shared" ca="1" si="772"/>
        <v>4.0691986447419587E-2</v>
      </c>
      <c r="V940" s="3">
        <f t="shared" ca="1" si="773"/>
        <v>4.005784999566394E-2</v>
      </c>
      <c r="W940" s="3">
        <f t="shared" ca="1" si="774"/>
        <v>3.9537645680626836E-2</v>
      </c>
      <c r="X940" s="3">
        <f t="shared" ca="1" si="775"/>
        <v>3.9143564046117046E-2</v>
      </c>
      <c r="Y940" s="3">
        <f t="shared" ca="1" si="776"/>
        <v>3.8886608339769556E-2</v>
      </c>
      <c r="Z940" s="3">
        <f t="shared" ca="1" si="777"/>
        <v>3.8776828900050506E-2</v>
      </c>
      <c r="AA940" s="3">
        <f t="shared" ca="1" si="778"/>
        <v>3.8823496829382145E-2</v>
      </c>
      <c r="AB940" s="3">
        <f t="shared" ca="1" si="779"/>
        <v>3.9035174814988589E-2</v>
      </c>
      <c r="AC940" s="3">
        <f t="shared" ca="1" si="780"/>
        <v>3.9419656675243941E-2</v>
      </c>
      <c r="AD940" s="3">
        <f t="shared" ca="1" si="781"/>
        <v>3.9983769873858155E-2</v>
      </c>
      <c r="AE940" s="3">
        <f t="shared" ca="1" si="782"/>
        <v>4.0733063236895309E-2</v>
      </c>
      <c r="AF940" s="3">
        <f t="shared" ca="1" si="783"/>
        <v>4.1671428740705174E-2</v>
      </c>
      <c r="AG940" s="3">
        <f t="shared" ca="1" si="784"/>
        <v>4.2800723744844643E-2</v>
      </c>
      <c r="AH940" s="3">
        <f t="shared" ca="1" si="785"/>
        <v>4.412046279368189E-2</v>
      </c>
      <c r="AI940" s="3">
        <f t="shared" ca="1" si="786"/>
        <v>4.5627635380124987E-2</v>
      </c>
      <c r="AJ940" s="3">
        <f t="shared" ca="1" si="787"/>
        <v>4.7316682026794114E-2</v>
      </c>
      <c r="AK940" s="3">
        <f t="shared" ca="1" si="788"/>
        <v>4.9179630858073753E-2</v>
      </c>
      <c r="AL940" s="3">
        <f t="shared" ca="1" si="789"/>
        <v>5.1206361395130871E-2</v>
      </c>
      <c r="AM940" s="3">
        <f t="shared" ca="1" si="790"/>
        <v>5.338491823466137E-2</v>
      </c>
      <c r="AN940" s="3">
        <f t="shared" ca="1" si="791"/>
        <v>5.5701748240880186E-2</v>
      </c>
      <c r="AO940" s="3">
        <f t="shared" ca="1" si="792"/>
        <v>5.8141709067570983E-2</v>
      </c>
      <c r="AP940" s="3">
        <f t="shared" ca="1" si="793"/>
        <v>6.0687747486078011E-2</v>
      </c>
      <c r="AQ940" s="3">
        <f t="shared" ca="1" si="794"/>
        <v>6.3320308635550882E-2</v>
      </c>
      <c r="AR940" s="3">
        <f t="shared" ca="1" si="795"/>
        <v>6.601675679600999E-2</v>
      </c>
      <c r="AS940" s="3">
        <f t="shared" ca="1" si="796"/>
        <v>6.8751200739764221E-2</v>
      </c>
      <c r="AT940" s="3">
        <f t="shared" ca="1" si="797"/>
        <v>7.1494976928008852E-2</v>
      </c>
      <c r="AU940" s="3">
        <f t="shared" ca="1" si="798"/>
        <v>7.4217724239404217E-2</v>
      </c>
      <c r="AV940" s="3">
        <f t="shared" ca="1" si="799"/>
        <v>7.6888801617889052E-2</v>
      </c>
      <c r="AW940" s="3">
        <f t="shared" ca="1" si="800"/>
        <v>7.9479252775348994E-2</v>
      </c>
      <c r="AX940" s="3">
        <f t="shared" ca="1" si="801"/>
        <v>8.1966708705674546E-2</v>
      </c>
      <c r="AY940" s="3">
        <f t="shared" ca="1" si="802"/>
        <v>8.4350490126726282E-2</v>
      </c>
      <c r="AZ940" s="3">
        <f t="shared" ca="1" si="751"/>
        <v>8.6682024399109603E-2</v>
      </c>
      <c r="BC940" s="3">
        <f t="shared" ca="1" si="803"/>
        <v>1.394212674023696</v>
      </c>
      <c r="BD940" s="3">
        <f t="shared" ca="1" si="803"/>
        <v>0.56562353454848413</v>
      </c>
      <c r="BE940" s="3">
        <f t="shared" ca="1" si="803"/>
        <v>1.0701460845747102</v>
      </c>
    </row>
    <row r="941" spans="1:57" x14ac:dyDescent="0.2">
      <c r="A941" s="3">
        <f t="shared" si="752"/>
        <v>9.2899999999998464</v>
      </c>
      <c r="B941" s="3">
        <f t="shared" ca="1" si="753"/>
        <v>5.0229922863315297E-2</v>
      </c>
      <c r="C941" s="3">
        <f t="shared" ca="1" si="754"/>
        <v>5.0427153336476023E-2</v>
      </c>
      <c r="D941" s="3">
        <f t="shared" ca="1" si="755"/>
        <v>5.0572890553430137E-2</v>
      </c>
      <c r="E941" s="3">
        <f t="shared" ca="1" si="756"/>
        <v>5.0618504827408581E-2</v>
      </c>
      <c r="F941" s="3">
        <f t="shared" ca="1" si="757"/>
        <v>5.0530555042217776E-2</v>
      </c>
      <c r="G941" s="3">
        <f t="shared" ca="1" si="758"/>
        <v>5.0289950851603163E-2</v>
      </c>
      <c r="H941" s="3">
        <f t="shared" ca="1" si="759"/>
        <v>4.989017708044604E-2</v>
      </c>
      <c r="I941" s="3">
        <f t="shared" ca="1" si="760"/>
        <v>4.9335121847079083E-2</v>
      </c>
      <c r="J941" s="3">
        <f t="shared" ca="1" si="761"/>
        <v>4.8636843817566638E-2</v>
      </c>
      <c r="K941" s="3">
        <f t="shared" ca="1" si="762"/>
        <v>4.7813470669955317E-2</v>
      </c>
      <c r="L941" s="3">
        <f t="shared" ca="1" si="763"/>
        <v>4.688732538378159E-2</v>
      </c>
      <c r="M941" s="3">
        <f t="shared" ca="1" si="764"/>
        <v>4.5883317303111883E-2</v>
      </c>
      <c r="N941" s="3">
        <f t="shared" ca="1" si="765"/>
        <v>4.4827600821709494E-2</v>
      </c>
      <c r="O941" s="3">
        <f t="shared" ca="1" si="766"/>
        <v>4.374648750308785E-2</v>
      </c>
      <c r="P941" s="3">
        <f t="shared" ca="1" si="767"/>
        <v>4.2665590818498966E-2</v>
      </c>
      <c r="Q941" s="3">
        <f t="shared" ca="1" si="768"/>
        <v>4.1609181648452474E-2</v>
      </c>
      <c r="R941" s="3">
        <f t="shared" ca="1" si="769"/>
        <v>4.0599734062248836E-2</v>
      </c>
      <c r="S941" s="3">
        <f t="shared" ca="1" si="770"/>
        <v>3.9657642725243129E-2</v>
      </c>
      <c r="T941" s="3">
        <f t="shared" ca="1" si="771"/>
        <v>3.8801094448353224E-2</v>
      </c>
      <c r="U941" s="3">
        <f t="shared" ca="1" si="772"/>
        <v>3.8046076172234905E-2</v>
      </c>
      <c r="V941" s="3">
        <f t="shared" ca="1" si="773"/>
        <v>3.7406499558012681E-2</v>
      </c>
      <c r="W941" s="3">
        <f t="shared" ca="1" si="774"/>
        <v>3.6894418049069094E-2</v>
      </c>
      <c r="X941" s="3">
        <f t="shared" ca="1" si="775"/>
        <v>3.6520305949999859E-2</v>
      </c>
      <c r="Y941" s="3">
        <f t="shared" ca="1" si="776"/>
        <v>3.629336172698034E-2</v>
      </c>
      <c r="Z941" s="3">
        <f t="shared" ca="1" si="777"/>
        <v>3.6221791401017264E-2</v>
      </c>
      <c r="AA941" s="3">
        <f t="shared" ca="1" si="778"/>
        <v>3.6313025517888439E-2</v>
      </c>
      <c r="AB941" s="3">
        <f t="shared" ca="1" si="779"/>
        <v>3.6573827874263345E-2</v>
      </c>
      <c r="AC941" s="3">
        <f t="shared" ca="1" si="780"/>
        <v>3.7010268069965893E-2</v>
      </c>
      <c r="AD941" s="3">
        <f t="shared" ca="1" si="781"/>
        <v>3.7627552718781654E-2</v>
      </c>
      <c r="AE941" s="3">
        <f t="shared" ca="1" si="782"/>
        <v>3.8429738104444174E-2</v>
      </c>
      <c r="AF941" s="3">
        <f t="shared" ca="1" si="783"/>
        <v>3.9419373506620503E-2</v>
      </c>
      <c r="AG941" s="3">
        <f t="shared" ca="1" si="784"/>
        <v>4.0597141620444255E-2</v>
      </c>
      <c r="AH941" s="3">
        <f t="shared" ca="1" si="785"/>
        <v>4.1961564922396867E-2</v>
      </c>
      <c r="AI941" s="3">
        <f t="shared" ca="1" si="786"/>
        <v>4.3508833870446045E-2</v>
      </c>
      <c r="AJ941" s="3">
        <f t="shared" ca="1" si="787"/>
        <v>4.5232788659773336E-2</v>
      </c>
      <c r="AK941" s="3">
        <f t="shared" ca="1" si="788"/>
        <v>4.7125055965989489E-2</v>
      </c>
      <c r="AL941" s="3">
        <f t="shared" ca="1" si="789"/>
        <v>4.9175306494651815E-2</v>
      </c>
      <c r="AM941" s="3">
        <f t="shared" ca="1" si="790"/>
        <v>5.1371554989197189E-2</v>
      </c>
      <c r="AN941" s="3">
        <f t="shared" ca="1" si="791"/>
        <v>5.3700375788801616E-2</v>
      </c>
      <c r="AO941" s="3">
        <f t="shared" ca="1" si="792"/>
        <v>5.6146882752468659E-2</v>
      </c>
      <c r="AP941" s="3">
        <f t="shared" ca="1" si="793"/>
        <v>5.8694375273436135E-2</v>
      </c>
      <c r="AQ941" s="3">
        <f t="shared" ca="1" si="794"/>
        <v>6.1323715894719064E-2</v>
      </c>
      <c r="AR941" s="3">
        <f t="shared" ca="1" si="795"/>
        <v>6.4012722389496401E-2</v>
      </c>
      <c r="AS941" s="3">
        <f t="shared" ca="1" si="796"/>
        <v>6.6735964588944569E-2</v>
      </c>
      <c r="AT941" s="3">
        <f t="shared" ca="1" si="797"/>
        <v>6.9465212864276607E-2</v>
      </c>
      <c r="AU941" s="3">
        <f t="shared" ca="1" si="798"/>
        <v>7.2170468344898375E-2</v>
      </c>
      <c r="AV941" s="3">
        <f t="shared" ca="1" si="799"/>
        <v>7.4821335368383257E-2</v>
      </c>
      <c r="AW941" s="3">
        <f t="shared" ca="1" si="800"/>
        <v>7.7388984102070735E-2</v>
      </c>
      <c r="AX941" s="3">
        <f t="shared" ca="1" si="801"/>
        <v>7.9851191620512296E-2</v>
      </c>
      <c r="AY941" s="3">
        <f t="shared" ca="1" si="802"/>
        <v>8.2207680749834741E-2</v>
      </c>
      <c r="AZ941" s="3">
        <f t="shared" ca="1" si="751"/>
        <v>8.4508828788234375E-2</v>
      </c>
      <c r="BC941" s="3">
        <f t="shared" ca="1" si="803"/>
        <v>-1.7113938396035024</v>
      </c>
      <c r="BD941" s="3">
        <f t="shared" ca="1" si="803"/>
        <v>0.63292831226389001</v>
      </c>
      <c r="BE941" s="3">
        <f t="shared" ca="1" si="803"/>
        <v>-0.95604073039404192</v>
      </c>
    </row>
    <row r="942" spans="1:57" x14ac:dyDescent="0.2">
      <c r="A942" s="3">
        <f t="shared" si="752"/>
        <v>9.2999999999998462</v>
      </c>
      <c r="B942" s="3">
        <f t="shared" ca="1" si="753"/>
        <v>5.0257348272676729E-2</v>
      </c>
      <c r="C942" s="3">
        <f t="shared" ca="1" si="754"/>
        <v>4.9671894432653803E-2</v>
      </c>
      <c r="D942" s="3">
        <f t="shared" ca="1" si="755"/>
        <v>4.9228941491529267E-2</v>
      </c>
      <c r="E942" s="3">
        <f t="shared" ca="1" si="756"/>
        <v>4.8847906460348735E-2</v>
      </c>
      <c r="F942" s="3">
        <f t="shared" ca="1" si="757"/>
        <v>4.8466923310949081E-2</v>
      </c>
      <c r="G942" s="3">
        <f t="shared" ca="1" si="758"/>
        <v>4.8041767551780315E-2</v>
      </c>
      <c r="H942" s="3">
        <f t="shared" ca="1" si="759"/>
        <v>4.7543850432286199E-2</v>
      </c>
      <c r="I942" s="3">
        <f t="shared" ca="1" si="760"/>
        <v>4.6957824233064986E-2</v>
      </c>
      <c r="J942" s="3">
        <f t="shared" ca="1" si="761"/>
        <v>4.6279134062447574E-2</v>
      </c>
      <c r="K942" s="3">
        <f t="shared" ca="1" si="762"/>
        <v>4.5511708293273355E-2</v>
      </c>
      <c r="L942" s="3">
        <f t="shared" ca="1" si="763"/>
        <v>4.4665884339560119E-2</v>
      </c>
      <c r="M942" s="3">
        <f t="shared" ca="1" si="764"/>
        <v>4.3756606812061227E-2</v>
      </c>
      <c r="N942" s="3">
        <f t="shared" ca="1" si="765"/>
        <v>4.2801900974272909E-2</v>
      </c>
      <c r="O942" s="3">
        <f t="shared" ca="1" si="766"/>
        <v>4.1821607348669881E-2</v>
      </c>
      <c r="P942" s="3">
        <f t="shared" ca="1" si="767"/>
        <v>4.0836356649596971E-2</v>
      </c>
      <c r="Q942" s="3">
        <f t="shared" ca="1" si="768"/>
        <v>3.9866763140885948E-2</v>
      </c>
      <c r="R942" s="3">
        <f t="shared" ca="1" si="769"/>
        <v>3.8932815853571702E-2</v>
      </c>
      <c r="S942" s="3">
        <f t="shared" ca="1" si="770"/>
        <v>3.8053448913168003E-2</v>
      </c>
      <c r="T942" s="3">
        <f t="shared" ca="1" si="771"/>
        <v>3.7246273376506406E-2</v>
      </c>
      <c r="U942" s="3">
        <f t="shared" ca="1" si="772"/>
        <v>3.6527452743460198E-2</v>
      </c>
      <c r="V942" s="3">
        <f t="shared" ca="1" si="773"/>
        <v>3.5911702174828482E-2</v>
      </c>
      <c r="W942" s="3">
        <f t="shared" ca="1" si="774"/>
        <v>3.5412387130025084E-2</v>
      </c>
      <c r="X942" s="3">
        <f t="shared" ca="1" si="775"/>
        <v>3.5041690825631702E-2</v>
      </c>
      <c r="Y942" s="3">
        <f t="shared" ca="1" si="776"/>
        <v>3.4810812614699344E-2</v>
      </c>
      <c r="Z942" s="3">
        <f t="shared" ca="1" si="777"/>
        <v>3.4730153146570096E-2</v>
      </c>
      <c r="AA942" s="3">
        <f t="shared" ca="1" si="778"/>
        <v>3.4809439927896063E-2</v>
      </c>
      <c r="AB942" s="3">
        <f t="shared" ca="1" si="779"/>
        <v>3.5057751785726204E-2</v>
      </c>
      <c r="AC942" s="3">
        <f t="shared" ca="1" si="780"/>
        <v>3.5483414796759899E-2</v>
      </c>
      <c r="AD942" s="3">
        <f t="shared" ca="1" si="781"/>
        <v>3.6093765104467927E-2</v>
      </c>
      <c r="AE942" s="3">
        <f t="shared" ca="1" si="782"/>
        <v>3.6894801958457284E-2</v>
      </c>
      <c r="AF942" s="3">
        <f t="shared" ca="1" si="783"/>
        <v>3.7890780551494085E-2</v>
      </c>
      <c r="AG942" s="3">
        <f t="shared" ca="1" si="784"/>
        <v>3.9083811120797098E-2</v>
      </c>
      <c r="AH942" s="3">
        <f t="shared" ca="1" si="785"/>
        <v>4.0473532890817718E-2</v>
      </c>
      <c r="AI942" s="3">
        <f t="shared" ca="1" si="786"/>
        <v>4.2056918237313529E-2</v>
      </c>
      <c r="AJ942" s="3">
        <f t="shared" ca="1" si="787"/>
        <v>4.3828238157909129E-2</v>
      </c>
      <c r="AK942" s="3">
        <f t="shared" ca="1" si="788"/>
        <v>4.5779189736070508E-2</v>
      </c>
      <c r="AL942" s="3">
        <f t="shared" ca="1" si="789"/>
        <v>4.7899150502127848E-2</v>
      </c>
      <c r="AM942" s="3">
        <f t="shared" ca="1" si="790"/>
        <v>5.0175480344224643E-2</v>
      </c>
      <c r="AN942" s="3">
        <f t="shared" ca="1" si="791"/>
        <v>5.2593743553449368E-2</v>
      </c>
      <c r="AO942" s="3">
        <f t="shared" ca="1" si="792"/>
        <v>5.5137700863912897E-2</v>
      </c>
      <c r="AP942" s="3">
        <f t="shared" ca="1" si="793"/>
        <v>5.7788976482993755E-2</v>
      </c>
      <c r="AQ942" s="3">
        <f t="shared" ca="1" si="794"/>
        <v>6.0526469974449111E-2</v>
      </c>
      <c r="AR942" s="3">
        <f t="shared" ca="1" si="795"/>
        <v>6.3325798020517618E-2</v>
      </c>
      <c r="AS942" s="3">
        <f t="shared" ca="1" si="796"/>
        <v>6.615915350094545E-2</v>
      </c>
      <c r="AT942" s="3">
        <f t="shared" ca="1" si="797"/>
        <v>6.8995822490729067E-2</v>
      </c>
      <c r="AU942" s="3">
        <f t="shared" ca="1" si="798"/>
        <v>7.1803285907863681E-2</v>
      </c>
      <c r="AV942" s="3">
        <f t="shared" ca="1" si="799"/>
        <v>7.4548676109160966E-2</v>
      </c>
      <c r="AW942" s="3">
        <f t="shared" ca="1" si="800"/>
        <v>7.7200881252596734E-2</v>
      </c>
      <c r="AX942" s="3">
        <f t="shared" ca="1" si="801"/>
        <v>7.9735880431438158E-2</v>
      </c>
      <c r="AY942" s="3">
        <f t="shared" ca="1" si="802"/>
        <v>8.2152446093088083E-2</v>
      </c>
      <c r="AZ942" s="3">
        <f t="shared" ca="1" si="751"/>
        <v>8.4499469240451042E-2</v>
      </c>
      <c r="BC942" s="3">
        <f t="shared" ref="BC942:BE973" ca="1" si="804">RAND()+RAND()+RAND()+RAND()+RAND()+RAND()+RAND()+RAND()+RAND()+RAND()+RAND()+RAND()-6</f>
        <v>-1.1334881114993589</v>
      </c>
      <c r="BD942" s="3">
        <f t="shared" ca="1" si="804"/>
        <v>-2.0407012204066337</v>
      </c>
      <c r="BE942" s="3">
        <f t="shared" ca="1" si="804"/>
        <v>1.5244758687154558</v>
      </c>
    </row>
    <row r="943" spans="1:57" x14ac:dyDescent="0.2">
      <c r="A943" s="3">
        <f t="shared" si="752"/>
        <v>9.309999999999846</v>
      </c>
      <c r="B943" s="3">
        <f t="shared" ca="1" si="753"/>
        <v>5.0788423415461678E-2</v>
      </c>
      <c r="C943" s="3">
        <f t="shared" ca="1" si="754"/>
        <v>5.0497961169145358E-2</v>
      </c>
      <c r="D943" s="3">
        <f t="shared" ca="1" si="755"/>
        <v>5.0310481743491973E-2</v>
      </c>
      <c r="E943" s="3">
        <f t="shared" ca="1" si="756"/>
        <v>5.0150386992623322E-2</v>
      </c>
      <c r="F943" s="3">
        <f t="shared" ca="1" si="757"/>
        <v>4.9960267518388141E-2</v>
      </c>
      <c r="G943" s="3">
        <f t="shared" ca="1" si="758"/>
        <v>4.969986419137469E-2</v>
      </c>
      <c r="H943" s="3">
        <f t="shared" ca="1" si="759"/>
        <v>4.9344098036671724E-2</v>
      </c>
      <c r="I943" s="3">
        <f t="shared" ca="1" si="760"/>
        <v>4.8880709880972456E-2</v>
      </c>
      <c r="J943" s="3">
        <f t="shared" ca="1" si="761"/>
        <v>4.8307845192369733E-2</v>
      </c>
      <c r="K943" s="3">
        <f t="shared" ca="1" si="762"/>
        <v>4.7631776302970032E-2</v>
      </c>
      <c r="L943" s="3">
        <f t="shared" ca="1" si="763"/>
        <v>4.6864858798558499E-2</v>
      </c>
      <c r="M943" s="3">
        <f t="shared" ca="1" si="764"/>
        <v>4.6023759204671069E-2</v>
      </c>
      <c r="N943" s="3">
        <f t="shared" ca="1" si="765"/>
        <v>4.5127956962885872E-2</v>
      </c>
      <c r="O943" s="3">
        <f t="shared" ca="1" si="766"/>
        <v>4.4198506583258204E-2</v>
      </c>
      <c r="P943" s="3">
        <f t="shared" ca="1" si="767"/>
        <v>4.3257039141887305E-2</v>
      </c>
      <c r="Q943" s="3">
        <f t="shared" ca="1" si="768"/>
        <v>4.2324981173526455E-2</v>
      </c>
      <c r="R943" s="3">
        <f t="shared" ca="1" si="769"/>
        <v>4.1422970315078009E-2</v>
      </c>
      <c r="S943" s="3">
        <f t="shared" ca="1" si="770"/>
        <v>4.0570448848892354E-2</v>
      </c>
      <c r="T943" s="3">
        <f t="shared" ca="1" si="771"/>
        <v>3.9785417431112517E-2</v>
      </c>
      <c r="U943" s="3">
        <f t="shared" ca="1" si="772"/>
        <v>3.9084331043015008E-2</v>
      </c>
      <c r="V943" s="3">
        <f t="shared" ca="1" si="773"/>
        <v>3.8482117055803899E-2</v>
      </c>
      <c r="W943" s="3">
        <f t="shared" ca="1" si="774"/>
        <v>3.799229097176051E-2</v>
      </c>
      <c r="X943" s="3">
        <f t="shared" ca="1" si="775"/>
        <v>3.7627139098574187E-2</v>
      </c>
      <c r="Y943" s="3">
        <f t="shared" ca="1" si="776"/>
        <v>3.7397930154229903E-2</v>
      </c>
      <c r="Z943" s="3">
        <f t="shared" ca="1" si="777"/>
        <v>3.7315111653494319E-2</v>
      </c>
      <c r="AA943" s="3">
        <f t="shared" ca="1" si="778"/>
        <v>3.7388444837241332E-2</v>
      </c>
      <c r="AB943" s="3">
        <f t="shared" ca="1" si="779"/>
        <v>3.762703697032091E-2</v>
      </c>
      <c r="AC943" s="3">
        <f t="shared" ca="1" si="780"/>
        <v>3.8039244068110746E-2</v>
      </c>
      <c r="AD943" s="3">
        <f t="shared" ca="1" si="781"/>
        <v>3.8632440061918738E-2</v>
      </c>
      <c r="AE943" s="3">
        <f t="shared" ca="1" si="782"/>
        <v>3.9412676281411527E-2</v>
      </c>
      <c r="AF943" s="3">
        <f t="shared" ca="1" si="783"/>
        <v>4.0384281173926805E-2</v>
      </c>
      <c r="AG943" s="3">
        <f t="shared" ca="1" si="784"/>
        <v>4.1549466763973357E-2</v>
      </c>
      <c r="AH943" s="3">
        <f t="shared" ca="1" si="785"/>
        <v>4.2908010149899284E-2</v>
      </c>
      <c r="AI943" s="3">
        <f t="shared" ca="1" si="786"/>
        <v>4.4457064906873019E-2</v>
      </c>
      <c r="AJ943" s="3">
        <f t="shared" ca="1" si="787"/>
        <v>4.6191132843055926E-2</v>
      </c>
      <c r="AK943" s="3">
        <f t="shared" ca="1" si="788"/>
        <v>4.810219604751622E-2</v>
      </c>
      <c r="AL943" s="3">
        <f t="shared" ca="1" si="789"/>
        <v>5.0179973216658597E-2</v>
      </c>
      <c r="AM943" s="3">
        <f t="shared" ca="1" si="790"/>
        <v>5.2412219922651368E-2</v>
      </c>
      <c r="AN943" s="3">
        <f t="shared" ca="1" si="791"/>
        <v>5.4784944931886945E-2</v>
      </c>
      <c r="AO943" s="3">
        <f t="shared" ca="1" si="792"/>
        <v>5.7282393523233208E-2</v>
      </c>
      <c r="AP943" s="3">
        <f t="shared" ca="1" si="793"/>
        <v>5.9886706094045429E-2</v>
      </c>
      <c r="AQ943" s="3">
        <f t="shared" ca="1" si="794"/>
        <v>6.2577326224727475E-2</v>
      </c>
      <c r="AR943" s="3">
        <f t="shared" ca="1" si="795"/>
        <v>6.533044529024494E-2</v>
      </c>
      <c r="AS943" s="3">
        <f t="shared" ca="1" si="796"/>
        <v>6.8118868142644312E-2</v>
      </c>
      <c r="AT943" s="3">
        <f t="shared" ca="1" si="797"/>
        <v>7.0912534220493109E-2</v>
      </c>
      <c r="AU943" s="3">
        <f t="shared" ca="1" si="798"/>
        <v>7.3679617728966959E-2</v>
      </c>
      <c r="AV943" s="3">
        <f t="shared" ca="1" si="799"/>
        <v>7.6387987692535728E-2</v>
      </c>
      <c r="AW943" s="3">
        <f t="shared" ca="1" si="800"/>
        <v>7.9007366574211618E-2</v>
      </c>
      <c r="AX943" s="3">
        <f t="shared" ca="1" si="801"/>
        <v>8.1514861637251926E-2</v>
      </c>
      <c r="AY943" s="3">
        <f t="shared" ca="1" si="802"/>
        <v>8.3910888087856197E-2</v>
      </c>
      <c r="AZ943" s="3">
        <f t="shared" ca="1" si="751"/>
        <v>8.6245346302440448E-2</v>
      </c>
      <c r="BC943" s="3">
        <f t="shared" ca="1" si="804"/>
        <v>1.7525761856241218</v>
      </c>
      <c r="BD943" s="3">
        <f t="shared" ca="1" si="804"/>
        <v>0.27480871154201481</v>
      </c>
      <c r="BE943" s="3">
        <f t="shared" ca="1" si="804"/>
        <v>-0.19604263383921072</v>
      </c>
    </row>
    <row r="944" spans="1:57" x14ac:dyDescent="0.2">
      <c r="A944" s="3">
        <f t="shared" si="752"/>
        <v>9.3199999999998457</v>
      </c>
      <c r="B944" s="3">
        <f t="shared" ca="1" si="753"/>
        <v>5.0545257323523975E-2</v>
      </c>
      <c r="C944" s="3">
        <f t="shared" ca="1" si="754"/>
        <v>4.9863187812142627E-2</v>
      </c>
      <c r="D944" s="3">
        <f t="shared" ca="1" si="755"/>
        <v>4.9396688333319935E-2</v>
      </c>
      <c r="E944" s="3">
        <f t="shared" ca="1" si="756"/>
        <v>4.9048128289927093E-2</v>
      </c>
      <c r="F944" s="3">
        <f t="shared" ca="1" si="757"/>
        <v>4.8740869492366501E-2</v>
      </c>
      <c r="G944" s="3">
        <f t="shared" ca="1" si="758"/>
        <v>4.8418012932331653E-2</v>
      </c>
      <c r="H944" s="3">
        <f t="shared" ca="1" si="759"/>
        <v>4.8040221596035597E-2</v>
      </c>
      <c r="I944" s="3">
        <f t="shared" ca="1" si="760"/>
        <v>4.7583160654302355E-2</v>
      </c>
      <c r="J944" s="3">
        <f t="shared" ca="1" si="761"/>
        <v>4.7034890472493346E-2</v>
      </c>
      <c r="K944" s="3">
        <f t="shared" ca="1" si="762"/>
        <v>4.6393404687307321E-2</v>
      </c>
      <c r="L944" s="3">
        <f t="shared" ca="1" si="763"/>
        <v>4.5664410219338702E-2</v>
      </c>
      <c r="M944" s="3">
        <f t="shared" ca="1" si="764"/>
        <v>4.4859386440750611E-2</v>
      </c>
      <c r="N944" s="3">
        <f t="shared" ca="1" si="765"/>
        <v>4.3993926563402362E-2</v>
      </c>
      <c r="O944" s="3">
        <f t="shared" ca="1" si="766"/>
        <v>4.3086347168629913E-2</v>
      </c>
      <c r="P944" s="3">
        <f t="shared" ca="1" si="767"/>
        <v>4.2156545039413636E-2</v>
      </c>
      <c r="Q944" s="3">
        <f t="shared" ca="1" si="768"/>
        <v>4.1225079296059994E-2</v>
      </c>
      <c r="R944" s="3">
        <f t="shared" ca="1" si="769"/>
        <v>4.0312458111285747E-2</v>
      </c>
      <c r="S944" s="3">
        <f t="shared" ca="1" si="770"/>
        <v>3.9438611052798285E-2</v>
      </c>
      <c r="T944" s="3">
        <f t="shared" ca="1" si="771"/>
        <v>3.8622529223599489E-2</v>
      </c>
      <c r="U944" s="3">
        <f t="shared" ca="1" si="772"/>
        <v>3.7882055110323817E-2</v>
      </c>
      <c r="V944" s="3">
        <f t="shared" ca="1" si="773"/>
        <v>3.7233801889050677E-2</v>
      </c>
      <c r="W944" s="3">
        <f t="shared" ca="1" si="774"/>
        <v>3.6693177600881574E-2</v>
      </c>
      <c r="X944" s="3">
        <f t="shared" ca="1" si="775"/>
        <v>3.6274483310708025E-2</v>
      </c>
      <c r="Y944" s="3">
        <f t="shared" ca="1" si="776"/>
        <v>3.5991047145913051E-2</v>
      </c>
      <c r="Z944" s="3">
        <f t="shared" ca="1" si="777"/>
        <v>3.5855350060303666E-2</v>
      </c>
      <c r="AA944" s="3">
        <f t="shared" ca="1" si="778"/>
        <v>3.5879097228764721E-2</v>
      </c>
      <c r="AB944" s="3">
        <f t="shared" ca="1" si="779"/>
        <v>3.6073194226595176E-2</v>
      </c>
      <c r="AC944" s="3">
        <f t="shared" ca="1" si="780"/>
        <v>3.6447601551555679E-2</v>
      </c>
      <c r="AD944" s="3">
        <f t="shared" ca="1" si="781"/>
        <v>3.7011064086369241E-2</v>
      </c>
      <c r="AE944" s="3">
        <f t="shared" ca="1" si="782"/>
        <v>3.7770739919662108E-2</v>
      </c>
      <c r="AF944" s="3">
        <f t="shared" ca="1" si="783"/>
        <v>3.8731778783490781E-2</v>
      </c>
      <c r="AG944" s="3">
        <f t="shared" ca="1" si="784"/>
        <v>3.9896916641112223E-2</v>
      </c>
      <c r="AH944" s="3">
        <f t="shared" ca="1" si="785"/>
        <v>4.1266154437133704E-2</v>
      </c>
      <c r="AI944" s="3">
        <f t="shared" ca="1" si="786"/>
        <v>4.2836575365971172E-2</v>
      </c>
      <c r="AJ944" s="3">
        <f t="shared" ca="1" si="787"/>
        <v>4.460233046497919E-2</v>
      </c>
      <c r="AK944" s="3">
        <f t="shared" ca="1" si="788"/>
        <v>4.6554791719055501E-2</v>
      </c>
      <c r="AL944" s="3">
        <f t="shared" ca="1" si="789"/>
        <v>4.8682835745183811E-2</v>
      </c>
      <c r="AM944" s="3">
        <f t="shared" ca="1" si="790"/>
        <v>5.0973176741263684E-2</v>
      </c>
      <c r="AN944" s="3">
        <f t="shared" ca="1" si="791"/>
        <v>5.3410620362347533E-2</v>
      </c>
      <c r="AO944" s="3">
        <f t="shared" ca="1" si="792"/>
        <v>5.597809060711146E-2</v>
      </c>
      <c r="AP944" s="3">
        <f t="shared" ca="1" si="793"/>
        <v>5.8656341315584302E-2</v>
      </c>
      <c r="AQ944" s="3">
        <f t="shared" ca="1" si="794"/>
        <v>6.1423430712097771E-2</v>
      </c>
      <c r="AR944" s="3">
        <f t="shared" ca="1" si="795"/>
        <v>6.4254248044614326E-2</v>
      </c>
      <c r="AS944" s="3">
        <f t="shared" ca="1" si="796"/>
        <v>6.7120473863968938E-2</v>
      </c>
      <c r="AT944" s="3">
        <f t="shared" ca="1" si="797"/>
        <v>6.9991202116228154E-2</v>
      </c>
      <c r="AU944" s="3">
        <f t="shared" ca="1" si="798"/>
        <v>7.2834144876157775E-2</v>
      </c>
      <c r="AV944" s="3">
        <f t="shared" ca="1" si="799"/>
        <v>7.5617211735072645E-2</v>
      </c>
      <c r="AW944" s="3">
        <f t="shared" ca="1" si="800"/>
        <v>7.8310849318436015E-2</v>
      </c>
      <c r="AX944" s="3">
        <f t="shared" ca="1" si="801"/>
        <v>8.0893902106843885E-2</v>
      </c>
      <c r="AY944" s="3">
        <f t="shared" ca="1" si="802"/>
        <v>8.3369870610139368E-2</v>
      </c>
      <c r="AZ944" s="3">
        <f t="shared" ca="1" si="751"/>
        <v>8.5791947196013685E-2</v>
      </c>
      <c r="BC944" s="3">
        <f t="shared" ca="1" si="804"/>
        <v>-1.0217724638991914</v>
      </c>
      <c r="BD944" s="3">
        <f t="shared" ca="1" si="804"/>
        <v>-0.16435402435969149</v>
      </c>
      <c r="BE944" s="3">
        <f t="shared" ca="1" si="804"/>
        <v>1.5740657848807498</v>
      </c>
    </row>
    <row r="945" spans="1:57" x14ac:dyDescent="0.2">
      <c r="A945" s="3">
        <f t="shared" si="752"/>
        <v>9.3299999999998455</v>
      </c>
      <c r="B945" s="3">
        <f t="shared" ca="1" si="753"/>
        <v>5.0972097996934806E-2</v>
      </c>
      <c r="C945" s="3">
        <f t="shared" ca="1" si="754"/>
        <v>4.9912064936915912E-2</v>
      </c>
      <c r="D945" s="3">
        <f t="shared" ca="1" si="755"/>
        <v>4.9217836218521549E-2</v>
      </c>
      <c r="E945" s="3">
        <f t="shared" ca="1" si="756"/>
        <v>4.876162303989167E-2</v>
      </c>
      <c r="F945" s="3">
        <f t="shared" ca="1" si="757"/>
        <v>4.8440364274632455E-2</v>
      </c>
      <c r="G945" s="3">
        <f t="shared" ca="1" si="758"/>
        <v>4.8174196559434689E-2</v>
      </c>
      <c r="H945" s="3">
        <f t="shared" ca="1" si="759"/>
        <v>4.7904010012603748E-2</v>
      </c>
      <c r="I945" s="3">
        <f t="shared" ca="1" si="760"/>
        <v>4.7588630863112116E-2</v>
      </c>
      <c r="J945" s="3">
        <f t="shared" ca="1" si="761"/>
        <v>4.720196644567589E-2</v>
      </c>
      <c r="K945" s="3">
        <f t="shared" ca="1" si="762"/>
        <v>4.6730304866359519E-2</v>
      </c>
      <c r="L945" s="3">
        <f t="shared" ca="1" si="763"/>
        <v>4.6169866292353388E-2</v>
      </c>
      <c r="M945" s="3">
        <f t="shared" ca="1" si="764"/>
        <v>4.5524643174911256E-2</v>
      </c>
      <c r="N945" s="3">
        <f t="shared" ca="1" si="765"/>
        <v>4.4804532541589781E-2</v>
      </c>
      <c r="O945" s="3">
        <f t="shared" ca="1" si="766"/>
        <v>4.4023746313392377E-2</v>
      </c>
      <c r="P945" s="3">
        <f t="shared" ca="1" si="767"/>
        <v>4.3199478798487227E-2</v>
      </c>
      <c r="Q945" s="3">
        <f t="shared" ca="1" si="768"/>
        <v>4.2350809314217717E-2</v>
      </c>
      <c r="R945" s="3">
        <f t="shared" ca="1" si="769"/>
        <v>4.1497819132923497E-2</v>
      </c>
      <c r="S945" s="3">
        <f t="shared" ca="1" si="770"/>
        <v>4.0660903698556593E-2</v>
      </c>
      <c r="T945" s="3">
        <f t="shared" ca="1" si="771"/>
        <v>3.9860262169053209E-2</v>
      </c>
      <c r="U945" s="3">
        <f t="shared" ca="1" si="772"/>
        <v>3.9115546066864348E-2</v>
      </c>
      <c r="V945" s="3">
        <f t="shared" ca="1" si="773"/>
        <v>3.8445646645876484E-2</v>
      </c>
      <c r="W945" s="3">
        <f t="shared" ca="1" si="774"/>
        <v>3.7868596236545427E-2</v>
      </c>
      <c r="X945" s="3">
        <f t="shared" ca="1" si="775"/>
        <v>3.7401552540124706E-2</v>
      </c>
      <c r="Y945" s="3">
        <f t="shared" ca="1" si="776"/>
        <v>3.7060827669996625E-2</v>
      </c>
      <c r="Z945" s="3">
        <f t="shared" ca="1" si="777"/>
        <v>3.6861917782658751E-2</v>
      </c>
      <c r="AA945" s="3">
        <f t="shared" ca="1" si="778"/>
        <v>3.6819487351785772E-2</v>
      </c>
      <c r="AB945" s="3">
        <f t="shared" ca="1" si="779"/>
        <v>3.694726757097784E-2</v>
      </c>
      <c r="AC945" s="3">
        <f t="shared" ca="1" si="780"/>
        <v>3.7257842942907043E-2</v>
      </c>
      <c r="AD945" s="3">
        <f t="shared" ca="1" si="781"/>
        <v>3.7762323239222628E-2</v>
      </c>
      <c r="AE945" s="3">
        <f t="shared" ca="1" si="782"/>
        <v>3.8469925784983199E-2</v>
      </c>
      <c r="AF945" s="3">
        <f t="shared" ca="1" si="783"/>
        <v>3.9387518657891689E-2</v>
      </c>
      <c r="AG945" s="3">
        <f t="shared" ca="1" si="784"/>
        <v>4.0519191360038988E-2</v>
      </c>
      <c r="AH945" s="3">
        <f t="shared" ca="1" si="785"/>
        <v>4.1865920684881319E-2</v>
      </c>
      <c r="AI945" s="3">
        <f t="shared" ca="1" si="786"/>
        <v>4.3425385619618763E-2</v>
      </c>
      <c r="AJ945" s="3">
        <f t="shared" ca="1" si="787"/>
        <v>4.5191960446597186E-2</v>
      </c>
      <c r="AK945" s="3">
        <f t="shared" ca="1" si="788"/>
        <v>4.7156884475459085E-2</v>
      </c>
      <c r="AL945" s="3">
        <f t="shared" ca="1" si="789"/>
        <v>4.9308570554979371E-2</v>
      </c>
      <c r="AM945" s="3">
        <f t="shared" ca="1" si="790"/>
        <v>5.1632970080486701E-2</v>
      </c>
      <c r="AN945" s="3">
        <f t="shared" ca="1" si="791"/>
        <v>5.4113865746633912E-2</v>
      </c>
      <c r="AO945" s="3">
        <f t="shared" ca="1" si="792"/>
        <v>5.6732945305013528E-2</v>
      </c>
      <c r="AP945" s="3">
        <f t="shared" ca="1" si="793"/>
        <v>5.9469571259699455E-2</v>
      </c>
      <c r="AQ945" s="3">
        <f t="shared" ca="1" si="794"/>
        <v>6.2300329151843838E-2</v>
      </c>
      <c r="AR945" s="3">
        <f t="shared" ca="1" si="795"/>
        <v>6.5198645348373968E-2</v>
      </c>
      <c r="AS945" s="3">
        <f t="shared" ca="1" si="796"/>
        <v>6.8134852833763845E-2</v>
      </c>
      <c r="AT945" s="3">
        <f t="shared" ca="1" si="797"/>
        <v>7.1076927062711598E-2</v>
      </c>
      <c r="AU945" s="3">
        <f t="shared" ca="1" si="798"/>
        <v>7.3991810166520663E-2</v>
      </c>
      <c r="AV945" s="3">
        <f t="shared" ca="1" si="799"/>
        <v>7.6847127449181291E-2</v>
      </c>
      <c r="AW945" s="3">
        <f t="shared" ca="1" si="800"/>
        <v>7.9613729234250974E-2</v>
      </c>
      <c r="AX945" s="3">
        <f t="shared" ca="1" si="801"/>
        <v>8.2271901634181424E-2</v>
      </c>
      <c r="AY945" s="3">
        <f t="shared" ca="1" si="802"/>
        <v>8.4827952522773711E-2</v>
      </c>
      <c r="AZ945" s="3">
        <f t="shared" ca="1" si="751"/>
        <v>8.733792950656144E-2</v>
      </c>
      <c r="BC945" s="3">
        <f t="shared" ca="1" si="804"/>
        <v>0.62021486194226938</v>
      </c>
      <c r="BD945" s="3">
        <f t="shared" ca="1" si="804"/>
        <v>-0.77189485619780385</v>
      </c>
      <c r="BE945" s="3">
        <f t="shared" ca="1" si="804"/>
        <v>1.9538198073272612</v>
      </c>
    </row>
    <row r="946" spans="1:57" x14ac:dyDescent="0.2">
      <c r="A946" s="3">
        <f t="shared" si="752"/>
        <v>9.3399999999998453</v>
      </c>
      <c r="B946" s="3">
        <f t="shared" ca="1" si="753"/>
        <v>5.0808618398968892E-2</v>
      </c>
      <c r="C946" s="3">
        <f t="shared" ca="1" si="754"/>
        <v>4.9572760797969712E-2</v>
      </c>
      <c r="D946" s="3">
        <f t="shared" ca="1" si="755"/>
        <v>4.8717616401957077E-2</v>
      </c>
      <c r="E946" s="3">
        <f t="shared" ca="1" si="756"/>
        <v>4.8116113788029879E-2</v>
      </c>
      <c r="F946" s="3">
        <f t="shared" ca="1" si="757"/>
        <v>4.766557065298134E-2</v>
      </c>
      <c r="G946" s="3">
        <f t="shared" ca="1" si="758"/>
        <v>4.7286203646226203E-2</v>
      </c>
      <c r="H946" s="3">
        <f t="shared" ca="1" si="759"/>
        <v>4.6918721893833143E-2</v>
      </c>
      <c r="I946" s="3">
        <f t="shared" ca="1" si="760"/>
        <v>4.6521545436896024E-2</v>
      </c>
      <c r="J946" s="3">
        <f t="shared" ca="1" si="761"/>
        <v>4.6067984053173507E-2</v>
      </c>
      <c r="K946" s="3">
        <f t="shared" ca="1" si="762"/>
        <v>4.5543568824513214E-2</v>
      </c>
      <c r="L946" s="3">
        <f t="shared" ca="1" si="763"/>
        <v>4.4943633488561702E-2</v>
      </c>
      <c r="M946" s="3">
        <f t="shared" ca="1" si="764"/>
        <v>4.4271182973001859E-2</v>
      </c>
      <c r="N946" s="3">
        <f t="shared" ca="1" si="765"/>
        <v>4.353505231853419E-2</v>
      </c>
      <c r="O946" s="3">
        <f t="shared" ca="1" si="766"/>
        <v>4.2748341979738681E-2</v>
      </c>
      <c r="P946" s="3">
        <f t="shared" ca="1" si="767"/>
        <v>4.1927108645615691E-2</v>
      </c>
      <c r="Q946" s="3">
        <f t="shared" ca="1" si="768"/>
        <v>4.1089289481496524E-2</v>
      </c>
      <c r="R946" s="3">
        <f t="shared" ca="1" si="769"/>
        <v>4.0253838907056749E-2</v>
      </c>
      <c r="S946" s="3">
        <f t="shared" ca="1" si="770"/>
        <v>3.9440058756024243E-2</v>
      </c>
      <c r="T946" s="3">
        <f t="shared" ca="1" si="771"/>
        <v>3.8667103757023251E-2</v>
      </c>
      <c r="U946" s="3">
        <f t="shared" ca="1" si="772"/>
        <v>3.7953643989783667E-2</v>
      </c>
      <c r="V946" s="3">
        <f t="shared" ca="1" si="773"/>
        <v>3.7317663783553195E-2</v>
      </c>
      <c r="W946" s="3">
        <f t="shared" ca="1" si="774"/>
        <v>3.6776372169226149E-2</v>
      </c>
      <c r="X946" s="3">
        <f t="shared" ca="1" si="775"/>
        <v>3.6346193714402161E-2</v>
      </c>
      <c r="Y946" s="3">
        <f t="shared" ca="1" si="776"/>
        <v>3.6042801442567919E-2</v>
      </c>
      <c r="Z946" s="3">
        <f t="shared" ca="1" si="777"/>
        <v>3.5881147679223471E-2</v>
      </c>
      <c r="AA946" s="3">
        <f t="shared" ca="1" si="778"/>
        <v>3.5875447029977157E-2</v>
      </c>
      <c r="AB946" s="3">
        <f t="shared" ca="1" si="779"/>
        <v>3.6039071311230859E-2</v>
      </c>
      <c r="AC946" s="3">
        <f t="shared" ca="1" si="780"/>
        <v>3.6384330992588809E-2</v>
      </c>
      <c r="AD946" s="3">
        <f t="shared" ca="1" si="781"/>
        <v>3.692214092095248E-2</v>
      </c>
      <c r="AE946" s="3">
        <f t="shared" ca="1" si="782"/>
        <v>3.7661595811778199E-2</v>
      </c>
      <c r="AF946" s="3">
        <f t="shared" ca="1" si="783"/>
        <v>3.860950642374112E-2</v>
      </c>
      <c r="AG946" s="3">
        <f t="shared" ca="1" si="784"/>
        <v>3.9769962992291318E-2</v>
      </c>
      <c r="AH946" s="3">
        <f t="shared" ca="1" si="785"/>
        <v>4.1143993350888759E-2</v>
      </c>
      <c r="AI946" s="3">
        <f t="shared" ca="1" si="786"/>
        <v>4.2729369061783318E-2</v>
      </c>
      <c r="AJ946" s="3">
        <f t="shared" ca="1" si="787"/>
        <v>4.4520588074974679E-2</v>
      </c>
      <c r="AK946" s="3">
        <f t="shared" ca="1" si="788"/>
        <v>4.65090315887111E-2</v>
      </c>
      <c r="AL946" s="3">
        <f t="shared" ca="1" si="789"/>
        <v>4.8683256339956973E-2</v>
      </c>
      <c r="AM946" s="3">
        <f t="shared" ca="1" si="790"/>
        <v>5.1029339083383446E-2</v>
      </c>
      <c r="AN946" s="3">
        <f t="shared" ca="1" si="791"/>
        <v>5.3531144127089758E-2</v>
      </c>
      <c r="AO946" s="3">
        <f t="shared" ca="1" si="792"/>
        <v>5.6170368404328104E-2</v>
      </c>
      <c r="AP946" s="3">
        <f t="shared" ca="1" si="793"/>
        <v>5.8926282364072192E-2</v>
      </c>
      <c r="AQ946" s="3">
        <f t="shared" ca="1" si="794"/>
        <v>6.1775253501659022E-2</v>
      </c>
      <c r="AR946" s="3">
        <f t="shared" ca="1" si="795"/>
        <v>6.4690345210267799E-2</v>
      </c>
      <c r="AS946" s="3">
        <f t="shared" ca="1" si="796"/>
        <v>6.7641366346233328E-2</v>
      </c>
      <c r="AT946" s="3">
        <f t="shared" ca="1" si="797"/>
        <v>7.0595587522255657E-2</v>
      </c>
      <c r="AU946" s="3">
        <f t="shared" ca="1" si="798"/>
        <v>7.3519040175269737E-2</v>
      </c>
      <c r="AV946" s="3">
        <f t="shared" ca="1" si="799"/>
        <v>7.6378214980954054E-2</v>
      </c>
      <c r="AW946" s="3">
        <f t="shared" ca="1" si="800"/>
        <v>7.914264095795423E-2</v>
      </c>
      <c r="AX946" s="3">
        <f t="shared" ca="1" si="801"/>
        <v>8.1791266188139408E-2</v>
      </c>
      <c r="AY946" s="3">
        <f t="shared" ca="1" si="802"/>
        <v>8.4329147589780051E-2</v>
      </c>
      <c r="AZ946" s="3">
        <f t="shared" ca="1" si="751"/>
        <v>8.6809460351730205E-2</v>
      </c>
      <c r="BC946" s="3">
        <f t="shared" ca="1" si="804"/>
        <v>-0.71180358889807582</v>
      </c>
      <c r="BD946" s="3">
        <f t="shared" ca="1" si="804"/>
        <v>-0.73460910091494558</v>
      </c>
      <c r="BE946" s="3">
        <f t="shared" ca="1" si="804"/>
        <v>-0.32918947261307085</v>
      </c>
    </row>
    <row r="947" spans="1:57" x14ac:dyDescent="0.2">
      <c r="A947" s="3">
        <f t="shared" si="752"/>
        <v>9.3499999999998451</v>
      </c>
      <c r="B947" s="3">
        <f t="shared" ca="1" si="753"/>
        <v>5.10151714394841E-2</v>
      </c>
      <c r="C947" s="3">
        <f t="shared" ca="1" si="754"/>
        <v>4.9940398163561397E-2</v>
      </c>
      <c r="D947" s="3">
        <f t="shared" ca="1" si="755"/>
        <v>4.9231239598974845E-2</v>
      </c>
      <c r="E947" s="3">
        <f t="shared" ca="1" si="756"/>
        <v>4.8761045355077977E-2</v>
      </c>
      <c r="F947" s="3">
        <f t="shared" ca="1" si="757"/>
        <v>4.8427646402170836E-2</v>
      </c>
      <c r="G947" s="3">
        <f t="shared" ca="1" si="758"/>
        <v>4.8151850751078244E-2</v>
      </c>
      <c r="H947" s="3">
        <f t="shared" ca="1" si="759"/>
        <v>4.7875023509978729E-2</v>
      </c>
      <c r="I947" s="3">
        <f t="shared" ca="1" si="760"/>
        <v>4.7556292486736651E-2</v>
      </c>
      <c r="J947" s="3">
        <f t="shared" ca="1" si="761"/>
        <v>4.7169714819986712E-2</v>
      </c>
      <c r="K947" s="3">
        <f t="shared" ca="1" si="762"/>
        <v>4.6701597060035793E-2</v>
      </c>
      <c r="L947" s="3">
        <f t="shared" ca="1" si="763"/>
        <v>4.6148065823028175E-2</v>
      </c>
      <c r="M947" s="3">
        <f t="shared" ca="1" si="764"/>
        <v>4.5512926505486606E-2</v>
      </c>
      <c r="N947" s="3">
        <f t="shared" ca="1" si="765"/>
        <v>4.4805813334789148E-2</v>
      </c>
      <c r="O947" s="3">
        <f t="shared" ca="1" si="766"/>
        <v>4.4040616777384876E-2</v>
      </c>
      <c r="P947" s="3">
        <f t="shared" ca="1" si="767"/>
        <v>4.3234167435872328E-2</v>
      </c>
      <c r="Q947" s="3">
        <f t="shared" ca="1" si="768"/>
        <v>4.2405154285988567E-2</v>
      </c>
      <c r="R947" s="3">
        <f t="shared" ca="1" si="769"/>
        <v>4.1573256287044683E-2</v>
      </c>
      <c r="S947" s="3">
        <f t="shared" ca="1" si="770"/>
        <v>4.0758468109724881E-2</v>
      </c>
      <c r="T947" s="3">
        <f t="shared" ca="1" si="771"/>
        <v>3.9980601804917512E-2</v>
      </c>
      <c r="U947" s="3">
        <f t="shared" ca="1" si="772"/>
        <v>3.9258945939369634E-2</v>
      </c>
      <c r="V947" s="3">
        <f t="shared" ca="1" si="773"/>
        <v>3.8612061523430247E-2</v>
      </c>
      <c r="W947" s="3">
        <f t="shared" ca="1" si="774"/>
        <v>3.8057689692259804E-2</v>
      </c>
      <c r="X947" s="3">
        <f t="shared" ca="1" si="775"/>
        <v>3.7612739828948104E-2</v>
      </c>
      <c r="Y947" s="3">
        <f t="shared" ca="1" si="776"/>
        <v>3.7293319735860288E-2</v>
      </c>
      <c r="Z947" s="3">
        <f t="shared" ca="1" si="777"/>
        <v>3.71147637003282E-2</v>
      </c>
      <c r="AA947" s="3">
        <f t="shared" ca="1" si="778"/>
        <v>3.7091612814983077E-2</v>
      </c>
      <c r="AB947" s="3">
        <f t="shared" ca="1" si="779"/>
        <v>3.7237507711690321E-2</v>
      </c>
      <c r="AC947" s="3">
        <f t="shared" ca="1" si="780"/>
        <v>3.7564968771324751E-2</v>
      </c>
      <c r="AD947" s="3">
        <f t="shared" ca="1" si="781"/>
        <v>3.8085062163872772E-2</v>
      </c>
      <c r="AE947" s="3">
        <f t="shared" ca="1" si="782"/>
        <v>3.8806977731931855E-2</v>
      </c>
      <c r="AF947" s="3">
        <f t="shared" ca="1" si="783"/>
        <v>3.9737569953654857E-2</v>
      </c>
      <c r="AG947" s="3">
        <f t="shared" ca="1" si="784"/>
        <v>4.0880928572170787E-2</v>
      </c>
      <c r="AH947" s="3">
        <f t="shared" ca="1" si="785"/>
        <v>4.2238046021842744E-2</v>
      </c>
      <c r="AI947" s="3">
        <f t="shared" ca="1" si="786"/>
        <v>4.3806634452394584E-2</v>
      </c>
      <c r="AJ947" s="3">
        <f t="shared" ca="1" si="787"/>
        <v>4.5581120222286046E-2</v>
      </c>
      <c r="AK947" s="3">
        <f t="shared" ca="1" si="788"/>
        <v>4.7552812773085873E-2</v>
      </c>
      <c r="AL947" s="3">
        <f t="shared" ca="1" si="789"/>
        <v>4.9710208192030238E-2</v>
      </c>
      <c r="AM947" s="3">
        <f t="shared" ca="1" si="790"/>
        <v>5.2039343275489883E-2</v>
      </c>
      <c r="AN947" s="3">
        <f t="shared" ca="1" si="791"/>
        <v>5.4524070612024675E-2</v>
      </c>
      <c r="AO947" s="3">
        <f t="shared" ca="1" si="792"/>
        <v>5.7146110426674578E-2</v>
      </c>
      <c r="AP947" s="3">
        <f t="shared" ca="1" si="793"/>
        <v>5.9884800835493419E-2</v>
      </c>
      <c r="AQ947" s="3">
        <f t="shared" ca="1" si="794"/>
        <v>6.271663745356762E-2</v>
      </c>
      <c r="AR947" s="3">
        <f t="shared" ca="1" si="795"/>
        <v>6.5614896705569081E-2</v>
      </c>
      <c r="AS947" s="3">
        <f t="shared" ca="1" si="796"/>
        <v>6.854971506710629E-2</v>
      </c>
      <c r="AT947" s="3">
        <f t="shared" ca="1" si="797"/>
        <v>7.1488834283121E-2</v>
      </c>
      <c r="AU947" s="3">
        <f t="shared" ca="1" si="798"/>
        <v>7.4398926661700032E-2</v>
      </c>
      <c r="AV947" s="3">
        <f t="shared" ca="1" si="799"/>
        <v>7.7247330364183839E-2</v>
      </c>
      <c r="AW947" s="3">
        <f t="shared" ca="1" si="800"/>
        <v>8.0004724898078639E-2</v>
      </c>
      <c r="AX947" s="3">
        <f t="shared" ca="1" si="801"/>
        <v>8.2651739569791507E-2</v>
      </c>
      <c r="AY947" s="3">
        <f t="shared" ca="1" si="802"/>
        <v>8.5195772543404921E-2</v>
      </c>
      <c r="AZ947" s="3">
        <f t="shared" ca="1" si="751"/>
        <v>8.7691710039408455E-2</v>
      </c>
      <c r="BC947" s="3">
        <f t="shared" ca="1" si="804"/>
        <v>0.84150111136650718</v>
      </c>
      <c r="BD947" s="3">
        <f t="shared" ca="1" si="804"/>
        <v>0.40984309905573202</v>
      </c>
      <c r="BE947" s="3">
        <f t="shared" ca="1" si="804"/>
        <v>0.19098380374552004</v>
      </c>
    </row>
    <row r="948" spans="1:57" x14ac:dyDescent="0.2">
      <c r="A948" s="3">
        <f t="shared" si="752"/>
        <v>9.3599999999998449</v>
      </c>
      <c r="B948" s="3">
        <f t="shared" ca="1" si="753"/>
        <v>5.1317077000097466E-2</v>
      </c>
      <c r="C948" s="3">
        <f t="shared" ca="1" si="754"/>
        <v>5.0678715162438548E-2</v>
      </c>
      <c r="D948" s="3">
        <f t="shared" ca="1" si="755"/>
        <v>5.0301142309850097E-2</v>
      </c>
      <c r="E948" s="3">
        <f t="shared" ca="1" si="756"/>
        <v>5.0076434854339685E-2</v>
      </c>
      <c r="F948" s="3">
        <f t="shared" ca="1" si="757"/>
        <v>4.9918877572838583E-2</v>
      </c>
      <c r="G948" s="3">
        <f t="shared" ca="1" si="758"/>
        <v>4.9763628066012998E-2</v>
      </c>
      <c r="H948" s="3">
        <f t="shared" ca="1" si="759"/>
        <v>4.9564459639876907E-2</v>
      </c>
      <c r="I948" s="3">
        <f t="shared" ca="1" si="760"/>
        <v>4.9291123724863634E-2</v>
      </c>
      <c r="J948" s="3">
        <f t="shared" ca="1" si="761"/>
        <v>4.8926667330809859E-2</v>
      </c>
      <c r="K948" s="3">
        <f t="shared" ca="1" si="762"/>
        <v>4.8464898017993606E-2</v>
      </c>
      <c r="L948" s="3">
        <f t="shared" ca="1" si="763"/>
        <v>4.7908093592695516E-2</v>
      </c>
      <c r="M948" s="3">
        <f t="shared" ca="1" si="764"/>
        <v>4.7264994102876226E-2</v>
      </c>
      <c r="N948" s="3">
        <f t="shared" ca="1" si="765"/>
        <v>4.6549079478139806E-2</v>
      </c>
      <c r="O948" s="3">
        <f t="shared" ca="1" si="766"/>
        <v>4.5777118867585599E-2</v>
      </c>
      <c r="P948" s="3">
        <f t="shared" ca="1" si="767"/>
        <v>4.4967970795198861E-2</v>
      </c>
      <c r="Q948" s="3">
        <f t="shared" ca="1" si="768"/>
        <v>4.4141611932573752E-2</v>
      </c>
      <c r="R948" s="3">
        <f t="shared" ca="1" si="769"/>
        <v>4.3318373440898172E-2</v>
      </c>
      <c r="S948" s="3">
        <f t="shared" ca="1" si="770"/>
        <v>4.2518365524160252E-2</v>
      </c>
      <c r="T948" s="3">
        <f t="shared" ca="1" si="771"/>
        <v>4.1761071901219193E-2</v>
      </c>
      <c r="U948" s="3">
        <f t="shared" ca="1" si="772"/>
        <v>4.1065095593831293E-2</v>
      </c>
      <c r="V948" s="3">
        <f t="shared" ca="1" si="773"/>
        <v>4.0448035214152731E-2</v>
      </c>
      <c r="W948" s="3">
        <f t="shared" ca="1" si="774"/>
        <v>3.9926466563147842E-2</v>
      </c>
      <c r="X948" s="3">
        <f t="shared" ca="1" si="775"/>
        <v>3.9515998088491641E-2</v>
      </c>
      <c r="Y948" s="3">
        <f t="shared" ca="1" si="776"/>
        <v>3.9231361715376549E-2</v>
      </c>
      <c r="Z948" s="3">
        <f t="shared" ca="1" si="777"/>
        <v>3.9086494902675489E-2</v>
      </c>
      <c r="AA948" s="3">
        <f t="shared" ca="1" si="778"/>
        <v>3.9094568443690962E-2</v>
      </c>
      <c r="AB948" s="3">
        <f t="shared" ca="1" si="779"/>
        <v>3.9267920512084886E-2</v>
      </c>
      <c r="AC948" s="3">
        <f t="shared" ca="1" si="780"/>
        <v>3.9617872519961315E-2</v>
      </c>
      <c r="AD948" s="3">
        <f t="shared" ca="1" si="781"/>
        <v>4.0154425725973823E-2</v>
      </c>
      <c r="AE948" s="3">
        <f t="shared" ca="1" si="782"/>
        <v>4.0885865129965691E-2</v>
      </c>
      <c r="AF948" s="3">
        <f t="shared" ca="1" si="783"/>
        <v>4.181832220382941E-2</v>
      </c>
      <c r="AG948" s="3">
        <f t="shared" ca="1" si="784"/>
        <v>4.2955363050963348E-2</v>
      </c>
      <c r="AH948" s="3">
        <f t="shared" ca="1" si="785"/>
        <v>4.4297668821812138E-2</v>
      </c>
      <c r="AI948" s="3">
        <f t="shared" ca="1" si="786"/>
        <v>4.5842860663159402E-2</v>
      </c>
      <c r="AJ948" s="3">
        <f t="shared" ca="1" si="787"/>
        <v>4.758549642301018E-2</v>
      </c>
      <c r="AK948" s="3">
        <f t="shared" ca="1" si="788"/>
        <v>4.9517235258010724E-2</v>
      </c>
      <c r="AL948" s="3">
        <f t="shared" ca="1" si="789"/>
        <v>5.1627129528858347E-2</v>
      </c>
      <c r="AM948" s="3">
        <f t="shared" ca="1" si="790"/>
        <v>5.3901958862520062E-2</v>
      </c>
      <c r="AN948" s="3">
        <f t="shared" ca="1" si="791"/>
        <v>5.6326476582647771E-2</v>
      </c>
      <c r="AO948" s="3">
        <f t="shared" ca="1" si="792"/>
        <v>5.8883425554291206E-2</v>
      </c>
      <c r="AP948" s="3">
        <f t="shared" ca="1" si="793"/>
        <v>6.1553248473197784E-2</v>
      </c>
      <c r="AQ948" s="3">
        <f t="shared" ca="1" si="794"/>
        <v>6.4313587615879922E-2</v>
      </c>
      <c r="AR948" s="3">
        <f t="shared" ca="1" si="795"/>
        <v>6.7138869971123852E-2</v>
      </c>
      <c r="AS948" s="3">
        <f t="shared" ca="1" si="796"/>
        <v>7.0000346760409074E-2</v>
      </c>
      <c r="AT948" s="3">
        <f t="shared" ca="1" si="797"/>
        <v>7.2866791506059667E-2</v>
      </c>
      <c r="AU948" s="3">
        <f t="shared" ca="1" si="798"/>
        <v>7.5705769103049048E-2</v>
      </c>
      <c r="AV948" s="3">
        <f t="shared" ca="1" si="799"/>
        <v>7.8485319874532555E-2</v>
      </c>
      <c r="AW948" s="3">
        <f t="shared" ca="1" si="800"/>
        <v>8.1176638140391638E-2</v>
      </c>
      <c r="AX948" s="3">
        <f t="shared" ca="1" si="801"/>
        <v>8.376080385408223E-2</v>
      </c>
      <c r="AY948" s="3">
        <f t="shared" ca="1" si="802"/>
        <v>8.6245593337662602E-2</v>
      </c>
      <c r="AZ948" s="3">
        <f t="shared" ca="1" si="751"/>
        <v>8.8684607111775005E-2</v>
      </c>
      <c r="BC948" s="3">
        <f t="shared" ca="1" si="804"/>
        <v>1.3534015772747026</v>
      </c>
      <c r="BD948" s="3">
        <f t="shared" ca="1" si="804"/>
        <v>0.48297780845697069</v>
      </c>
      <c r="BE948" s="3">
        <f t="shared" ca="1" si="804"/>
        <v>-1.1236654100128689</v>
      </c>
    </row>
    <row r="949" spans="1:57" x14ac:dyDescent="0.2">
      <c r="A949" s="3">
        <f t="shared" si="752"/>
        <v>9.3699999999998447</v>
      </c>
      <c r="B949" s="3">
        <f t="shared" ca="1" si="753"/>
        <v>5.1790214302145185E-2</v>
      </c>
      <c r="C949" s="3">
        <f t="shared" ca="1" si="754"/>
        <v>5.1202709808701848E-2</v>
      </c>
      <c r="D949" s="3">
        <f t="shared" ca="1" si="755"/>
        <v>5.0939325949133772E-2</v>
      </c>
      <c r="E949" s="3">
        <f t="shared" ca="1" si="756"/>
        <v>5.0873960347961794E-2</v>
      </c>
      <c r="F949" s="3">
        <f t="shared" ca="1" si="757"/>
        <v>5.0905332394047688E-2</v>
      </c>
      <c r="G949" s="3">
        <f t="shared" ca="1" si="758"/>
        <v>5.0955433452893814E-2</v>
      </c>
      <c r="H949" s="3">
        <f t="shared" ca="1" si="759"/>
        <v>5.0967063615283234E-2</v>
      </c>
      <c r="I949" s="3">
        <f t="shared" ca="1" si="760"/>
        <v>5.0900996044698298E-2</v>
      </c>
      <c r="J949" s="3">
        <f t="shared" ca="1" si="761"/>
        <v>5.0733104438053275E-2</v>
      </c>
      <c r="K949" s="3">
        <f t="shared" ca="1" si="762"/>
        <v>5.0451646139477974E-2</v>
      </c>
      <c r="L949" s="3">
        <f t="shared" ca="1" si="763"/>
        <v>5.0054798200714339E-2</v>
      </c>
      <c r="M949" s="3">
        <f t="shared" ca="1" si="764"/>
        <v>4.9548484051801484E-2</v>
      </c>
      <c r="N949" s="3">
        <f t="shared" ca="1" si="765"/>
        <v>4.894449419409308E-2</v>
      </c>
      <c r="O949" s="3">
        <f t="shared" ca="1" si="766"/>
        <v>4.825888700014333E-2</v>
      </c>
      <c r="P949" s="3">
        <f t="shared" ca="1" si="767"/>
        <v>4.7510648727842615E-2</v>
      </c>
      <c r="Q949" s="3">
        <f t="shared" ca="1" si="768"/>
        <v>4.672059049673518E-2</v>
      </c>
      <c r="R949" s="3">
        <f t="shared" ca="1" si="769"/>
        <v>4.5910461096434867E-2</v>
      </c>
      <c r="S949" s="3">
        <f t="shared" ca="1" si="770"/>
        <v>4.5102256166860144E-2</v>
      </c>
      <c r="T949" s="3">
        <f t="shared" ca="1" si="771"/>
        <v>4.4317705341651852E-2</v>
      </c>
      <c r="U949" s="3">
        <f t="shared" ca="1" si="772"/>
        <v>4.357791862290291E-2</v>
      </c>
      <c r="V949" s="3">
        <f t="shared" ca="1" si="773"/>
        <v>4.2903171028813962E-2</v>
      </c>
      <c r="W949" s="3">
        <f t="shared" ca="1" si="774"/>
        <v>4.231280017595658E-2</v>
      </c>
      <c r="X949" s="3">
        <f t="shared" ca="1" si="775"/>
        <v>4.1825185205818509E-2</v>
      </c>
      <c r="Y949" s="3">
        <f t="shared" ca="1" si="776"/>
        <v>4.145776847811581E-2</v>
      </c>
      <c r="Z949" s="3">
        <f t="shared" ca="1" si="777"/>
        <v>4.1227075892711164E-2</v>
      </c>
      <c r="AA949" s="3">
        <f t="shared" ca="1" si="778"/>
        <v>4.1148690521955411E-2</v>
      </c>
      <c r="AB949" s="3">
        <f t="shared" ca="1" si="779"/>
        <v>4.1237140398943301E-2</v>
      </c>
      <c r="AC949" s="3">
        <f t="shared" ca="1" si="780"/>
        <v>4.1505676534962184E-2</v>
      </c>
      <c r="AD949" s="3">
        <f t="shared" ca="1" si="781"/>
        <v>4.1965940686191888E-2</v>
      </c>
      <c r="AE949" s="3">
        <f t="shared" ca="1" si="782"/>
        <v>4.2627549925405683E-2</v>
      </c>
      <c r="AF949" s="3">
        <f t="shared" ca="1" si="783"/>
        <v>4.3497649875832045E-2</v>
      </c>
      <c r="AG949" s="3">
        <f t="shared" ca="1" si="784"/>
        <v>4.458050319873668E-2</v>
      </c>
      <c r="AH949" s="3">
        <f t="shared" ca="1" si="785"/>
        <v>4.5877179854927723E-2</v>
      </c>
      <c r="AI949" s="3">
        <f t="shared" ca="1" si="786"/>
        <v>4.7385400891965961E-2</v>
      </c>
      <c r="AJ949" s="3">
        <f t="shared" ca="1" si="787"/>
        <v>4.9099562327069995E-2</v>
      </c>
      <c r="AK949" s="3">
        <f t="shared" ca="1" si="788"/>
        <v>5.1010934504723451E-2</v>
      </c>
      <c r="AL949" s="3">
        <f t="shared" ca="1" si="789"/>
        <v>5.3107995392458932E-2</v>
      </c>
      <c r="AM949" s="3">
        <f t="shared" ca="1" si="790"/>
        <v>5.5376811772065014E-2</v>
      </c>
      <c r="AN949" s="3">
        <f t="shared" ca="1" si="791"/>
        <v>5.7801338242748031E-2</v>
      </c>
      <c r="AO949" s="3">
        <f t="shared" ca="1" si="792"/>
        <v>6.0363492428338501E-2</v>
      </c>
      <c r="AP949" s="3">
        <f t="shared" ca="1" si="793"/>
        <v>6.304293481394746E-2</v>
      </c>
      <c r="AQ949" s="3">
        <f t="shared" ca="1" si="794"/>
        <v>6.5816652251165272E-2</v>
      </c>
      <c r="AR949" s="3">
        <f t="shared" ca="1" si="795"/>
        <v>6.8658642528253294E-2</v>
      </c>
      <c r="AS949" s="3">
        <f t="shared" ca="1" si="796"/>
        <v>7.1540065738670222E-2</v>
      </c>
      <c r="AT949" s="3">
        <f t="shared" ca="1" si="797"/>
        <v>7.4430060804227482E-2</v>
      </c>
      <c r="AU949" s="3">
        <f t="shared" ca="1" si="798"/>
        <v>7.7297138280380345E-2</v>
      </c>
      <c r="AV949" s="3">
        <f t="shared" ca="1" si="799"/>
        <v>8.0111008188193639E-2</v>
      </c>
      <c r="AW949" s="3">
        <f t="shared" ca="1" si="800"/>
        <v>8.2845472054552144E-2</v>
      </c>
      <c r="AX949" s="3">
        <f t="shared" ca="1" si="801"/>
        <v>8.5485497165890031E-2</v>
      </c>
      <c r="AY949" s="3">
        <f t="shared" ca="1" si="802"/>
        <v>8.8044223450556763E-2</v>
      </c>
      <c r="AZ949" s="3">
        <f t="shared" ca="1" si="751"/>
        <v>9.0580794564258993E-2</v>
      </c>
      <c r="BC949" s="3">
        <f t="shared" ca="1" si="804"/>
        <v>1.4583398350120591</v>
      </c>
      <c r="BD949" s="3">
        <f t="shared" ca="1" si="804"/>
        <v>0.62569147254420532</v>
      </c>
      <c r="BE949" s="3">
        <f t="shared" ca="1" si="804"/>
        <v>1.6620703390691327</v>
      </c>
    </row>
    <row r="950" spans="1:57" x14ac:dyDescent="0.2">
      <c r="A950" s="3">
        <f t="shared" si="752"/>
        <v>9.3799999999998445</v>
      </c>
      <c r="B950" s="3">
        <f t="shared" ca="1" si="753"/>
        <v>5.2496206360088685E-2</v>
      </c>
      <c r="C950" s="3">
        <f t="shared" ca="1" si="754"/>
        <v>5.180095256436134E-2</v>
      </c>
      <c r="D950" s="3">
        <f t="shared" ca="1" si="755"/>
        <v>5.1453532554753802E-2</v>
      </c>
      <c r="E950" s="3">
        <f t="shared" ca="1" si="756"/>
        <v>5.1328303585881571E-2</v>
      </c>
      <c r="F950" s="3">
        <f t="shared" ca="1" si="757"/>
        <v>5.1323845205390246E-2</v>
      </c>
      <c r="G950" s="3">
        <f t="shared" ca="1" si="758"/>
        <v>5.1361490193467786E-2</v>
      </c>
      <c r="H950" s="3">
        <f t="shared" ca="1" si="759"/>
        <v>5.1382937928620753E-2</v>
      </c>
      <c r="I950" s="3">
        <f t="shared" ca="1" si="760"/>
        <v>5.1347491191299423E-2</v>
      </c>
      <c r="J950" s="3">
        <f t="shared" ca="1" si="761"/>
        <v>5.1229251936859274E-2</v>
      </c>
      <c r="K950" s="3">
        <f t="shared" ca="1" si="762"/>
        <v>5.1014468637701406E-2</v>
      </c>
      <c r="L950" s="3">
        <f t="shared" ca="1" si="763"/>
        <v>5.0699132573306091E-2</v>
      </c>
      <c r="M950" s="3">
        <f t="shared" ca="1" si="764"/>
        <v>5.0286860819513689E-2</v>
      </c>
      <c r="N950" s="3">
        <f t="shared" ca="1" si="765"/>
        <v>4.9787069416231684E-2</v>
      </c>
      <c r="O950" s="3">
        <f t="shared" ca="1" si="766"/>
        <v>4.9213422828174189E-2</v>
      </c>
      <c r="P950" s="3">
        <f t="shared" ca="1" si="767"/>
        <v>4.8582538792953558E-2</v>
      </c>
      <c r="Q950" s="3">
        <f t="shared" ca="1" si="768"/>
        <v>4.7912926251992644E-2</v>
      </c>
      <c r="R950" s="3">
        <f t="shared" ca="1" si="769"/>
        <v>4.722413515175522E-2</v>
      </c>
      <c r="S950" s="3">
        <f t="shared" ca="1" si="770"/>
        <v>4.65360985524969E-2</v>
      </c>
      <c r="T950" s="3">
        <f t="shared" ca="1" si="771"/>
        <v>4.5868648519366777E-2</v>
      </c>
      <c r="U950" s="3">
        <f t="shared" ca="1" si="772"/>
        <v>4.5241186934768605E-2</v>
      </c>
      <c r="V950" s="3">
        <f t="shared" ca="1" si="773"/>
        <v>4.4672490131531115E-2</v>
      </c>
      <c r="W950" s="3">
        <f t="shared" ca="1" si="774"/>
        <v>4.4180621859038635E-2</v>
      </c>
      <c r="X950" s="3">
        <f t="shared" ca="1" si="775"/>
        <v>4.3782922854041943E-2</v>
      </c>
      <c r="Y950" s="3">
        <f t="shared" ca="1" si="776"/>
        <v>4.3496038349715486E-2</v>
      </c>
      <c r="Z950" s="3">
        <f t="shared" ca="1" si="777"/>
        <v>4.333593939725118E-2</v>
      </c>
      <c r="AA950" s="3">
        <f t="shared" ca="1" si="778"/>
        <v>4.3317892848039587E-2</v>
      </c>
      <c r="AB950" s="3">
        <f t="shared" ca="1" si="779"/>
        <v>4.3456341190053885E-2</v>
      </c>
      <c r="AC950" s="3">
        <f t="shared" ca="1" si="780"/>
        <v>4.3764668819539443E-2</v>
      </c>
      <c r="AD950" s="3">
        <f t="shared" ca="1" si="781"/>
        <v>4.425485484899494E-2</v>
      </c>
      <c r="AE950" s="3">
        <f t="shared" ca="1" si="782"/>
        <v>4.4937040022201287E-2</v>
      </c>
      <c r="AF950" s="3">
        <f t="shared" ca="1" si="783"/>
        <v>4.581905989476532E-2</v>
      </c>
      <c r="AG950" s="3">
        <f t="shared" ca="1" si="784"/>
        <v>4.6906010864790272E-2</v>
      </c>
      <c r="AH950" s="3">
        <f t="shared" ca="1" si="785"/>
        <v>4.8199915262219929E-2</v>
      </c>
      <c r="AI950" s="3">
        <f t="shared" ca="1" si="786"/>
        <v>4.9699536720232619E-2</v>
      </c>
      <c r="AJ950" s="3">
        <f t="shared" ca="1" si="787"/>
        <v>5.1400371744505485E-2</v>
      </c>
      <c r="AK950" s="3">
        <f t="shared" ca="1" si="788"/>
        <v>5.3294812088334843E-2</v>
      </c>
      <c r="AL950" s="3">
        <f t="shared" ca="1" si="789"/>
        <v>5.5372435475117512E-2</v>
      </c>
      <c r="AM950" s="3">
        <f t="shared" ca="1" si="790"/>
        <v>5.7620337716601251E-2</v>
      </c>
      <c r="AN950" s="3">
        <f t="shared" ca="1" si="791"/>
        <v>6.0023375891196933E-2</v>
      </c>
      <c r="AO950" s="3">
        <f t="shared" ca="1" si="792"/>
        <v>6.2564182361413562E-2</v>
      </c>
      <c r="AP950" s="3">
        <f t="shared" ca="1" si="793"/>
        <v>6.5222881463493365E-2</v>
      </c>
      <c r="AQ950" s="3">
        <f t="shared" ca="1" si="794"/>
        <v>6.7976611880308804E-2</v>
      </c>
      <c r="AR950" s="3">
        <f t="shared" ca="1" si="795"/>
        <v>7.0799153474750368E-2</v>
      </c>
      <c r="AS950" s="3">
        <f t="shared" ca="1" si="796"/>
        <v>7.3661020992251178E-2</v>
      </c>
      <c r="AT950" s="3">
        <f t="shared" ca="1" si="797"/>
        <v>7.6530217275698878E-2</v>
      </c>
      <c r="AU950" s="3">
        <f t="shared" ca="1" si="798"/>
        <v>7.9373556113683491E-2</v>
      </c>
      <c r="AV950" s="3">
        <f t="shared" ca="1" si="799"/>
        <v>8.2158428928841329E-2</v>
      </c>
      <c r="AW950" s="3">
        <f t="shared" ca="1" si="800"/>
        <v>8.4855694336105417E-2</v>
      </c>
      <c r="AX950" s="3">
        <f t="shared" ca="1" si="801"/>
        <v>8.7446861324823558E-2</v>
      </c>
      <c r="AY950" s="3">
        <f t="shared" ca="1" si="802"/>
        <v>8.9941019448951803E-2</v>
      </c>
      <c r="AZ950" s="3">
        <f t="shared" ca="1" si="751"/>
        <v>9.2390557034557202E-2</v>
      </c>
      <c r="BC950" s="3">
        <f t="shared" ca="1" si="804"/>
        <v>1.3307563148211647</v>
      </c>
      <c r="BD950" s="3">
        <f t="shared" ca="1" si="804"/>
        <v>-1.8962607426307336</v>
      </c>
      <c r="BE950" s="3">
        <f t="shared" ca="1" si="804"/>
        <v>-0.75805247590446978</v>
      </c>
    </row>
    <row r="951" spans="1:57" x14ac:dyDescent="0.2">
      <c r="A951" s="3">
        <f t="shared" si="752"/>
        <v>9.3899999999998442</v>
      </c>
      <c r="B951" s="3">
        <f t="shared" ca="1" si="753"/>
        <v>5.248502664700351E-2</v>
      </c>
      <c r="C951" s="3">
        <f t="shared" ca="1" si="754"/>
        <v>5.2098133817482302E-2</v>
      </c>
      <c r="D951" s="3">
        <f t="shared" ca="1" si="755"/>
        <v>5.2019882052592149E-2</v>
      </c>
      <c r="E951" s="3">
        <f t="shared" ca="1" si="756"/>
        <v>5.2126064395315551E-2</v>
      </c>
      <c r="F951" s="3">
        <f t="shared" ca="1" si="757"/>
        <v>5.2316993557315339E-2</v>
      </c>
      <c r="G951" s="3">
        <f t="shared" ca="1" si="758"/>
        <v>5.2515982586335143E-2</v>
      </c>
      <c r="H951" s="3">
        <f t="shared" ca="1" si="759"/>
        <v>5.2666910612848339E-2</v>
      </c>
      <c r="I951" s="3">
        <f t="shared" ca="1" si="760"/>
        <v>5.2731414638043324E-2</v>
      </c>
      <c r="J951" s="3">
        <f t="shared" ca="1" si="761"/>
        <v>5.2686042912447814E-2</v>
      </c>
      <c r="K951" s="3">
        <f t="shared" ca="1" si="762"/>
        <v>5.2519562565641033E-2</v>
      </c>
      <c r="L951" s="3">
        <f t="shared" ca="1" si="763"/>
        <v>5.2230518950970951E-2</v>
      </c>
      <c r="M951" s="3">
        <f t="shared" ca="1" si="764"/>
        <v>5.1825084543898454E-2</v>
      </c>
      <c r="N951" s="3">
        <f t="shared" ca="1" si="765"/>
        <v>5.1315200939541089E-2</v>
      </c>
      <c r="O951" s="3">
        <f t="shared" ca="1" si="766"/>
        <v>5.0717000093229797E-2</v>
      </c>
      <c r="P951" s="3">
        <f t="shared" ca="1" si="767"/>
        <v>5.0049483884549169E-2</v>
      </c>
      <c r="Q951" s="3">
        <f t="shared" ca="1" si="768"/>
        <v>4.9333439647266553E-2</v>
      </c>
      <c r="R951" s="3">
        <f t="shared" ca="1" si="769"/>
        <v>4.859057036982721E-2</v>
      </c>
      <c r="S951" s="3">
        <f t="shared" ca="1" si="770"/>
        <v>4.7842819900818609E-2</v>
      </c>
      <c r="T951" s="3">
        <f t="shared" ca="1" si="771"/>
        <v>4.7111874517447014E-2</v>
      </c>
      <c r="U951" s="3">
        <f t="shared" ca="1" si="772"/>
        <v>4.6418821866458133E-2</v>
      </c>
      <c r="V951" s="3">
        <f t="shared" ca="1" si="773"/>
        <v>4.5783946034837437E-2</v>
      </c>
      <c r="W951" s="3">
        <f t="shared" ca="1" si="774"/>
        <v>4.5226633113142636E-2</v>
      </c>
      <c r="X951" s="3">
        <f t="shared" ca="1" si="775"/>
        <v>4.4765355386214241E-2</v>
      </c>
      <c r="Y951" s="3">
        <f t="shared" ca="1" si="776"/>
        <v>4.4417695397939001E-2</v>
      </c>
      <c r="Z951" s="3">
        <f t="shared" ca="1" si="777"/>
        <v>4.4200365779883233E-2</v>
      </c>
      <c r="AA951" s="3">
        <f t="shared" ca="1" si="778"/>
        <v>4.4129179861718139E-2</v>
      </c>
      <c r="AB951" s="3">
        <f t="shared" ca="1" si="779"/>
        <v>4.4218934608371063E-2</v>
      </c>
      <c r="AC951" s="3">
        <f t="shared" ca="1" si="780"/>
        <v>4.4483182974291782E-2</v>
      </c>
      <c r="AD951" s="3">
        <f t="shared" ca="1" si="781"/>
        <v>4.4933896355428708E-2</v>
      </c>
      <c r="AE951" s="3">
        <f t="shared" ca="1" si="782"/>
        <v>4.5581045220404022E-2</v>
      </c>
      <c r="AF951" s="3">
        <f t="shared" ca="1" si="783"/>
        <v>4.6432150374496592E-2</v>
      </c>
      <c r="AG951" s="3">
        <f t="shared" ca="1" si="784"/>
        <v>4.7491871428003117E-2</v>
      </c>
      <c r="AH951" s="3">
        <f t="shared" ca="1" si="785"/>
        <v>4.8761698361533608E-2</v>
      </c>
      <c r="AI951" s="3">
        <f t="shared" ca="1" si="786"/>
        <v>5.0239796880695957E-2</v>
      </c>
      <c r="AJ951" s="3">
        <f t="shared" ca="1" si="787"/>
        <v>5.1921032819484E-2</v>
      </c>
      <c r="AK951" s="3">
        <f t="shared" ca="1" si="788"/>
        <v>5.3797169426314316E-2</v>
      </c>
      <c r="AL951" s="3">
        <f t="shared" ca="1" si="789"/>
        <v>5.5857194152509455E-2</v>
      </c>
      <c r="AM951" s="3">
        <f t="shared" ca="1" si="790"/>
        <v>5.8087687095929867E-2</v>
      </c>
      <c r="AN951" s="3">
        <f t="shared" ca="1" si="791"/>
        <v>6.0473100544591769E-2</v>
      </c>
      <c r="AO951" s="3">
        <f t="shared" ca="1" si="792"/>
        <v>6.2995810826717749E-2</v>
      </c>
      <c r="AP951" s="3">
        <f t="shared" ca="1" si="793"/>
        <v>6.5635877719255067E-2</v>
      </c>
      <c r="AQ951" s="3">
        <f t="shared" ca="1" si="794"/>
        <v>6.837061834606882E-2</v>
      </c>
      <c r="AR951" s="3">
        <f t="shared" ca="1" si="795"/>
        <v>7.1174295629708201E-2</v>
      </c>
      <c r="AS951" s="3">
        <f t="shared" ca="1" si="796"/>
        <v>7.4018280332928829E-2</v>
      </c>
      <c r="AT951" s="3">
        <f t="shared" ca="1" si="797"/>
        <v>7.6871873714307398E-2</v>
      </c>
      <c r="AU951" s="3">
        <f t="shared" ca="1" si="798"/>
        <v>7.9703700241715247E-2</v>
      </c>
      <c r="AV951" s="3">
        <f t="shared" ca="1" si="799"/>
        <v>8.2483560720352136E-2</v>
      </c>
      <c r="AW951" s="3">
        <f t="shared" ca="1" si="800"/>
        <v>8.5185474771400441E-2</v>
      </c>
      <c r="AX951" s="3">
        <f t="shared" ca="1" si="801"/>
        <v>8.7795129168355121E-2</v>
      </c>
      <c r="AY951" s="3">
        <f t="shared" ca="1" si="802"/>
        <v>9.0326857313642414E-2</v>
      </c>
      <c r="AZ951" s="3">
        <f t="shared" ca="1" si="751"/>
        <v>9.2838098805181832E-2</v>
      </c>
      <c r="BC951" s="3">
        <f t="shared" ca="1" si="804"/>
        <v>0.64343092719893136</v>
      </c>
      <c r="BD951" s="3">
        <f t="shared" ca="1" si="804"/>
        <v>1.5420866759152752</v>
      </c>
      <c r="BE951" s="3">
        <f t="shared" ca="1" si="804"/>
        <v>0.58126472891050796</v>
      </c>
    </row>
    <row r="952" spans="1:57" x14ac:dyDescent="0.2">
      <c r="A952" s="3">
        <f t="shared" si="752"/>
        <v>9.399999999999844</v>
      </c>
      <c r="B952" s="3">
        <f t="shared" ca="1" si="753"/>
        <v>5.3014951239825574E-2</v>
      </c>
      <c r="C952" s="3">
        <f t="shared" ca="1" si="754"/>
        <v>5.300764757712622E-2</v>
      </c>
      <c r="D952" s="3">
        <f t="shared" ca="1" si="755"/>
        <v>5.3273927864401292E-2</v>
      </c>
      <c r="E952" s="3">
        <f t="shared" ca="1" si="756"/>
        <v>5.3690283474209149E-2</v>
      </c>
      <c r="F952" s="3">
        <f t="shared" ca="1" si="757"/>
        <v>5.4157997366504354E-2</v>
      </c>
      <c r="G952" s="3">
        <f t="shared" ca="1" si="758"/>
        <v>5.4601585832652198E-2</v>
      </c>
      <c r="H952" s="3">
        <f t="shared" ca="1" si="759"/>
        <v>5.4966327253865688E-2</v>
      </c>
      <c r="I952" s="3">
        <f t="shared" ca="1" si="760"/>
        <v>5.5215418788001874E-2</v>
      </c>
      <c r="J952" s="3">
        <f t="shared" ca="1" si="761"/>
        <v>5.5327096552691475E-2</v>
      </c>
      <c r="K952" s="3">
        <f t="shared" ca="1" si="762"/>
        <v>5.5291912026348741E-2</v>
      </c>
      <c r="L952" s="3">
        <f t="shared" ca="1" si="763"/>
        <v>5.5110262216222901E-2</v>
      </c>
      <c r="M952" s="3">
        <f t="shared" ca="1" si="764"/>
        <v>5.4790211518963607E-2</v>
      </c>
      <c r="N952" s="3">
        <f t="shared" ca="1" si="765"/>
        <v>5.4345608884922583E-2</v>
      </c>
      <c r="O952" s="3">
        <f t="shared" ca="1" si="766"/>
        <v>5.3794486458351526E-2</v>
      </c>
      <c r="P952" s="3">
        <f t="shared" ca="1" si="767"/>
        <v>5.3157718759332798E-2</v>
      </c>
      <c r="Q952" s="3">
        <f t="shared" ca="1" si="768"/>
        <v>5.2457919996190212E-2</v>
      </c>
      <c r="R952" s="3">
        <f t="shared" ca="1" si="769"/>
        <v>5.1718558129837236E-2</v>
      </c>
      <c r="S952" s="3">
        <f t="shared" ca="1" si="770"/>
        <v>5.0963265921386426E-2</v>
      </c>
      <c r="T952" s="3">
        <f t="shared" ca="1" si="771"/>
        <v>5.0215330204022725E-2</v>
      </c>
      <c r="U952" s="3">
        <f t="shared" ca="1" si="772"/>
        <v>4.9497340258840346E-2</v>
      </c>
      <c r="V952" s="3">
        <f t="shared" ca="1" si="773"/>
        <v>4.8830973909623286E-2</v>
      </c>
      <c r="W952" s="3">
        <f t="shared" ca="1" si="774"/>
        <v>4.8236895550369696E-2</v>
      </c>
      <c r="X952" s="3">
        <f t="shared" ca="1" si="775"/>
        <v>4.7734734104333827E-2</v>
      </c>
      <c r="Y952" s="3">
        <f t="shared" ca="1" si="776"/>
        <v>4.7343102076417211E-2</v>
      </c>
      <c r="Z952" s="3">
        <f t="shared" ca="1" si="777"/>
        <v>4.7079611607339783E-2</v>
      </c>
      <c r="AA952" s="3">
        <f t="shared" ca="1" si="778"/>
        <v>4.6960842721013508E-2</v>
      </c>
      <c r="AB952" s="3">
        <f t="shared" ca="1" si="779"/>
        <v>4.7002225664530051E-2</v>
      </c>
      <c r="AC952" s="3">
        <f t="shared" ca="1" si="780"/>
        <v>4.721781494184446E-2</v>
      </c>
      <c r="AD952" s="3">
        <f t="shared" ca="1" si="781"/>
        <v>4.7619956299981281E-2</v>
      </c>
      <c r="AE952" s="3">
        <f t="shared" ca="1" si="782"/>
        <v>4.8218875255672797E-2</v>
      </c>
      <c r="AF952" s="3">
        <f t="shared" ca="1" si="783"/>
        <v>4.9022239905016717E-2</v>
      </c>
      <c r="AG952" s="3">
        <f t="shared" ca="1" si="784"/>
        <v>5.0034764568623019E-2</v>
      </c>
      <c r="AH952" s="3">
        <f t="shared" ca="1" si="785"/>
        <v>5.1257919844516754E-2</v>
      </c>
      <c r="AI952" s="3">
        <f t="shared" ca="1" si="786"/>
        <v>5.2689799227818482E-2</v>
      </c>
      <c r="AJ952" s="3">
        <f t="shared" ca="1" si="787"/>
        <v>5.4325166897659892E-2</v>
      </c>
      <c r="AK952" s="3">
        <f t="shared" ca="1" si="788"/>
        <v>5.6155679728286098E-2</v>
      </c>
      <c r="AL952" s="3">
        <f t="shared" ca="1" si="789"/>
        <v>5.8170239222955097E-2</v>
      </c>
      <c r="AM952" s="3">
        <f t="shared" ca="1" si="790"/>
        <v>6.0355384641155689E-2</v>
      </c>
      <c r="AN952" s="3">
        <f t="shared" ca="1" si="791"/>
        <v>6.2695596577462723E-2</v>
      </c>
      <c r="AO952" s="3">
        <f t="shared" ca="1" si="792"/>
        <v>6.5173373665693438E-2</v>
      </c>
      <c r="AP952" s="3">
        <f t="shared" ca="1" si="793"/>
        <v>6.7769021089381459E-2</v>
      </c>
      <c r="AQ952" s="3">
        <f t="shared" ca="1" si="794"/>
        <v>7.0460261697251322E-2</v>
      </c>
      <c r="AR952" s="3">
        <f t="shared" ca="1" si="795"/>
        <v>7.322197098107848E-2</v>
      </c>
      <c r="AS952" s="3">
        <f t="shared" ca="1" si="796"/>
        <v>7.6026391534725776E-2</v>
      </c>
      <c r="AT952" s="3">
        <f t="shared" ca="1" si="797"/>
        <v>7.8844008498613033E-2</v>
      </c>
      <c r="AU952" s="3">
        <f t="shared" ca="1" si="798"/>
        <v>8.1644995092746642E-2</v>
      </c>
      <c r="AV952" s="3">
        <f t="shared" ca="1" si="799"/>
        <v>8.4401135420077933E-2</v>
      </c>
      <c r="AW952" s="3">
        <f t="shared" ca="1" si="800"/>
        <v>8.7089003299437098E-2</v>
      </c>
      <c r="AX952" s="3">
        <f t="shared" ca="1" si="801"/>
        <v>8.969765191109845E-2</v>
      </c>
      <c r="AY952" s="3">
        <f t="shared" ca="1" si="802"/>
        <v>9.2245596156835627E-2</v>
      </c>
      <c r="AZ952" s="3">
        <f t="shared" ca="1" si="751"/>
        <v>9.4793437945499326E-2</v>
      </c>
      <c r="BC952" s="3">
        <f t="shared" ca="1" si="804"/>
        <v>1.9860797777321189</v>
      </c>
      <c r="BD952" s="3">
        <f t="shared" ca="1" si="804"/>
        <v>1.0143268352415067</v>
      </c>
      <c r="BE952" s="3">
        <f t="shared" ca="1" si="804"/>
        <v>0.43933109248938962</v>
      </c>
    </row>
    <row r="953" spans="1:57" x14ac:dyDescent="0.2">
      <c r="A953" s="3">
        <f t="shared" si="752"/>
        <v>9.4099999999998438</v>
      </c>
      <c r="B953" s="3">
        <f t="shared" ca="1" si="753"/>
        <v>5.3347614693430009E-2</v>
      </c>
      <c r="C953" s="3">
        <f t="shared" ca="1" si="754"/>
        <v>5.2824336768375349E-2</v>
      </c>
      <c r="D953" s="3">
        <f t="shared" ca="1" si="755"/>
        <v>5.2666993902902054E-2</v>
      </c>
      <c r="E953" s="3">
        <f t="shared" ca="1" si="756"/>
        <v>5.2743490110414522E-2</v>
      </c>
      <c r="F953" s="3">
        <f t="shared" ca="1" si="757"/>
        <v>5.2946798181559625E-2</v>
      </c>
      <c r="G953" s="3">
        <f t="shared" ca="1" si="758"/>
        <v>5.3193429384065738E-2</v>
      </c>
      <c r="H953" s="3">
        <f t="shared" ca="1" si="759"/>
        <v>5.3420987489163463E-2</v>
      </c>
      <c r="I953" s="3">
        <f t="shared" ca="1" si="760"/>
        <v>5.3585347991710094E-2</v>
      </c>
      <c r="J953" s="3">
        <f t="shared" ca="1" si="761"/>
        <v>5.3657798111511688E-2</v>
      </c>
      <c r="K953" s="3">
        <f t="shared" ca="1" si="762"/>
        <v>5.3622330358970717E-2</v>
      </c>
      <c r="L953" s="3">
        <f t="shared" ca="1" si="763"/>
        <v>5.3473187299496988E-2</v>
      </c>
      <c r="M953" s="3">
        <f t="shared" ca="1" si="764"/>
        <v>5.3212695528580489E-2</v>
      </c>
      <c r="N953" s="3">
        <f t="shared" ca="1" si="765"/>
        <v>5.2849392533652347E-2</v>
      </c>
      <c r="O953" s="3">
        <f t="shared" ca="1" si="766"/>
        <v>5.2396432642380454E-2</v>
      </c>
      <c r="P953" s="3">
        <f t="shared" ca="1" si="767"/>
        <v>5.1870251107822243E-2</v>
      </c>
      <c r="Q953" s="3">
        <f t="shared" ca="1" si="768"/>
        <v>5.1289463864932411E-2</v>
      </c>
      <c r="R953" s="3">
        <f t="shared" ca="1" si="769"/>
        <v>5.0673981496265834E-2</v>
      </c>
      <c r="S953" s="3">
        <f t="shared" ca="1" si="770"/>
        <v>5.004431753484128E-2</v>
      </c>
      <c r="T953" s="3">
        <f t="shared" ca="1" si="771"/>
        <v>4.9421072227873765E-2</v>
      </c>
      <c r="U953" s="3">
        <f t="shared" ca="1" si="772"/>
        <v>4.8824572511091145E-2</v>
      </c>
      <c r="V953" s="3">
        <f t="shared" ca="1" si="773"/>
        <v>4.8274646666125222E-2</v>
      </c>
      <c r="W953" s="3">
        <f t="shared" ca="1" si="774"/>
        <v>4.7790507725987134E-2</v>
      </c>
      <c r="X953" s="3">
        <f t="shared" ca="1" si="775"/>
        <v>4.7390713492450914E-2</v>
      </c>
      <c r="Y953" s="3">
        <f t="shared" ca="1" si="776"/>
        <v>4.7093164244403116E-2</v>
      </c>
      <c r="Z953" s="3">
        <f t="shared" ca="1" si="777"/>
        <v>4.691509406730042E-2</v>
      </c>
      <c r="AA953" s="3">
        <f t="shared" ca="1" si="778"/>
        <v>4.6873011172277886E-2</v>
      </c>
      <c r="AB953" s="3">
        <f t="shared" ca="1" si="779"/>
        <v>4.6982549461921402E-2</v>
      </c>
      <c r="AC953" s="3">
        <f t="shared" ca="1" si="780"/>
        <v>4.7258209455829675E-2</v>
      </c>
      <c r="AD953" s="3">
        <f t="shared" ca="1" si="781"/>
        <v>4.7712990411587795E-2</v>
      </c>
      <c r="AE953" s="3">
        <f t="shared" ca="1" si="782"/>
        <v>4.8357942731133648E-2</v>
      </c>
      <c r="AF953" s="3">
        <f t="shared" ca="1" si="783"/>
        <v>4.9201693677921605E-2</v>
      </c>
      <c r="AG953" s="3">
        <f t="shared" ca="1" si="784"/>
        <v>5.0250012932228548E-2</v>
      </c>
      <c r="AH953" s="3">
        <f t="shared" ca="1" si="785"/>
        <v>5.1505483232316837E-2</v>
      </c>
      <c r="AI953" s="3">
        <f t="shared" ca="1" si="786"/>
        <v>5.2967325724534491E-2</v>
      </c>
      <c r="AJ953" s="3">
        <f t="shared" ca="1" si="787"/>
        <v>5.4631403961590365E-2</v>
      </c>
      <c r="AK953" s="3">
        <f t="shared" ca="1" si="788"/>
        <v>5.6490398826078321E-2</v>
      </c>
      <c r="AL953" s="3">
        <f t="shared" ca="1" si="789"/>
        <v>5.8534109157453731E-2</v>
      </c>
      <c r="AM953" s="3">
        <f t="shared" ca="1" si="790"/>
        <v>6.0749788484715898E-2</v>
      </c>
      <c r="AN953" s="3">
        <f t="shared" ca="1" si="791"/>
        <v>6.3122386969671651E-2</v>
      </c>
      <c r="AO953" s="3">
        <f t="shared" ca="1" si="792"/>
        <v>6.5634562740896074E-2</v>
      </c>
      <c r="AP953" s="3">
        <f t="shared" ca="1" si="793"/>
        <v>6.8266404737158365E-2</v>
      </c>
      <c r="AQ953" s="3">
        <f t="shared" ca="1" si="794"/>
        <v>7.0994981672991869E-2</v>
      </c>
      <c r="AR953" s="3">
        <f t="shared" ca="1" si="795"/>
        <v>7.3794019485062048E-2</v>
      </c>
      <c r="AS953" s="3">
        <f t="shared" ca="1" si="796"/>
        <v>7.6634059418677902E-2</v>
      </c>
      <c r="AT953" s="3">
        <f t="shared" ca="1" si="797"/>
        <v>7.9483272842212557E-2</v>
      </c>
      <c r="AU953" s="3">
        <f t="shared" ca="1" si="798"/>
        <v>8.2308841895234311E-2</v>
      </c>
      <c r="AV953" s="3">
        <f t="shared" ca="1" si="799"/>
        <v>8.5078830637146899E-2</v>
      </c>
      <c r="AW953" s="3">
        <f t="shared" ca="1" si="800"/>
        <v>8.7765375047828484E-2</v>
      </c>
      <c r="AX953" s="3">
        <f t="shared" ca="1" si="801"/>
        <v>9.0352477306190643E-2</v>
      </c>
      <c r="AY953" s="3">
        <f t="shared" ca="1" si="802"/>
        <v>9.2852817760604028E-2</v>
      </c>
      <c r="AZ953" s="3">
        <f t="shared" ca="1" si="751"/>
        <v>9.5317990920898168E-2</v>
      </c>
      <c r="BC953" s="3">
        <f t="shared" ca="1" si="804"/>
        <v>-0.2540434007951422</v>
      </c>
      <c r="BD953" s="3">
        <f t="shared" ca="1" si="804"/>
        <v>-2.7684922485165568</v>
      </c>
      <c r="BE953" s="3">
        <f t="shared" ca="1" si="804"/>
        <v>-0.47585551336716669</v>
      </c>
    </row>
    <row r="954" spans="1:57" x14ac:dyDescent="0.2">
      <c r="A954" s="3">
        <f t="shared" si="752"/>
        <v>9.4199999999998436</v>
      </c>
      <c r="B954" s="3">
        <f t="shared" ca="1" si="753"/>
        <v>5.3066827897606687E-2</v>
      </c>
      <c r="C954" s="3">
        <f t="shared" ca="1" si="754"/>
        <v>5.19106563181439E-2</v>
      </c>
      <c r="D954" s="3">
        <f t="shared" ca="1" si="755"/>
        <v>5.1272214138734687E-2</v>
      </c>
      <c r="E954" s="3">
        <f t="shared" ca="1" si="756"/>
        <v>5.0993494593697522E-2</v>
      </c>
      <c r="F954" s="3">
        <f t="shared" ca="1" si="757"/>
        <v>5.094456533160123E-2</v>
      </c>
      <c r="G954" s="3">
        <f t="shared" ca="1" si="758"/>
        <v>5.1021824739597509E-2</v>
      </c>
      <c r="H954" s="3">
        <f t="shared" ca="1" si="759"/>
        <v>5.1145349651440852E-2</v>
      </c>
      <c r="I954" s="3">
        <f t="shared" ca="1" si="760"/>
        <v>5.125587526082992E-2</v>
      </c>
      <c r="J954" s="3">
        <f t="shared" ca="1" si="761"/>
        <v>5.1311742847925182E-2</v>
      </c>
      <c r="K954" s="3">
        <f t="shared" ca="1" si="762"/>
        <v>5.1286008164225801E-2</v>
      </c>
      <c r="L954" s="3">
        <f t="shared" ca="1" si="763"/>
        <v>5.1163808195542941E-2</v>
      </c>
      <c r="M954" s="3">
        <f t="shared" ca="1" si="764"/>
        <v>5.0940024400963693E-2</v>
      </c>
      <c r="N954" s="3">
        <f t="shared" ca="1" si="765"/>
        <v>5.0617246168087632E-2</v>
      </c>
      <c r="O954" s="3">
        <f t="shared" ca="1" si="766"/>
        <v>5.0204020710810961E-2</v>
      </c>
      <c r="P954" s="3">
        <f t="shared" ca="1" si="767"/>
        <v>4.9713368443890016E-2</v>
      </c>
      <c r="Q954" s="3">
        <f t="shared" ca="1" si="768"/>
        <v>4.9161541313945026E-2</v>
      </c>
      <c r="R954" s="3">
        <f t="shared" ca="1" si="769"/>
        <v>4.8567002540732492E-2</v>
      </c>
      <c r="S954" s="3">
        <f t="shared" ca="1" si="770"/>
        <v>4.7949607793014874E-2</v>
      </c>
      <c r="T954" s="3">
        <f t="shared" ca="1" si="771"/>
        <v>4.7329968805186792E-2</v>
      </c>
      <c r="U954" s="3">
        <f t="shared" ca="1" si="772"/>
        <v>4.6728980054139155E-2</v>
      </c>
      <c r="V954" s="3">
        <f t="shared" ca="1" si="773"/>
        <v>4.6167486826235747E-2</v>
      </c>
      <c r="W954" s="3">
        <f t="shared" ca="1" si="774"/>
        <v>4.5666068590898209E-2</v>
      </c>
      <c r="X954" s="3">
        <f t="shared" ca="1" si="775"/>
        <v>4.5244905410717275E-2</v>
      </c>
      <c r="Y954" s="3">
        <f t="shared" ca="1" si="776"/>
        <v>4.492368838646383E-2</v>
      </c>
      <c r="Z954" s="3">
        <f t="shared" ca="1" si="777"/>
        <v>4.4721530091961281E-2</v>
      </c>
      <c r="AA954" s="3">
        <f t="shared" ca="1" si="778"/>
        <v>4.4656830548091553E-2</v>
      </c>
      <c r="AB954" s="3">
        <f t="shared" ca="1" si="779"/>
        <v>4.474706135363906E-2</v>
      </c>
      <c r="AC954" s="3">
        <f t="shared" ca="1" si="780"/>
        <v>4.500844659943655E-2</v>
      </c>
      <c r="AD954" s="3">
        <f t="shared" ca="1" si="781"/>
        <v>4.5455542976735888E-2</v>
      </c>
      <c r="AE954" s="3">
        <f t="shared" ca="1" si="782"/>
        <v>4.6100748667471568E-2</v>
      </c>
      <c r="AF954" s="3">
        <f t="shared" ca="1" si="783"/>
        <v>4.6953794318479639E-2</v>
      </c>
      <c r="AG954" s="3">
        <f t="shared" ca="1" si="784"/>
        <v>4.8021282595903894E-2</v>
      </c>
      <c r="AH954" s="3">
        <f t="shared" ca="1" si="785"/>
        <v>4.9306341238724086E-2</v>
      </c>
      <c r="AI954" s="3">
        <f t="shared" ca="1" si="786"/>
        <v>5.0808438696039196E-2</v>
      </c>
      <c r="AJ954" s="3">
        <f t="shared" ca="1" si="787"/>
        <v>5.2523385623750904E-2</v>
      </c>
      <c r="AK954" s="3">
        <f t="shared" ca="1" si="788"/>
        <v>5.4443513735032978E-2</v>
      </c>
      <c r="AL954" s="3">
        <f t="shared" ca="1" si="789"/>
        <v>5.6557985863425642E-2</v>
      </c>
      <c r="AM954" s="3">
        <f t="shared" ca="1" si="790"/>
        <v>5.8853146786837292E-2</v>
      </c>
      <c r="AN954" s="3">
        <f t="shared" ca="1" si="791"/>
        <v>6.1312783797083006E-2</v>
      </c>
      <c r="AO954" s="3">
        <f t="shared" ca="1" si="792"/>
        <v>6.3918162740154216E-2</v>
      </c>
      <c r="AP954" s="3">
        <f t="shared" ca="1" si="793"/>
        <v>6.6647785091263539E-2</v>
      </c>
      <c r="AQ954" s="3">
        <f t="shared" ca="1" si="794"/>
        <v>6.9476984437085776E-2</v>
      </c>
      <c r="AR954" s="3">
        <f t="shared" ca="1" si="795"/>
        <v>7.237766573390321E-2</v>
      </c>
      <c r="AS954" s="3">
        <f t="shared" ca="1" si="796"/>
        <v>7.5318536002414116E-2</v>
      </c>
      <c r="AT954" s="3">
        <f t="shared" ca="1" si="797"/>
        <v>7.8265997238863058E-2</v>
      </c>
      <c r="AU954" s="3">
        <f t="shared" ca="1" si="798"/>
        <v>8.1185611000615457E-2</v>
      </c>
      <c r="AV954" s="3">
        <f t="shared" ca="1" si="799"/>
        <v>8.4044077460149344E-2</v>
      </c>
      <c r="AW954" s="3">
        <f t="shared" ca="1" si="800"/>
        <v>8.6812606492209288E-2</v>
      </c>
      <c r="AX954" s="3">
        <f t="shared" ca="1" si="801"/>
        <v>8.9474988880293496E-2</v>
      </c>
      <c r="AY954" s="3">
        <f t="shared" ca="1" si="802"/>
        <v>9.204438106064057E-2</v>
      </c>
      <c r="AZ954" s="3">
        <f t="shared" ca="1" si="751"/>
        <v>9.4572341795309267E-2</v>
      </c>
      <c r="BC954" s="3">
        <f t="shared" ca="1" si="804"/>
        <v>-1.5645722924677301</v>
      </c>
      <c r="BD954" s="3">
        <f t="shared" ca="1" si="804"/>
        <v>-1.1507456665319502</v>
      </c>
      <c r="BE954" s="3">
        <f t="shared" ca="1" si="804"/>
        <v>1.4538721403136332</v>
      </c>
    </row>
    <row r="955" spans="1:57" x14ac:dyDescent="0.2">
      <c r="A955" s="3">
        <f t="shared" si="752"/>
        <v>9.4299999999998434</v>
      </c>
      <c r="B955" s="3">
        <f t="shared" ca="1" si="753"/>
        <v>5.3419518448978368E-2</v>
      </c>
      <c r="C955" s="3">
        <f t="shared" ca="1" si="754"/>
        <v>5.1728836083467816E-2</v>
      </c>
      <c r="D955" s="3">
        <f t="shared" ca="1" si="755"/>
        <v>5.0730862585917191E-2</v>
      </c>
      <c r="E955" s="3">
        <f t="shared" ca="1" si="756"/>
        <v>5.0234886163344074E-2</v>
      </c>
      <c r="F955" s="3">
        <f t="shared" ca="1" si="757"/>
        <v>5.008216144136815E-2</v>
      </c>
      <c r="G955" s="3">
        <f t="shared" ca="1" si="758"/>
        <v>5.0143886589083794E-2</v>
      </c>
      <c r="H955" s="3">
        <f t="shared" ca="1" si="759"/>
        <v>5.0318281182866659E-2</v>
      </c>
      <c r="I955" s="3">
        <f t="shared" ca="1" si="760"/>
        <v>5.0527305586577601E-2</v>
      </c>
      <c r="J955" s="3">
        <f t="shared" ca="1" si="761"/>
        <v>5.071335747721338E-2</v>
      </c>
      <c r="K955" s="3">
        <f t="shared" ca="1" si="762"/>
        <v>5.083613842370719E-2</v>
      </c>
      <c r="L955" s="3">
        <f t="shared" ca="1" si="763"/>
        <v>5.0869788323929341E-2</v>
      </c>
      <c r="M955" s="3">
        <f t="shared" ca="1" si="764"/>
        <v>5.0800325883341324E-2</v>
      </c>
      <c r="N955" s="3">
        <f t="shared" ca="1" si="765"/>
        <v>5.0623398938990406E-2</v>
      </c>
      <c r="O955" s="3">
        <f t="shared" ca="1" si="766"/>
        <v>5.034233088089167E-2</v>
      </c>
      <c r="P955" s="3">
        <f t="shared" ca="1" si="767"/>
        <v>4.9966442188065757E-2</v>
      </c>
      <c r="Q955" s="3">
        <f t="shared" ca="1" si="768"/>
        <v>4.9509624503472821E-2</v>
      </c>
      <c r="R955" s="3">
        <f t="shared" ca="1" si="769"/>
        <v>4.8989145617266527E-2</v>
      </c>
      <c r="S955" s="3">
        <f t="shared" ca="1" si="770"/>
        <v>4.8424665278781698E-2</v>
      </c>
      <c r="T955" s="3">
        <f t="shared" ca="1" si="771"/>
        <v>4.7837442725612668E-2</v>
      </c>
      <c r="U955" s="3">
        <f t="shared" ca="1" si="772"/>
        <v>4.7249716418781534E-2</v>
      </c>
      <c r="V955" s="3">
        <f t="shared" ca="1" si="773"/>
        <v>4.6684234171137477E-2</v>
      </c>
      <c r="W955" s="3">
        <f t="shared" ca="1" si="774"/>
        <v>4.6163907437261377E-2</v>
      </c>
      <c r="X955" s="3">
        <f t="shared" ca="1" si="775"/>
        <v>4.5711557361951698E-2</v>
      </c>
      <c r="Y955" s="3">
        <f t="shared" ca="1" si="776"/>
        <v>4.5349713507091348E-2</v>
      </c>
      <c r="Z955" s="3">
        <f t="shared" ca="1" si="777"/>
        <v>4.5100421239794554E-2</v>
      </c>
      <c r="AA955" s="3">
        <f t="shared" ca="1" si="778"/>
        <v>4.4985013515434887E-2</v>
      </c>
      <c r="AB955" s="3">
        <f t="shared" ca="1" si="779"/>
        <v>4.5023810037002815E-2</v>
      </c>
      <c r="AC955" s="3">
        <f t="shared" ca="1" si="780"/>
        <v>4.5235722931834171E-2</v>
      </c>
      <c r="AD955" s="3">
        <f t="shared" ca="1" si="781"/>
        <v>4.5637771930381509E-2</v>
      </c>
      <c r="AE955" s="3">
        <f t="shared" ca="1" si="782"/>
        <v>4.6244539127962073E-2</v>
      </c>
      <c r="AF955" s="3">
        <f t="shared" ca="1" si="783"/>
        <v>4.7067616902047915E-2</v>
      </c>
      <c r="AG955" s="3">
        <f t="shared" ca="1" si="784"/>
        <v>4.8115115444263376E-2</v>
      </c>
      <c r="AH955" s="3">
        <f t="shared" ca="1" si="785"/>
        <v>4.9391294493051553E-2</v>
      </c>
      <c r="AI955" s="3">
        <f t="shared" ca="1" si="786"/>
        <v>5.0896367810692691E-2</v>
      </c>
      <c r="AJ955" s="3">
        <f t="shared" ca="1" si="787"/>
        <v>5.2626503014345002E-2</v>
      </c>
      <c r="AK955" s="3">
        <f t="shared" ca="1" si="788"/>
        <v>5.4574007470071885E-2</v>
      </c>
      <c r="AL955" s="3">
        <f t="shared" ca="1" si="789"/>
        <v>5.6727653190638161E-2</v>
      </c>
      <c r="AM955" s="3">
        <f t="shared" ca="1" si="790"/>
        <v>5.9073049446060927E-2</v>
      </c>
      <c r="AN955" s="3">
        <f t="shared" ca="1" si="791"/>
        <v>6.1592931984605463E-2</v>
      </c>
      <c r="AO955" s="3">
        <f t="shared" ca="1" si="792"/>
        <v>6.4267236172502282E-2</v>
      </c>
      <c r="AP955" s="3">
        <f t="shared" ca="1" si="793"/>
        <v>6.707290306799546E-2</v>
      </c>
      <c r="AQ955" s="3">
        <f t="shared" ca="1" si="794"/>
        <v>6.9983540506890665E-2</v>
      </c>
      <c r="AR955" s="3">
        <f t="shared" ca="1" si="795"/>
        <v>7.2969243488193211E-2</v>
      </c>
      <c r="AS955" s="3">
        <f t="shared" ca="1" si="796"/>
        <v>7.5996918985817688E-2</v>
      </c>
      <c r="AT955" s="3">
        <f t="shared" ca="1" si="797"/>
        <v>7.9031280771129128E-2</v>
      </c>
      <c r="AU955" s="3">
        <f t="shared" ca="1" si="798"/>
        <v>8.2036424412256725E-2</v>
      </c>
      <c r="AV955" s="3">
        <f t="shared" ca="1" si="799"/>
        <v>8.497794399304856E-2</v>
      </c>
      <c r="AW955" s="3">
        <f t="shared" ca="1" si="800"/>
        <v>8.7826516798607854E-2</v>
      </c>
      <c r="AX955" s="3">
        <f t="shared" ca="1" si="801"/>
        <v>9.0566278260710634E-2</v>
      </c>
      <c r="AY955" s="3">
        <f t="shared" ca="1" si="802"/>
        <v>9.3211591226644769E-2</v>
      </c>
      <c r="AZ955" s="3">
        <f t="shared" ca="1" si="751"/>
        <v>9.581508102663891E-2</v>
      </c>
      <c r="BC955" s="3">
        <f t="shared" ca="1" si="804"/>
        <v>0.16856606366324822</v>
      </c>
      <c r="BD955" s="3">
        <f t="shared" ca="1" si="804"/>
        <v>-1.3424782470670023</v>
      </c>
      <c r="BE955" s="3">
        <f t="shared" ca="1" si="804"/>
        <v>1.9090943136233376</v>
      </c>
    </row>
    <row r="956" spans="1:57" x14ac:dyDescent="0.2">
      <c r="A956" s="3">
        <f t="shared" si="752"/>
        <v>9.4399999999998432</v>
      </c>
      <c r="B956" s="3">
        <f t="shared" ca="1" si="753"/>
        <v>5.3193581290268251E-2</v>
      </c>
      <c r="C956" s="3">
        <f t="shared" ca="1" si="754"/>
        <v>5.116509857752629E-2</v>
      </c>
      <c r="D956" s="3">
        <f t="shared" ca="1" si="755"/>
        <v>4.9911346572575233E-2</v>
      </c>
      <c r="E956" s="3">
        <f t="shared" ca="1" si="756"/>
        <v>4.9227232344477796E-2</v>
      </c>
      <c r="F956" s="3">
        <f t="shared" ca="1" si="757"/>
        <v>4.8941340200470987E-2</v>
      </c>
      <c r="G956" s="3">
        <f t="shared" ca="1" si="758"/>
        <v>4.8913784599750702E-2</v>
      </c>
      <c r="H956" s="3">
        <f t="shared" ca="1" si="759"/>
        <v>4.9033167981172708E-2</v>
      </c>
      <c r="I956" s="3">
        <f t="shared" ca="1" si="760"/>
        <v>4.9213184239470006E-2</v>
      </c>
      <c r="J956" s="3">
        <f t="shared" ca="1" si="761"/>
        <v>4.9389203501057043E-2</v>
      </c>
      <c r="K956" s="3">
        <f t="shared" ca="1" si="762"/>
        <v>4.9515031170099852E-2</v>
      </c>
      <c r="L956" s="3">
        <f t="shared" ca="1" si="763"/>
        <v>4.9559939135220436E-2</v>
      </c>
      <c r="M956" s="3">
        <f t="shared" ca="1" si="764"/>
        <v>4.9506007405404701E-2</v>
      </c>
      <c r="N956" s="3">
        <f t="shared" ca="1" si="765"/>
        <v>4.9345780041453312E-2</v>
      </c>
      <c r="O956" s="3">
        <f t="shared" ca="1" si="766"/>
        <v>4.9080221659939992E-2</v>
      </c>
      <c r="P956" s="3">
        <f t="shared" ca="1" si="767"/>
        <v>4.8716953509212575E-2</v>
      </c>
      <c r="Q956" s="3">
        <f t="shared" ca="1" si="768"/>
        <v>4.8268746485677264E-2</v>
      </c>
      <c r="R956" s="3">
        <f t="shared" ca="1" si="769"/>
        <v>4.7752249374995469E-2</v>
      </c>
      <c r="S956" s="3">
        <f t="shared" ca="1" si="770"/>
        <v>4.7186932134413648E-2</v>
      </c>
      <c r="T956" s="3">
        <f t="shared" ca="1" si="771"/>
        <v>4.659422498652771E-2</v>
      </c>
      <c r="U956" s="3">
        <f t="shared" ca="1" si="772"/>
        <v>4.5996833682753736E-2</v>
      </c>
      <c r="V956" s="3">
        <f t="shared" ca="1" si="773"/>
        <v>4.5418208980803336E-2</v>
      </c>
      <c r="W956" s="3">
        <f t="shared" ca="1" si="774"/>
        <v>4.4882143956523325E-2</v>
      </c>
      <c r="X956" s="3">
        <f t="shared" ca="1" si="775"/>
        <v>4.4412466615419699E-2</v>
      </c>
      <c r="Y956" s="3">
        <f t="shared" ca="1" si="776"/>
        <v>4.4032788647221495E-2</v>
      </c>
      <c r="Z956" s="3">
        <f t="shared" ca="1" si="777"/>
        <v>4.3766266337449247E-2</v>
      </c>
      <c r="AA956" s="3">
        <f t="shared" ca="1" si="778"/>
        <v>4.3635329557506243E-2</v>
      </c>
      <c r="AB956" s="3">
        <f t="shared" ca="1" si="779"/>
        <v>4.3661342181501535E-2</v>
      </c>
      <c r="AC956" s="3">
        <f t="shared" ca="1" si="780"/>
        <v>4.3864173586607193E-2</v>
      </c>
      <c r="AD956" s="3">
        <f t="shared" ca="1" si="781"/>
        <v>4.4261684793760886E-2</v>
      </c>
      <c r="AE956" s="3">
        <f t="shared" ca="1" si="782"/>
        <v>4.486915981845823E-2</v>
      </c>
      <c r="AF956" s="3">
        <f t="shared" ca="1" si="783"/>
        <v>4.5698736068551911E-2</v>
      </c>
      <c r="AG956" s="3">
        <f t="shared" ca="1" si="784"/>
        <v>4.6758900205238055E-2</v>
      </c>
      <c r="AH956" s="3">
        <f t="shared" ca="1" si="785"/>
        <v>4.8054113716058659E-2</v>
      </c>
      <c r="AI956" s="3">
        <f t="shared" ca="1" si="786"/>
        <v>4.9584616200152719E-2</v>
      </c>
      <c r="AJ956" s="3">
        <f t="shared" ca="1" si="787"/>
        <v>5.134642830706259E-2</v>
      </c>
      <c r="AK956" s="3">
        <f t="shared" ca="1" si="788"/>
        <v>5.333154424998543E-2</v>
      </c>
      <c r="AL956" s="3">
        <f t="shared" ca="1" si="789"/>
        <v>5.5528265917770991E-2</v>
      </c>
      <c r="AM956" s="3">
        <f t="shared" ca="1" si="790"/>
        <v>5.7921586470401694E-2</v>
      </c>
      <c r="AN956" s="3">
        <f t="shared" ca="1" si="791"/>
        <v>6.0493492262106804E-2</v>
      </c>
      <c r="AO956" s="3">
        <f t="shared" ca="1" si="792"/>
        <v>6.322305202083843E-2</v>
      </c>
      <c r="AP956" s="3">
        <f t="shared" ca="1" si="793"/>
        <v>6.6086245756348944E-2</v>
      </c>
      <c r="AQ956" s="3">
        <f t="shared" ca="1" si="794"/>
        <v>6.9055659123088586E-2</v>
      </c>
      <c r="AR956" s="3">
        <f t="shared" ca="1" si="795"/>
        <v>7.2100348357302335E-2</v>
      </c>
      <c r="AS956" s="3">
        <f t="shared" ca="1" si="796"/>
        <v>7.5186217346328202E-2</v>
      </c>
      <c r="AT956" s="3">
        <f t="shared" ca="1" si="797"/>
        <v>7.8277067338012263E-2</v>
      </c>
      <c r="AU956" s="3">
        <f t="shared" ca="1" si="798"/>
        <v>8.1336230524821473E-2</v>
      </c>
      <c r="AV956" s="3">
        <f t="shared" ca="1" si="799"/>
        <v>8.432876839308491E-2</v>
      </c>
      <c r="AW956" s="3">
        <f t="shared" ca="1" si="800"/>
        <v>8.7225209076997171E-2</v>
      </c>
      <c r="AX956" s="3">
        <f t="shared" ca="1" si="801"/>
        <v>9.0010151746578393E-2</v>
      </c>
      <c r="AY956" s="3">
        <f t="shared" ca="1" si="802"/>
        <v>9.2698927587268082E-2</v>
      </c>
      <c r="AZ956" s="3">
        <f t="shared" ca="1" si="751"/>
        <v>9.5344564322847353E-2</v>
      </c>
      <c r="BC956" s="3">
        <f t="shared" ca="1" si="804"/>
        <v>-0.94705029090044412</v>
      </c>
      <c r="BD956" s="3">
        <f t="shared" ca="1" si="804"/>
        <v>-0.5180967155020717</v>
      </c>
      <c r="BE956" s="3">
        <f t="shared" ca="1" si="804"/>
        <v>0.8835541427263971</v>
      </c>
    </row>
    <row r="957" spans="1:57" x14ac:dyDescent="0.2">
      <c r="A957" s="3">
        <f t="shared" si="752"/>
        <v>9.449999999999843</v>
      </c>
      <c r="B957" s="3">
        <f t="shared" ca="1" si="753"/>
        <v>5.3586901659864468E-2</v>
      </c>
      <c r="C957" s="3">
        <f t="shared" ca="1" si="754"/>
        <v>5.1604235005776537E-2</v>
      </c>
      <c r="D957" s="3">
        <f t="shared" ca="1" si="755"/>
        <v>5.0438883752858626E-2</v>
      </c>
      <c r="E957" s="3">
        <f t="shared" ca="1" si="756"/>
        <v>4.9873730202006632E-2</v>
      </c>
      <c r="F957" s="3">
        <f t="shared" ca="1" si="757"/>
        <v>4.9727029179691913E-2</v>
      </c>
      <c r="G957" s="3">
        <f t="shared" ca="1" si="758"/>
        <v>4.9850124376960993E-2</v>
      </c>
      <c r="H957" s="3">
        <f t="shared" ca="1" si="759"/>
        <v>5.0124274667288214E-2</v>
      </c>
      <c r="I957" s="3">
        <f t="shared" ca="1" si="760"/>
        <v>5.0457131096315562E-2</v>
      </c>
      <c r="J957" s="3">
        <f t="shared" ca="1" si="761"/>
        <v>5.0779200217390505E-2</v>
      </c>
      <c r="K957" s="3">
        <f t="shared" ca="1" si="762"/>
        <v>5.1040486807003516E-2</v>
      </c>
      <c r="L957" s="3">
        <f t="shared" ca="1" si="763"/>
        <v>5.1207413935807806E-2</v>
      </c>
      <c r="M957" s="3">
        <f t="shared" ca="1" si="764"/>
        <v>5.1260058748457099E-2</v>
      </c>
      <c r="N957" s="3">
        <f t="shared" ca="1" si="765"/>
        <v>5.1189707880498682E-2</v>
      </c>
      <c r="O957" s="3">
        <f t="shared" ca="1" si="766"/>
        <v>5.0996718813350508E-2</v>
      </c>
      <c r="P957" s="3">
        <f t="shared" ca="1" si="767"/>
        <v>5.0688666148399598E-2</v>
      </c>
      <c r="Q957" s="3">
        <f t="shared" ca="1" si="768"/>
        <v>5.0278750111886233E-2</v>
      </c>
      <c r="R957" s="3">
        <f t="shared" ca="1" si="769"/>
        <v>4.9784445490020736E-2</v>
      </c>
      <c r="S957" s="3">
        <f t="shared" ca="1" si="770"/>
        <v>4.9226370706082982E-2</v>
      </c>
      <c r="T957" s="3">
        <f t="shared" ca="1" si="771"/>
        <v>4.8627357691497189E-2</v>
      </c>
      <c r="U957" s="3">
        <f t="shared" ca="1" si="772"/>
        <v>4.8011702778184055E-2</v>
      </c>
      <c r="V957" s="3">
        <f t="shared" ca="1" si="773"/>
        <v>4.7404576513544149E-2</v>
      </c>
      <c r="W957" s="3">
        <f t="shared" ca="1" si="774"/>
        <v>4.6831565870841106E-2</v>
      </c>
      <c r="X957" s="3">
        <f t="shared" ca="1" si="775"/>
        <v>4.6318316189654513E-2</v>
      </c>
      <c r="Y957" s="3">
        <f t="shared" ca="1" si="776"/>
        <v>4.589023361546448E-2</v>
      </c>
      <c r="Z957" s="3">
        <f t="shared" ca="1" si="777"/>
        <v>4.5572204086535111E-2</v>
      </c>
      <c r="AA957" s="3">
        <f t="shared" ca="1" si="778"/>
        <v>4.5388284981109035E-2</v>
      </c>
      <c r="AB957" s="3">
        <f t="shared" ca="1" si="779"/>
        <v>4.5361333142862593E-2</v>
      </c>
      <c r="AC957" s="3">
        <f t="shared" ca="1" si="780"/>
        <v>4.5512549458312838E-2</v>
      </c>
      <c r="AD957" s="3">
        <f t="shared" ca="1" si="781"/>
        <v>4.5860944113459902E-2</v>
      </c>
      <c r="AE957" s="3">
        <f t="shared" ca="1" si="782"/>
        <v>4.6422753583730762E-2</v>
      </c>
      <c r="AF957" s="3">
        <f t="shared" ca="1" si="783"/>
        <v>4.7210863452346132E-2</v>
      </c>
      <c r="AG957" s="3">
        <f t="shared" ca="1" si="784"/>
        <v>4.8234303424423253E-2</v>
      </c>
      <c r="AH957" s="3">
        <f t="shared" ca="1" si="785"/>
        <v>4.9497878444384323E-2</v>
      </c>
      <c r="AI957" s="3">
        <f t="shared" ca="1" si="786"/>
        <v>5.1001983370954386E-2</v>
      </c>
      <c r="AJ957" s="3">
        <f t="shared" ca="1" si="787"/>
        <v>5.2742622480297353E-2</v>
      </c>
      <c r="AK957" s="3">
        <f t="shared" ca="1" si="788"/>
        <v>5.4711622927537541E-2</v>
      </c>
      <c r="AL957" s="3">
        <f t="shared" ca="1" si="789"/>
        <v>5.6896993276331305E-2</v>
      </c>
      <c r="AM957" s="3">
        <f t="shared" ca="1" si="790"/>
        <v>5.9283334172389276E-2</v>
      </c>
      <c r="AN957" s="3">
        <f t="shared" ca="1" si="791"/>
        <v>6.1852169985042296E-2</v>
      </c>
      <c r="AO957" s="3">
        <f t="shared" ca="1" si="792"/>
        <v>6.4582072002753746E-2</v>
      </c>
      <c r="AP957" s="3">
        <f t="shared" ca="1" si="793"/>
        <v>6.744852911529596E-2</v>
      </c>
      <c r="AQ957" s="3">
        <f t="shared" ca="1" si="794"/>
        <v>7.0423695301494463E-2</v>
      </c>
      <c r="AR957" s="3">
        <f t="shared" ca="1" si="795"/>
        <v>7.3476319784732652E-2</v>
      </c>
      <c r="AS957" s="3">
        <f t="shared" ca="1" si="796"/>
        <v>7.6572197816062143E-2</v>
      </c>
      <c r="AT957" s="3">
        <f t="shared" ca="1" si="797"/>
        <v>7.9675297638899342E-2</v>
      </c>
      <c r="AU957" s="3">
        <f t="shared" ca="1" si="798"/>
        <v>8.274947630410788E-2</v>
      </c>
      <c r="AV957" s="3">
        <f t="shared" ca="1" si="799"/>
        <v>8.5760785146361859E-2</v>
      </c>
      <c r="AW957" s="3">
        <f t="shared" ca="1" si="800"/>
        <v>8.8681386308981369E-2</v>
      </c>
      <c r="AX957" s="3">
        <f t="shared" ca="1" si="801"/>
        <v>9.1498405677494205E-2</v>
      </c>
      <c r="AY957" s="3">
        <f t="shared" ca="1" si="802"/>
        <v>9.4230493073385449E-2</v>
      </c>
      <c r="AZ957" s="3">
        <f t="shared" ca="1" si="751"/>
        <v>9.6933794872525209E-2</v>
      </c>
      <c r="BC957" s="3">
        <f t="shared" ca="1" si="804"/>
        <v>1.218129450043663</v>
      </c>
      <c r="BD957" s="3">
        <f t="shared" ca="1" si="804"/>
        <v>0.2385361724791526</v>
      </c>
      <c r="BE957" s="3">
        <f t="shared" ca="1" si="804"/>
        <v>1.0599387230207444</v>
      </c>
    </row>
    <row r="958" spans="1:57" x14ac:dyDescent="0.2">
      <c r="A958" s="3">
        <f t="shared" si="752"/>
        <v>9.4599999999998428</v>
      </c>
      <c r="B958" s="3">
        <f t="shared" ca="1" si="753"/>
        <v>5.33903369478173E-2</v>
      </c>
      <c r="C958" s="3">
        <f t="shared" ca="1" si="754"/>
        <v>5.1326315741263576E-2</v>
      </c>
      <c r="D958" s="3">
        <f t="shared" ca="1" si="755"/>
        <v>5.0109544014177346E-2</v>
      </c>
      <c r="E958" s="3">
        <f t="shared" ca="1" si="756"/>
        <v>4.9515764152786808E-2</v>
      </c>
      <c r="F958" s="3">
        <f t="shared" ca="1" si="757"/>
        <v>4.9357115976022797E-2</v>
      </c>
      <c r="G958" s="3">
        <f t="shared" ca="1" si="758"/>
        <v>4.9479767670855566E-2</v>
      </c>
      <c r="H958" s="3">
        <f t="shared" ca="1" si="759"/>
        <v>4.9760659935475973E-2</v>
      </c>
      <c r="I958" s="3">
        <f t="shared" ca="1" si="760"/>
        <v>5.0103903983077493E-2</v>
      </c>
      <c r="J958" s="3">
        <f t="shared" ca="1" si="761"/>
        <v>5.0437169103801915E-2</v>
      </c>
      <c r="K958" s="3">
        <f t="shared" ca="1" si="762"/>
        <v>5.0708252882810868E-2</v>
      </c>
      <c r="L958" s="3">
        <f t="shared" ca="1" si="763"/>
        <v>5.0881932135466892E-2</v>
      </c>
      <c r="M958" s="3">
        <f t="shared" ca="1" si="764"/>
        <v>5.0937132997071186E-2</v>
      </c>
      <c r="N958" s="3">
        <f t="shared" ca="1" si="765"/>
        <v>5.0864424156536192E-2</v>
      </c>
      <c r="O958" s="3">
        <f t="shared" ca="1" si="766"/>
        <v>5.0663819558235075E-2</v>
      </c>
      <c r="P958" s="3">
        <f t="shared" ca="1" si="767"/>
        <v>5.0342869533805575E-2</v>
      </c>
      <c r="Q958" s="3">
        <f t="shared" ca="1" si="768"/>
        <v>4.9915017618424665E-2</v>
      </c>
      <c r="R958" s="3">
        <f t="shared" ca="1" si="769"/>
        <v>4.9398201165432462E-2</v>
      </c>
      <c r="S958" s="3">
        <f t="shared" ca="1" si="770"/>
        <v>4.8813675366308547E-2</v>
      </c>
      <c r="T958" s="3">
        <f t="shared" ca="1" si="771"/>
        <v>4.8185041209430825E-2</v>
      </c>
      <c r="U958" s="3">
        <f t="shared" ca="1" si="772"/>
        <v>4.7537457473710201E-2</v>
      </c>
      <c r="V958" s="3">
        <f t="shared" ca="1" si="773"/>
        <v>4.689701451541714E-2</v>
      </c>
      <c r="W958" s="3">
        <f t="shared" ca="1" si="774"/>
        <v>4.6290243173716682E-2</v>
      </c>
      <c r="X958" s="3">
        <f t="shared" ca="1" si="775"/>
        <v>4.5743726000058861E-2</v>
      </c>
      <c r="Y958" s="3">
        <f t="shared" ca="1" si="776"/>
        <v>4.5283771508362505E-2</v>
      </c>
      <c r="Z958" s="3">
        <f t="shared" ca="1" si="777"/>
        <v>4.4936107531508417E-2</v>
      </c>
      <c r="AA958" s="3">
        <f t="shared" ca="1" si="778"/>
        <v>4.4725549992212621E-2</v>
      </c>
      <c r="AB958" s="3">
        <f t="shared" ca="1" si="779"/>
        <v>4.4675611178913173E-2</v>
      </c>
      <c r="AC958" s="3">
        <f t="shared" ca="1" si="780"/>
        <v>4.4808028218321638E-2</v>
      </c>
      <c r="AD958" s="3">
        <f t="shared" ca="1" si="781"/>
        <v>4.5142216440672775E-2</v>
      </c>
      <c r="AE958" s="3">
        <f t="shared" ca="1" si="782"/>
        <v>4.5694679171537196E-2</v>
      </c>
      <c r="AF958" s="3">
        <f t="shared" ca="1" si="783"/>
        <v>4.6478428297382371E-2</v>
      </c>
      <c r="AG958" s="3">
        <f t="shared" ca="1" si="784"/>
        <v>4.7502481917478988E-2</v>
      </c>
      <c r="AH958" s="3">
        <f t="shared" ca="1" si="785"/>
        <v>4.8771502644369698E-2</v>
      </c>
      <c r="AI958" s="3">
        <f t="shared" ca="1" si="786"/>
        <v>5.0285623458738965E-2</v>
      </c>
      <c r="AJ958" s="3">
        <f t="shared" ca="1" si="787"/>
        <v>5.2040481716077204E-2</v>
      </c>
      <c r="AK958" s="3">
        <f t="shared" ca="1" si="788"/>
        <v>5.4027449642264198E-2</v>
      </c>
      <c r="AL958" s="3">
        <f t="shared" ca="1" si="789"/>
        <v>5.623401151521569E-2</v>
      </c>
      <c r="AM958" s="3">
        <f t="shared" ca="1" si="790"/>
        <v>5.8644193815433968E-2</v>
      </c>
      <c r="AN958" s="3">
        <f t="shared" ca="1" si="791"/>
        <v>6.1238917183041038E-2</v>
      </c>
      <c r="AO958" s="3">
        <f t="shared" ca="1" si="792"/>
        <v>6.3996142460438693E-2</v>
      </c>
      <c r="AP958" s="3">
        <f t="shared" ca="1" si="793"/>
        <v>6.6890770216434942E-2</v>
      </c>
      <c r="AQ958" s="3">
        <f t="shared" ca="1" si="794"/>
        <v>6.9894426606428292E-2</v>
      </c>
      <c r="AR958" s="3">
        <f t="shared" ca="1" si="795"/>
        <v>7.2975442086836609E-2</v>
      </c>
      <c r="AS958" s="3">
        <f t="shared" ca="1" si="796"/>
        <v>7.6099357318343178E-2</v>
      </c>
      <c r="AT958" s="3">
        <f t="shared" ca="1" si="797"/>
        <v>7.9230106985769183E-2</v>
      </c>
      <c r="AU958" s="3">
        <f t="shared" ca="1" si="798"/>
        <v>8.2331796007315106E-2</v>
      </c>
      <c r="AV958" s="3">
        <f t="shared" ca="1" si="799"/>
        <v>8.5371089409072898E-2</v>
      </c>
      <c r="AW958" s="3">
        <f t="shared" ca="1" si="800"/>
        <v>8.8321283403227674E-2</v>
      </c>
      <c r="AX958" s="3">
        <f t="shared" ca="1" si="801"/>
        <v>9.117137204051684E-2</v>
      </c>
      <c r="AY958" s="3">
        <f t="shared" ca="1" si="802"/>
        <v>9.3942459120573377E-2</v>
      </c>
      <c r="AZ958" s="3">
        <f t="shared" ca="1" si="751"/>
        <v>9.6692381790116008E-2</v>
      </c>
      <c r="BC958" s="3">
        <f t="shared" ca="1" si="804"/>
        <v>-0.43273934054901986</v>
      </c>
      <c r="BD958" s="3">
        <f t="shared" ca="1" si="804"/>
        <v>0.29120964164622709</v>
      </c>
      <c r="BE958" s="3">
        <f t="shared" ca="1" si="804"/>
        <v>0.69657809705982121</v>
      </c>
    </row>
    <row r="959" spans="1:57" x14ac:dyDescent="0.2">
      <c r="A959" s="3">
        <f t="shared" si="752"/>
        <v>9.4699999999998425</v>
      </c>
      <c r="B959" s="3">
        <f t="shared" ca="1" si="753"/>
        <v>5.348588776145316E-2</v>
      </c>
      <c r="C959" s="3">
        <f t="shared" ca="1" si="754"/>
        <v>5.1282079816885845E-2</v>
      </c>
      <c r="D959" s="3">
        <f t="shared" ca="1" si="755"/>
        <v>4.9970257842676002E-2</v>
      </c>
      <c r="E959" s="3">
        <f t="shared" ca="1" si="756"/>
        <v>4.931814384130568E-2</v>
      </c>
      <c r="F959" s="3">
        <f t="shared" ca="1" si="757"/>
        <v>4.9130776038957324E-2</v>
      </c>
      <c r="G959" s="3">
        <f t="shared" ca="1" si="758"/>
        <v>4.9248076544376414E-2</v>
      </c>
      <c r="H959" s="3">
        <f t="shared" ca="1" si="759"/>
        <v>4.95415341866235E-2</v>
      </c>
      <c r="I959" s="3">
        <f t="shared" ca="1" si="760"/>
        <v>4.9910543145473094E-2</v>
      </c>
      <c r="J959" s="3">
        <f t="shared" ca="1" si="761"/>
        <v>5.0278733096478345E-2</v>
      </c>
      <c r="K959" s="3">
        <f t="shared" ca="1" si="762"/>
        <v>5.0590484032952951E-2</v>
      </c>
      <c r="L959" s="3">
        <f t="shared" ca="1" si="763"/>
        <v>5.0807723911133501E-2</v>
      </c>
      <c r="M959" s="3">
        <f t="shared" ca="1" si="764"/>
        <v>5.0907047639719094E-2</v>
      </c>
      <c r="N959" s="3">
        <f t="shared" ca="1" si="765"/>
        <v>5.0877161463548974E-2</v>
      </c>
      <c r="O959" s="3">
        <f t="shared" ca="1" si="766"/>
        <v>5.0716639088023929E-2</v>
      </c>
      <c r="P959" s="3">
        <f t="shared" ca="1" si="767"/>
        <v>5.0431968486031375E-2</v>
      </c>
      <c r="Q959" s="3">
        <f t="shared" ca="1" si="768"/>
        <v>5.0035866584174235E-2</v>
      </c>
      <c r="R959" s="3">
        <f t="shared" ca="1" si="769"/>
        <v>4.9545839856229963E-2</v>
      </c>
      <c r="S959" s="3">
        <f t="shared" ca="1" si="770"/>
        <v>4.8982970325819754E-2</v>
      </c>
      <c r="T959" s="3">
        <f t="shared" ca="1" si="771"/>
        <v>4.8370907392902576E-2</v>
      </c>
      <c r="U959" s="3">
        <f t="shared" ca="1" si="772"/>
        <v>4.7735045448741929E-2</v>
      </c>
      <c r="V959" s="3">
        <f t="shared" ca="1" si="773"/>
        <v>4.7101864894539471E-2</v>
      </c>
      <c r="W959" s="3">
        <f t="shared" ca="1" si="774"/>
        <v>4.6498409742354439E-2</v>
      </c>
      <c r="X959" s="3">
        <f t="shared" ca="1" si="775"/>
        <v>4.595186887508098E-2</v>
      </c>
      <c r="Y959" s="3">
        <f t="shared" ca="1" si="776"/>
        <v>4.5489221592486792E-2</v>
      </c>
      <c r="Z959" s="3">
        <f t="shared" ca="1" si="777"/>
        <v>4.5136903569332081E-2</v>
      </c>
      <c r="AA959" s="3">
        <f t="shared" ca="1" si="778"/>
        <v>4.4920449732250504E-2</v>
      </c>
      <c r="AB959" s="3">
        <f t="shared" ca="1" si="779"/>
        <v>4.4864078521614954E-2</v>
      </c>
      <c r="AC959" s="3">
        <f t="shared" ca="1" si="780"/>
        <v>4.4990198749015303E-2</v>
      </c>
      <c r="AD959" s="3">
        <f t="shared" ca="1" si="781"/>
        <v>4.5318844313352216E-2</v>
      </c>
      <c r="AE959" s="3">
        <f t="shared" ca="1" si="782"/>
        <v>4.5867068784656198E-2</v>
      </c>
      <c r="AF959" s="3">
        <f t="shared" ca="1" si="783"/>
        <v>4.6648354448745044E-2</v>
      </c>
      <c r="AG959" s="3">
        <f t="shared" ca="1" si="784"/>
        <v>4.767210206478837E-2</v>
      </c>
      <c r="AH959" s="3">
        <f t="shared" ca="1" si="785"/>
        <v>4.8943264548581576E-2</v>
      </c>
      <c r="AI959" s="3">
        <f t="shared" ca="1" si="786"/>
        <v>5.046217093642872E-2</v>
      </c>
      <c r="AJ959" s="3">
        <f t="shared" ca="1" si="787"/>
        <v>5.2224560551472676E-2</v>
      </c>
      <c r="AK959" s="3">
        <f t="shared" ca="1" si="788"/>
        <v>5.422181491408707E-2</v>
      </c>
      <c r="AL959" s="3">
        <f t="shared" ca="1" si="789"/>
        <v>5.6441336683342717E-2</v>
      </c>
      <c r="AM959" s="3">
        <f t="shared" ca="1" si="790"/>
        <v>5.886698113546017E-2</v>
      </c>
      <c r="AN959" s="3">
        <f t="shared" ca="1" si="791"/>
        <v>6.1479409063908017E-2</v>
      </c>
      <c r="AO959" s="3">
        <f t="shared" ca="1" si="792"/>
        <v>6.4256235108930207E-2</v>
      </c>
      <c r="AP959" s="3">
        <f t="shared" ca="1" si="793"/>
        <v>6.7171934376914932E-2</v>
      </c>
      <c r="AQ959" s="3">
        <f t="shared" ca="1" si="794"/>
        <v>7.0197643682290756E-2</v>
      </c>
      <c r="AR959" s="3">
        <f t="shared" ca="1" si="795"/>
        <v>7.3301164500504917E-2</v>
      </c>
      <c r="AS959" s="3">
        <f t="shared" ca="1" si="796"/>
        <v>7.644749831736658E-2</v>
      </c>
      <c r="AT959" s="3">
        <f t="shared" ca="1" si="797"/>
        <v>7.960006040899445E-2</v>
      </c>
      <c r="AU959" s="3">
        <f t="shared" ca="1" si="798"/>
        <v>8.272248870227604E-2</v>
      </c>
      <c r="AV959" s="3">
        <f t="shared" ca="1" si="799"/>
        <v>8.5781089970471291E-2</v>
      </c>
      <c r="AW959" s="3">
        <f t="shared" ca="1" si="800"/>
        <v>8.874903591078856E-2</v>
      </c>
      <c r="AX959" s="3">
        <f t="shared" ca="1" si="801"/>
        <v>9.1615604281251858E-2</v>
      </c>
      <c r="AY959" s="3">
        <f t="shared" ca="1" si="802"/>
        <v>9.4402385261317209E-2</v>
      </c>
      <c r="AZ959" s="3">
        <f t="shared" ca="1" si="751"/>
        <v>9.7166377526509445E-2</v>
      </c>
      <c r="BC959" s="3">
        <f t="shared" ca="1" si="804"/>
        <v>9.9032792755561871E-2</v>
      </c>
      <c r="BD959" s="3">
        <f t="shared" ca="1" si="804"/>
        <v>-0.4916157759332016</v>
      </c>
      <c r="BE959" s="3">
        <f t="shared" ca="1" si="804"/>
        <v>0.44765870114450124</v>
      </c>
    </row>
    <row r="960" spans="1:57" x14ac:dyDescent="0.2">
      <c r="A960" s="3">
        <f t="shared" si="752"/>
        <v>9.4799999999998423</v>
      </c>
      <c r="B960" s="3">
        <f t="shared" ca="1" si="753"/>
        <v>5.3302336859041094E-2</v>
      </c>
      <c r="C960" s="3">
        <f t="shared" ca="1" si="754"/>
        <v>5.1097369109181549E-2</v>
      </c>
      <c r="D960" s="3">
        <f t="shared" ca="1" si="755"/>
        <v>4.9778245063989673E-2</v>
      </c>
      <c r="E960" s="3">
        <f t="shared" ca="1" si="756"/>
        <v>4.9113835214430496E-2</v>
      </c>
      <c r="F960" s="3">
        <f t="shared" ca="1" si="757"/>
        <v>4.8910217346989172E-2</v>
      </c>
      <c r="G960" s="3">
        <f t="shared" ca="1" si="758"/>
        <v>4.9008249959099331E-2</v>
      </c>
      <c r="H960" s="3">
        <f t="shared" ca="1" si="759"/>
        <v>4.9280260658663873E-2</v>
      </c>
      <c r="I960" s="3">
        <f t="shared" ca="1" si="760"/>
        <v>4.9626390123695803E-2</v>
      </c>
      <c r="J960" s="3">
        <f t="shared" ca="1" si="761"/>
        <v>4.9970927369350757E-2</v>
      </c>
      <c r="K960" s="3">
        <f t="shared" ca="1" si="762"/>
        <v>5.0258829549311754E-2</v>
      </c>
      <c r="L960" s="3">
        <f t="shared" ca="1" si="763"/>
        <v>5.0452524523038278E-2</v>
      </c>
      <c r="M960" s="3">
        <f t="shared" ca="1" si="764"/>
        <v>5.0529034793358921E-2</v>
      </c>
      <c r="N960" s="3">
        <f t="shared" ca="1" si="765"/>
        <v>5.0477426923790536E-2</v>
      </c>
      <c r="O960" s="3">
        <f t="shared" ca="1" si="766"/>
        <v>5.0296572803705593E-2</v>
      </c>
      <c r="P960" s="3">
        <f t="shared" ca="1" si="767"/>
        <v>4.9993201682336376E-2</v>
      </c>
      <c r="Q960" s="3">
        <f t="shared" ca="1" si="768"/>
        <v>4.9580220110134784E-2</v>
      </c>
      <c r="R960" s="3">
        <f t="shared" ca="1" si="769"/>
        <v>4.9075277729080852E-2</v>
      </c>
      <c r="S960" s="3">
        <f t="shared" ca="1" si="770"/>
        <v>4.8499558308620828E-2</v>
      </c>
      <c r="T960" s="3">
        <f t="shared" ca="1" si="771"/>
        <v>4.787677632278154E-2</v>
      </c>
      <c r="U960" s="3">
        <f t="shared" ca="1" si="772"/>
        <v>4.7232358901430023E-2</v>
      </c>
      <c r="V960" s="3">
        <f t="shared" ca="1" si="773"/>
        <v>4.6592790627674879E-2</v>
      </c>
      <c r="W960" s="3">
        <f t="shared" ca="1" si="774"/>
        <v>4.5985094213501554E-2</v>
      </c>
      <c r="X960" s="3">
        <f t="shared" ca="1" si="775"/>
        <v>4.5436414003207054E-2</v>
      </c>
      <c r="Y960" s="3">
        <f t="shared" ca="1" si="776"/>
        <v>4.4973662863912321E-2</v>
      </c>
      <c r="Z960" s="3">
        <f t="shared" ca="1" si="777"/>
        <v>4.4623188632835757E-2</v>
      </c>
      <c r="AA960" s="3">
        <f t="shared" ca="1" si="778"/>
        <v>4.4410416830160712E-2</v>
      </c>
      <c r="AB960" s="3">
        <f t="shared" ca="1" si="779"/>
        <v>4.4359434482176489E-2</v>
      </c>
      <c r="AC960" s="3">
        <f t="shared" ca="1" si="780"/>
        <v>4.4492496785256117E-2</v>
      </c>
      <c r="AD960" s="3">
        <f t="shared" ca="1" si="781"/>
        <v>4.482946243881087E-2</v>
      </c>
      <c r="AE960" s="3">
        <f t="shared" ca="1" si="782"/>
        <v>4.5387190126988934E-2</v>
      </c>
      <c r="AF960" s="3">
        <f t="shared" ca="1" si="783"/>
        <v>4.6178950982029954E-2</v>
      </c>
      <c r="AG960" s="3">
        <f t="shared" ca="1" si="784"/>
        <v>4.7213923215038089E-2</v>
      </c>
      <c r="AH960" s="3">
        <f t="shared" ca="1" si="785"/>
        <v>4.849683177353082E-2</v>
      </c>
      <c r="AI960" s="3">
        <f t="shared" ca="1" si="786"/>
        <v>5.0027778827231376E-2</v>
      </c>
      <c r="AJ960" s="3">
        <f t="shared" ca="1" si="787"/>
        <v>5.1802284325989226E-2</v>
      </c>
      <c r="AK960" s="3">
        <f t="shared" ca="1" si="788"/>
        <v>5.3811523373640299E-2</v>
      </c>
      <c r="AL960" s="3">
        <f t="shared" ca="1" si="789"/>
        <v>5.6042708797352389E-2</v>
      </c>
      <c r="AM960" s="3">
        <f t="shared" ca="1" si="790"/>
        <v>5.847952365791851E-2</v>
      </c>
      <c r="AN960" s="3">
        <f t="shared" ca="1" si="791"/>
        <v>6.1102472666369881E-2</v>
      </c>
      <c r="AO960" s="3">
        <f t="shared" ca="1" si="792"/>
        <v>6.3889028278049625E-2</v>
      </c>
      <c r="AP960" s="3">
        <f t="shared" ca="1" si="793"/>
        <v>6.6813537789403049E-2</v>
      </c>
      <c r="AQ960" s="3">
        <f t="shared" ca="1" si="794"/>
        <v>6.9847031190109946E-2</v>
      </c>
      <c r="AR960" s="3">
        <f t="shared" ca="1" si="795"/>
        <v>7.2957237345089049E-2</v>
      </c>
      <c r="AS960" s="3">
        <f t="shared" ca="1" si="796"/>
        <v>7.6109135521481575E-2</v>
      </c>
      <c r="AT960" s="3">
        <f t="shared" ca="1" si="797"/>
        <v>7.9266183738698426E-2</v>
      </c>
      <c r="AU960" s="3">
        <f t="shared" ca="1" si="798"/>
        <v>8.2392143144634694E-2</v>
      </c>
      <c r="AV960" s="3">
        <f t="shared" ca="1" si="799"/>
        <v>8.5453562132007804E-2</v>
      </c>
      <c r="AW960" s="3">
        <f t="shared" ca="1" si="800"/>
        <v>8.8424076466024432E-2</v>
      </c>
      <c r="AX960" s="3">
        <f t="shared" ca="1" si="801"/>
        <v>9.1293793200926746E-2</v>
      </c>
      <c r="AY960" s="3">
        <f t="shared" ca="1" si="802"/>
        <v>9.4085238782297062E-2</v>
      </c>
      <c r="AZ960" s="3">
        <f t="shared" ca="1" si="751"/>
        <v>9.6855005466973593E-2</v>
      </c>
      <c r="BC960" s="3">
        <f t="shared" ca="1" si="804"/>
        <v>-0.35341321066707376</v>
      </c>
      <c r="BD960" s="3">
        <f t="shared" ca="1" si="804"/>
        <v>0.12448308529144203</v>
      </c>
      <c r="BE960" s="3">
        <f t="shared" ca="1" si="804"/>
        <v>1.8966908033394958E-2</v>
      </c>
    </row>
    <row r="961" spans="1:57" x14ac:dyDescent="0.2">
      <c r="A961" s="3">
        <f t="shared" si="752"/>
        <v>9.4899999999998421</v>
      </c>
      <c r="B961" s="3">
        <f t="shared" ca="1" si="753"/>
        <v>5.339295475026231E-2</v>
      </c>
      <c r="C961" s="3">
        <f t="shared" ca="1" si="754"/>
        <v>5.0956471221644671E-2</v>
      </c>
      <c r="D961" s="3">
        <f t="shared" ca="1" si="755"/>
        <v>4.9463660935214274E-2</v>
      </c>
      <c r="E961" s="3">
        <f t="shared" ca="1" si="756"/>
        <v>4.8674515999875892E-2</v>
      </c>
      <c r="F961" s="3">
        <f t="shared" ca="1" si="757"/>
        <v>4.8387131750098546E-2</v>
      </c>
      <c r="G961" s="3">
        <f t="shared" ca="1" si="758"/>
        <v>4.8435226282909638E-2</v>
      </c>
      <c r="H961" s="3">
        <f t="shared" ca="1" si="759"/>
        <v>4.8684776357991864E-2</v>
      </c>
      <c r="I961" s="3">
        <f t="shared" ca="1" si="760"/>
        <v>4.9030310200440096E-2</v>
      </c>
      <c r="J961" s="3">
        <f t="shared" ca="1" si="761"/>
        <v>4.9391192979491724E-2</v>
      </c>
      <c r="K961" s="3">
        <f t="shared" ca="1" si="762"/>
        <v>4.9708098255311077E-2</v>
      </c>
      <c r="L961" s="3">
        <f t="shared" ca="1" si="763"/>
        <v>4.9939763710549402E-2</v>
      </c>
      <c r="M961" s="3">
        <f t="shared" ca="1" si="764"/>
        <v>5.0060069853968839E-2</v>
      </c>
      <c r="N961" s="3">
        <f t="shared" ca="1" si="765"/>
        <v>5.0055445864373493E-2</v>
      </c>
      <c r="O961" s="3">
        <f t="shared" ca="1" si="766"/>
        <v>4.9922588963639582E-2</v>
      </c>
      <c r="P961" s="3">
        <f t="shared" ca="1" si="767"/>
        <v>4.966647621831146E-2</v>
      </c>
      <c r="Q961" s="3">
        <f t="shared" ca="1" si="768"/>
        <v>4.9298645849440402E-2</v>
      </c>
      <c r="R961" s="3">
        <f t="shared" ca="1" si="769"/>
        <v>4.8835725905546253E-2</v>
      </c>
      <c r="S961" s="3">
        <f t="shared" ca="1" si="770"/>
        <v>4.8298189589808492E-2</v>
      </c>
      <c r="T961" s="3">
        <f t="shared" ca="1" si="771"/>
        <v>4.7709317417713247E-2</v>
      </c>
      <c r="U961" s="3">
        <f t="shared" ca="1" si="772"/>
        <v>4.7094345906215723E-2</v>
      </c>
      <c r="V961" s="3">
        <f t="shared" ca="1" si="773"/>
        <v>4.6479780123150703E-2</v>
      </c>
      <c r="W961" s="3">
        <f t="shared" ca="1" si="774"/>
        <v>4.5892842982842449E-2</v>
      </c>
      <c r="X961" s="3">
        <f t="shared" ca="1" si="775"/>
        <v>4.5361028111463066E-2</v>
      </c>
      <c r="Y961" s="3">
        <f t="shared" ca="1" si="776"/>
        <v>4.4911716775919638E-2</v>
      </c>
      <c r="Z961" s="3">
        <f t="shared" ca="1" si="777"/>
        <v>4.4571815092788375E-2</v>
      </c>
      <c r="AA961" s="3">
        <f t="shared" ca="1" si="778"/>
        <v>4.4367368431805394E-2</v>
      </c>
      <c r="AB961" s="3">
        <f t="shared" ca="1" si="779"/>
        <v>4.4323118239880284E-2</v>
      </c>
      <c r="AC961" s="3">
        <f t="shared" ca="1" si="780"/>
        <v>4.4461983537035621E-2</v>
      </c>
      <c r="AD961" s="3">
        <f t="shared" ca="1" si="781"/>
        <v>4.4804473475658912E-2</v>
      </c>
      <c r="AE961" s="3">
        <f t="shared" ca="1" si="782"/>
        <v>4.5368063908875239E-2</v>
      </c>
      <c r="AF961" s="3">
        <f t="shared" ca="1" si="783"/>
        <v>4.6166593034628903E-2</v>
      </c>
      <c r="AG961" s="3">
        <f t="shared" ca="1" si="784"/>
        <v>4.7209742229187932E-2</v>
      </c>
      <c r="AH961" s="3">
        <f t="shared" ca="1" si="785"/>
        <v>4.8502664571983635E-2</v>
      </c>
      <c r="AI961" s="3">
        <f t="shared" ca="1" si="786"/>
        <v>5.0045806307331256E-2</v>
      </c>
      <c r="AJ961" s="3">
        <f t="shared" ca="1" si="787"/>
        <v>5.1834939806565158E-2</v>
      </c>
      <c r="AK961" s="3">
        <f t="shared" ca="1" si="788"/>
        <v>5.3861393974404058E-2</v>
      </c>
      <c r="AL961" s="3">
        <f t="shared" ca="1" si="789"/>
        <v>5.6112429574564873E-2</v>
      </c>
      <c r="AM961" s="3">
        <f t="shared" ca="1" si="790"/>
        <v>5.8571663476462435E-2</v>
      </c>
      <c r="AN961" s="3">
        <f t="shared" ca="1" si="791"/>
        <v>6.1219410902731565E-2</v>
      </c>
      <c r="AO961" s="3">
        <f t="shared" ca="1" si="792"/>
        <v>6.4032823246100101E-2</v>
      </c>
      <c r="AP961" s="3">
        <f t="shared" ca="1" si="793"/>
        <v>6.6985791244814241E-2</v>
      </c>
      <c r="AQ961" s="3">
        <f t="shared" ca="1" si="794"/>
        <v>7.0048756630501724E-2</v>
      </c>
      <c r="AR961" s="3">
        <f t="shared" ca="1" si="795"/>
        <v>7.3188740225855572E-2</v>
      </c>
      <c r="AS961" s="3">
        <f t="shared" ca="1" si="796"/>
        <v>7.6369909819349518E-2</v>
      </c>
      <c r="AT961" s="3">
        <f t="shared" ca="1" si="797"/>
        <v>7.9554824881102326E-2</v>
      </c>
      <c r="AU961" s="3">
        <f t="shared" ca="1" si="798"/>
        <v>8.2706280254312925E-2</v>
      </c>
      <c r="AV961" s="3">
        <f t="shared" ca="1" si="799"/>
        <v>8.5789834440848145E-2</v>
      </c>
      <c r="AW961" s="3">
        <f t="shared" ca="1" si="800"/>
        <v>8.8778221054081716E-2</v>
      </c>
      <c r="AX961" s="3">
        <f t="shared" ca="1" si="801"/>
        <v>9.1660875569410952E-2</v>
      </c>
      <c r="AY961" s="3">
        <f t="shared" ca="1" si="802"/>
        <v>9.4459610989934578E-2</v>
      </c>
      <c r="AZ961" s="3">
        <f t="shared" ca="1" si="751"/>
        <v>9.7228867614622932E-2</v>
      </c>
      <c r="BC961" s="3">
        <f t="shared" ca="1" si="804"/>
        <v>-9.1999270919738585E-2</v>
      </c>
      <c r="BD961" s="3">
        <f t="shared" ca="1" si="804"/>
        <v>-0.92273423935181764</v>
      </c>
      <c r="BE961" s="3">
        <f t="shared" ca="1" si="804"/>
        <v>0.33073705804810594</v>
      </c>
    </row>
    <row r="962" spans="1:57" x14ac:dyDescent="0.2">
      <c r="A962" s="3">
        <f t="shared" si="752"/>
        <v>9.4999999999998419</v>
      </c>
      <c r="B962" s="3">
        <f t="shared" ca="1" si="753"/>
        <v>5.2781352403526771E-2</v>
      </c>
      <c r="C962" s="3">
        <f t="shared" ca="1" si="754"/>
        <v>4.9830899058340941E-2</v>
      </c>
      <c r="D962" s="3">
        <f t="shared" ca="1" si="755"/>
        <v>4.7947661631211086E-2</v>
      </c>
      <c r="E962" s="3">
        <f t="shared" ca="1" si="756"/>
        <v>4.6868621900102624E-2</v>
      </c>
      <c r="F962" s="3">
        <f t="shared" ca="1" si="757"/>
        <v>4.6371772202467215E-2</v>
      </c>
      <c r="G962" s="3">
        <f t="shared" ca="1" si="758"/>
        <v>4.6273412014895265E-2</v>
      </c>
      <c r="H962" s="3">
        <f t="shared" ca="1" si="759"/>
        <v>4.6424568851088782E-2</v>
      </c>
      <c r="I962" s="3">
        <f t="shared" ca="1" si="760"/>
        <v>4.6707083982491494E-2</v>
      </c>
      <c r="J962" s="3">
        <f t="shared" ca="1" si="761"/>
        <v>4.702969878171339E-2</v>
      </c>
      <c r="K962" s="3">
        <f t="shared" ca="1" si="762"/>
        <v>4.7324335046351813E-2</v>
      </c>
      <c r="L962" s="3">
        <f t="shared" ca="1" si="763"/>
        <v>4.7542667705092273E-2</v>
      </c>
      <c r="M962" s="3">
        <f t="shared" ca="1" si="764"/>
        <v>4.7653028675707483E-2</v>
      </c>
      <c r="N962" s="3">
        <f t="shared" ca="1" si="765"/>
        <v>4.7637646101294132E-2</v>
      </c>
      <c r="O962" s="3">
        <f t="shared" ca="1" si="766"/>
        <v>4.7490205373365672E-2</v>
      </c>
      <c r="P962" s="3">
        <f t="shared" ca="1" si="767"/>
        <v>4.7213710819000047E-2</v>
      </c>
      <c r="Q962" s="3">
        <f t="shared" ca="1" si="768"/>
        <v>4.6818625072319389E-2</v>
      </c>
      <c r="R962" s="3">
        <f t="shared" ca="1" si="769"/>
        <v>4.6321263898092158E-2</v>
      </c>
      <c r="S962" s="3">
        <f t="shared" ca="1" si="770"/>
        <v>4.5742425652714573E-2</v>
      </c>
      <c r="T962" s="3">
        <f t="shared" ca="1" si="771"/>
        <v>4.5106235439226136E-2</v>
      </c>
      <c r="U962" s="3">
        <f t="shared" ca="1" si="772"/>
        <v>4.4439183525282144E-2</v>
      </c>
      <c r="V962" s="3">
        <f t="shared" ca="1" si="773"/>
        <v>4.3769335209494366E-2</v>
      </c>
      <c r="W962" s="3">
        <f t="shared" ca="1" si="774"/>
        <v>4.3125684876352842E-2</v>
      </c>
      <c r="X962" s="3">
        <f t="shared" ca="1" si="775"/>
        <v>4.2537620938471903E-2</v>
      </c>
      <c r="Y962" s="3">
        <f t="shared" ca="1" si="776"/>
        <v>4.2034462096689422E-2</v>
      </c>
      <c r="Z962" s="3">
        <f t="shared" ca="1" si="777"/>
        <v>4.1645021184549005E-2</v>
      </c>
      <c r="AA962" s="3">
        <f t="shared" ca="1" si="778"/>
        <v>4.139715372086393E-2</v>
      </c>
      <c r="AB962" s="3">
        <f t="shared" ca="1" si="779"/>
        <v>4.1317256780406472E-2</v>
      </c>
      <c r="AC962" s="3">
        <f t="shared" ca="1" si="780"/>
        <v>4.1429700955814011E-2</v>
      </c>
      <c r="AD962" s="3">
        <f t="shared" ca="1" si="781"/>
        <v>4.1756202363400594E-2</v>
      </c>
      <c r="AE962" s="3">
        <f t="shared" ca="1" si="782"/>
        <v>4.2315168100075989E-2</v>
      </c>
      <c r="AF962" s="3">
        <f t="shared" ca="1" si="783"/>
        <v>4.3121070445522464E-2</v>
      </c>
      <c r="AG962" s="3">
        <f t="shared" ca="1" si="784"/>
        <v>4.4183915845586466E-2</v>
      </c>
      <c r="AH962" s="3">
        <f t="shared" ca="1" si="785"/>
        <v>4.5508870817382946E-2</v>
      </c>
      <c r="AI962" s="3">
        <f t="shared" ca="1" si="786"/>
        <v>4.7096089463247753E-2</v>
      </c>
      <c r="AJ962" s="3">
        <f t="shared" ca="1" si="787"/>
        <v>4.8940760474327771E-2</v>
      </c>
      <c r="AK962" s="3">
        <f t="shared" ca="1" si="788"/>
        <v>5.1033358765537488E-2</v>
      </c>
      <c r="AL962" s="3">
        <f t="shared" ca="1" si="789"/>
        <v>5.3360048315591817E-2</v>
      </c>
      <c r="AM962" s="3">
        <f t="shared" ca="1" si="790"/>
        <v>5.5903139487486417E-2</v>
      </c>
      <c r="AN962" s="3">
        <f t="shared" ca="1" si="791"/>
        <v>5.8641470057187714E-2</v>
      </c>
      <c r="AO962" s="3">
        <f t="shared" ca="1" si="792"/>
        <v>6.1550589349779486E-2</v>
      </c>
      <c r="AP962" s="3">
        <f t="shared" ca="1" si="793"/>
        <v>6.4602718734159389E-2</v>
      </c>
      <c r="AQ962" s="3">
        <f t="shared" ca="1" si="794"/>
        <v>6.776663489226277E-2</v>
      </c>
      <c r="AR962" s="3">
        <f t="shared" ca="1" si="795"/>
        <v>7.1007784161234211E-2</v>
      </c>
      <c r="AS962" s="3">
        <f t="shared" ca="1" si="796"/>
        <v>7.4288947573340619E-2</v>
      </c>
      <c r="AT962" s="3">
        <f t="shared" ca="1" si="797"/>
        <v>7.7571589390681372E-2</v>
      </c>
      <c r="AU962" s="3">
        <f t="shared" ca="1" si="798"/>
        <v>8.0817814579901961E-2</v>
      </c>
      <c r="AV962" s="3">
        <f t="shared" ca="1" si="799"/>
        <v>8.3993043158063774E-2</v>
      </c>
      <c r="AW962" s="3">
        <f t="shared" ca="1" si="800"/>
        <v>8.7070640725681589E-2</v>
      </c>
      <c r="AX962" s="3">
        <f t="shared" ca="1" si="801"/>
        <v>9.004169344758603E-2</v>
      </c>
      <c r="AY962" s="3">
        <f t="shared" ca="1" si="802"/>
        <v>9.293050907639587E-2</v>
      </c>
      <c r="AZ962" s="3">
        <f t="shared" ca="1" si="751"/>
        <v>9.5793852665086013E-2</v>
      </c>
      <c r="BC962" s="3">
        <f t="shared" ca="1" si="804"/>
        <v>-2.0164063808078008</v>
      </c>
      <c r="BD962" s="3">
        <f t="shared" ca="1" si="804"/>
        <v>-0.22910733081155232</v>
      </c>
      <c r="BE962" s="3">
        <f t="shared" ca="1" si="804"/>
        <v>1.6329994306537943</v>
      </c>
    </row>
    <row r="963" spans="1:57" x14ac:dyDescent="0.2">
      <c r="A963" s="3">
        <f t="shared" si="752"/>
        <v>9.5099999999998417</v>
      </c>
      <c r="B963" s="3">
        <f t="shared" ca="1" si="753"/>
        <v>5.241523479450013E-2</v>
      </c>
      <c r="C963" s="3">
        <f t="shared" ca="1" si="754"/>
        <v>4.9907860207584434E-2</v>
      </c>
      <c r="D963" s="3">
        <f t="shared" ca="1" si="755"/>
        <v>4.8337989965095217E-2</v>
      </c>
      <c r="E963" s="3">
        <f t="shared" ca="1" si="756"/>
        <v>4.7465148031926203E-2</v>
      </c>
      <c r="F963" s="3">
        <f t="shared" ca="1" si="757"/>
        <v>4.7087334444588326E-2</v>
      </c>
      <c r="G963" s="3">
        <f t="shared" ca="1" si="758"/>
        <v>4.703849466387338E-2</v>
      </c>
      <c r="H963" s="3">
        <f t="shared" ca="1" si="759"/>
        <v>4.7185107657232633E-2</v>
      </c>
      <c r="I963" s="3">
        <f t="shared" ca="1" si="760"/>
        <v>4.7422433181227928E-2</v>
      </c>
      <c r="J963" s="3">
        <f t="shared" ca="1" si="761"/>
        <v>4.7670754091790113E-2</v>
      </c>
      <c r="K963" s="3">
        <f t="shared" ca="1" si="762"/>
        <v>4.7871807105801134E-2</v>
      </c>
      <c r="L963" s="3">
        <f t="shared" ca="1" si="763"/>
        <v>4.7985500500988161E-2</v>
      </c>
      <c r="M963" s="3">
        <f t="shared" ca="1" si="764"/>
        <v>4.7986957605593558E-2</v>
      </c>
      <c r="N963" s="3">
        <f t="shared" ca="1" si="765"/>
        <v>4.7863890361491149E-2</v>
      </c>
      <c r="O963" s="3">
        <f t="shared" ca="1" si="766"/>
        <v>4.7614289388351695E-2</v>
      </c>
      <c r="P963" s="3">
        <f t="shared" ca="1" si="767"/>
        <v>4.7244409403045688E-2</v>
      </c>
      <c r="Q963" s="3">
        <f t="shared" ca="1" si="768"/>
        <v>4.676702695460716E-2</v>
      </c>
      <c r="R963" s="3">
        <f t="shared" ca="1" si="769"/>
        <v>4.6199948155083895E-2</v>
      </c>
      <c r="S963" s="3">
        <f t="shared" ca="1" si="770"/>
        <v>4.5564745485406871E-2</v>
      </c>
      <c r="T963" s="3">
        <f t="shared" ca="1" si="771"/>
        <v>4.4885703613110714E-2</v>
      </c>
      <c r="U963" s="3">
        <f t="shared" ca="1" si="772"/>
        <v>4.4188953658467714E-2</v>
      </c>
      <c r="V963" s="3">
        <f t="shared" ca="1" si="773"/>
        <v>4.3501772951076795E-2</v>
      </c>
      <c r="W963" s="3">
        <f t="shared" ca="1" si="774"/>
        <v>4.2852022871800816E-2</v>
      </c>
      <c r="X963" s="3">
        <f t="shared" ca="1" si="775"/>
        <v>4.2267691355220072E-2</v>
      </c>
      <c r="Y963" s="3">
        <f t="shared" ca="1" si="776"/>
        <v>4.177650042214541E-2</v>
      </c>
      <c r="Z963" s="3">
        <f t="shared" ca="1" si="777"/>
        <v>4.140553506191532E-2</v>
      </c>
      <c r="AA963" s="3">
        <f t="shared" ca="1" si="778"/>
        <v>4.118085080086302E-2</v>
      </c>
      <c r="AB963" s="3">
        <f t="shared" ca="1" si="779"/>
        <v>4.1127025953826661E-2</v>
      </c>
      <c r="AC963" s="3">
        <f t="shared" ca="1" si="780"/>
        <v>4.1266641854274796E-2</v>
      </c>
      <c r="AD963" s="3">
        <f t="shared" ca="1" si="781"/>
        <v>4.1619698575039554E-2</v>
      </c>
      <c r="AE963" s="3">
        <f t="shared" ca="1" si="782"/>
        <v>4.2203000003576865E-2</v>
      </c>
      <c r="AF963" s="3">
        <f t="shared" ca="1" si="783"/>
        <v>4.3029563787359504E-2</v>
      </c>
      <c r="AG963" s="3">
        <f t="shared" ca="1" si="784"/>
        <v>4.4108122101930228E-2</v>
      </c>
      <c r="AH963" s="3">
        <f t="shared" ca="1" si="785"/>
        <v>4.5442775016758384E-2</v>
      </c>
      <c r="AI963" s="3">
        <f t="shared" ca="1" si="786"/>
        <v>4.7032840585138243E-2</v>
      </c>
      <c r="AJ963" s="3">
        <f t="shared" ca="1" si="787"/>
        <v>4.8872918853787917E-2</v>
      </c>
      <c r="AK963" s="3">
        <f t="shared" ca="1" si="788"/>
        <v>5.0953154129806541E-2</v>
      </c>
      <c r="AL963" s="3">
        <f t="shared" ca="1" si="789"/>
        <v>5.3259641180887302E-2</v>
      </c>
      <c r="AM963" s="3">
        <f t="shared" ca="1" si="790"/>
        <v>5.5774877935181787E-2</v>
      </c>
      <c r="AN963" s="3">
        <f t="shared" ca="1" si="791"/>
        <v>5.8478134090257081E-2</v>
      </c>
      <c r="AO963" s="3">
        <f t="shared" ca="1" si="792"/>
        <v>6.1345616893734398E-2</v>
      </c>
      <c r="AP963" s="3">
        <f t="shared" ca="1" si="793"/>
        <v>6.4350410805398564E-2</v>
      </c>
      <c r="AQ963" s="3">
        <f t="shared" ca="1" si="794"/>
        <v>6.7462340699226575E-2</v>
      </c>
      <c r="AR963" s="3">
        <f t="shared" ca="1" si="795"/>
        <v>7.064806714432402E-2</v>
      </c>
      <c r="AS963" s="3">
        <f t="shared" ca="1" si="796"/>
        <v>7.3871729675853245E-2</v>
      </c>
      <c r="AT963" s="3">
        <f t="shared" ca="1" si="797"/>
        <v>7.7096266737503874E-2</v>
      </c>
      <c r="AU963" s="3">
        <f t="shared" ca="1" si="798"/>
        <v>8.0285341431532473E-2</v>
      </c>
      <c r="AV963" s="3">
        <f t="shared" ca="1" si="799"/>
        <v>8.3406003688701505E-2</v>
      </c>
      <c r="AW963" s="3">
        <f t="shared" ca="1" si="800"/>
        <v>8.6433367224788615E-2</v>
      </c>
      <c r="AX963" s="3">
        <f t="shared" ca="1" si="801"/>
        <v>8.936043751149568E-2</v>
      </c>
      <c r="AY963" s="3">
        <f t="shared" ca="1" si="802"/>
        <v>9.2213221043480856E-2</v>
      </c>
      <c r="AZ963" s="3">
        <f t="shared" ca="1" si="751"/>
        <v>9.504863017706712E-2</v>
      </c>
      <c r="BC963" s="3">
        <f t="shared" ca="1" si="804"/>
        <v>-0.10232338414617548</v>
      </c>
      <c r="BD963" s="3">
        <f t="shared" ca="1" si="804"/>
        <v>1.3431568233803617</v>
      </c>
      <c r="BE963" s="3">
        <f t="shared" ca="1" si="804"/>
        <v>-1.0485975914150609</v>
      </c>
    </row>
    <row r="964" spans="1:57" x14ac:dyDescent="0.2">
      <c r="A964" s="3">
        <f t="shared" si="752"/>
        <v>9.5199999999998415</v>
      </c>
      <c r="B964" s="3">
        <f t="shared" ca="1" si="753"/>
        <v>5.172574586021321E-2</v>
      </c>
      <c r="C964" s="3">
        <f t="shared" ca="1" si="754"/>
        <v>4.9124191380417834E-2</v>
      </c>
      <c r="D964" s="3">
        <f t="shared" ca="1" si="755"/>
        <v>4.7424238818912307E-2</v>
      </c>
      <c r="E964" s="3">
        <f t="shared" ca="1" si="756"/>
        <v>4.6395978797356414E-2</v>
      </c>
      <c r="F964" s="3">
        <f t="shared" ca="1" si="757"/>
        <v>4.5846521634994586E-2</v>
      </c>
      <c r="G964" s="3">
        <f t="shared" ca="1" si="758"/>
        <v>4.5617581515746686E-2</v>
      </c>
      <c r="H964" s="3">
        <f t="shared" ca="1" si="759"/>
        <v>4.5582175070891212E-2</v>
      </c>
      <c r="I964" s="3">
        <f t="shared" ca="1" si="760"/>
        <v>4.5640974814950878E-2</v>
      </c>
      <c r="J964" s="3">
        <f t="shared" ca="1" si="761"/>
        <v>4.5718653290879138E-2</v>
      </c>
      <c r="K964" s="3">
        <f t="shared" ca="1" si="762"/>
        <v>4.5760411414362344E-2</v>
      </c>
      <c r="L964" s="3">
        <f t="shared" ca="1" si="763"/>
        <v>4.5728789589265524E-2</v>
      </c>
      <c r="M964" s="3">
        <f t="shared" ca="1" si="764"/>
        <v>4.5600800527040943E-2</v>
      </c>
      <c r="N964" s="3">
        <f t="shared" ca="1" si="765"/>
        <v>4.5365388110333776E-2</v>
      </c>
      <c r="O964" s="3">
        <f t="shared" ca="1" si="766"/>
        <v>4.5021198746532445E-2</v>
      </c>
      <c r="P964" s="3">
        <f t="shared" ca="1" si="767"/>
        <v>4.4574644041702298E-2</v>
      </c>
      <c r="Q964" s="3">
        <f t="shared" ca="1" si="768"/>
        <v>4.4038231694722513E-2</v>
      </c>
      <c r="R964" s="3">
        <f t="shared" ca="1" si="769"/>
        <v>4.3429142204113431E-2</v>
      </c>
      <c r="S964" s="3">
        <f t="shared" ca="1" si="770"/>
        <v>4.276803036028929E-2</v>
      </c>
      <c r="T964" s="3">
        <f t="shared" ca="1" si="771"/>
        <v>4.2078031339994153E-2</v>
      </c>
      <c r="U964" s="3">
        <f t="shared" ca="1" si="772"/>
        <v>4.1383950706903164E-2</v>
      </c>
      <c r="V964" s="3">
        <f t="shared" ca="1" si="773"/>
        <v>4.0711615217021768E-2</v>
      </c>
      <c r="W964" s="3">
        <f t="shared" ca="1" si="774"/>
        <v>4.0087356878891429E-2</v>
      </c>
      <c r="X964" s="3">
        <f t="shared" ca="1" si="775"/>
        <v>3.9537596721446591E-2</v>
      </c>
      <c r="Y964" s="3">
        <f t="shared" ca="1" si="776"/>
        <v>3.9088488580363824E-2</v>
      </c>
      <c r="Z964" s="3">
        <f t="shared" ca="1" si="777"/>
        <v>3.8765579279012544E-2</v>
      </c>
      <c r="AA964" s="3">
        <f t="shared" ca="1" si="778"/>
        <v>3.8593442756562971E-2</v>
      </c>
      <c r="AB964" s="3">
        <f t="shared" ca="1" si="779"/>
        <v>3.8595254529667229E-2</v>
      </c>
      <c r="AC964" s="3">
        <f t="shared" ca="1" si="780"/>
        <v>3.879229030650274E-2</v>
      </c>
      <c r="AD964" s="3">
        <f t="shared" ca="1" si="781"/>
        <v>3.9203356822422576E-2</v>
      </c>
      <c r="AE964" s="3">
        <f t="shared" ca="1" si="782"/>
        <v>3.9844189213144081E-2</v>
      </c>
      <c r="AF964" s="3">
        <f t="shared" ca="1" si="783"/>
        <v>4.0726870656439297E-2</v>
      </c>
      <c r="AG964" s="3">
        <f t="shared" ca="1" si="784"/>
        <v>4.1859340145786302E-2</v>
      </c>
      <c r="AH964" s="3">
        <f t="shared" ca="1" si="785"/>
        <v>4.3245049801859343E-2</v>
      </c>
      <c r="AI964" s="3">
        <f t="shared" ca="1" si="786"/>
        <v>4.4882815284714377E-2</v>
      </c>
      <c r="AJ964" s="3">
        <f t="shared" ca="1" si="787"/>
        <v>4.6766875814819149E-2</v>
      </c>
      <c r="AK964" s="3">
        <f t="shared" ca="1" si="788"/>
        <v>4.8887147334639738E-2</v>
      </c>
      <c r="AL964" s="3">
        <f t="shared" ca="1" si="789"/>
        <v>5.1229613592645502E-2</v>
      </c>
      <c r="AM964" s="3">
        <f t="shared" ca="1" si="790"/>
        <v>5.3776757024965496E-2</v>
      </c>
      <c r="AN964" s="3">
        <f t="shared" ca="1" si="791"/>
        <v>5.6507899059449848E-2</v>
      </c>
      <c r="AO964" s="3">
        <f t="shared" ca="1" si="792"/>
        <v>5.939933299997438E-2</v>
      </c>
      <c r="AP964" s="3">
        <f t="shared" ca="1" si="793"/>
        <v>6.2424229655148794E-2</v>
      </c>
      <c r="AQ964" s="3">
        <f t="shared" ca="1" si="794"/>
        <v>6.5552468552309756E-2</v>
      </c>
      <c r="AR964" s="3">
        <f t="shared" ca="1" si="795"/>
        <v>6.8750703437270272E-2</v>
      </c>
      <c r="AS964" s="3">
        <f t="shared" ca="1" si="796"/>
        <v>7.1982974249163598E-2</v>
      </c>
      <c r="AT964" s="3">
        <f t="shared" ca="1" si="797"/>
        <v>7.5211990292553668E-2</v>
      </c>
      <c r="AU964" s="3">
        <f t="shared" ca="1" si="798"/>
        <v>7.8401017813466423E-2</v>
      </c>
      <c r="AV964" s="3">
        <f t="shared" ca="1" si="799"/>
        <v>8.1516525600239489E-2</v>
      </c>
      <c r="AW964" s="3">
        <f t="shared" ca="1" si="800"/>
        <v>8.4532904204850601E-2</v>
      </c>
      <c r="AX964" s="3">
        <f t="shared" ca="1" si="801"/>
        <v>8.7442334994122156E-2</v>
      </c>
      <c r="AY964" s="3">
        <f t="shared" ca="1" si="802"/>
        <v>9.0269487138305654E-2</v>
      </c>
      <c r="AZ964" s="3">
        <f t="shared" ca="1" si="751"/>
        <v>9.3067983858784148E-2</v>
      </c>
      <c r="BC964" s="3">
        <f t="shared" ca="1" si="804"/>
        <v>-1.8019335674833368</v>
      </c>
      <c r="BD964" s="3">
        <f t="shared" ca="1" si="804"/>
        <v>-0.11039843499076873</v>
      </c>
      <c r="BE964" s="3">
        <f t="shared" ca="1" si="804"/>
        <v>-0.79610979521866998</v>
      </c>
    </row>
    <row r="965" spans="1:57" x14ac:dyDescent="0.2">
      <c r="A965" s="3">
        <f t="shared" si="752"/>
        <v>9.5299999999998413</v>
      </c>
      <c r="B965" s="3">
        <f t="shared" ca="1" si="753"/>
        <v>5.1273120295476177E-2</v>
      </c>
      <c r="C965" s="3">
        <f t="shared" ca="1" si="754"/>
        <v>4.8504764846948045E-2</v>
      </c>
      <c r="D965" s="3">
        <f t="shared" ca="1" si="755"/>
        <v>4.6697204777393954E-2</v>
      </c>
      <c r="E965" s="3">
        <f t="shared" ca="1" si="756"/>
        <v>4.5606108798785419E-2</v>
      </c>
      <c r="F965" s="3">
        <f t="shared" ca="1" si="757"/>
        <v>4.5026271525483906E-2</v>
      </c>
      <c r="G965" s="3">
        <f t="shared" ca="1" si="758"/>
        <v>4.4789019604140182E-2</v>
      </c>
      <c r="H965" s="3">
        <f t="shared" ca="1" si="759"/>
        <v>4.4758739138496415E-2</v>
      </c>
      <c r="I965" s="3">
        <f t="shared" ca="1" si="760"/>
        <v>4.4829064815175304E-2</v>
      </c>
      <c r="J965" s="3">
        <f t="shared" ca="1" si="761"/>
        <v>4.4919066615677412E-2</v>
      </c>
      <c r="K965" s="3">
        <f t="shared" ca="1" si="762"/>
        <v>4.4969627671074597E-2</v>
      </c>
      <c r="L965" s="3">
        <f t="shared" ca="1" si="763"/>
        <v>4.4940111916393306E-2</v>
      </c>
      <c r="M965" s="3">
        <f t="shared" ca="1" si="764"/>
        <v>4.4805360558366543E-2</v>
      </c>
      <c r="N965" s="3">
        <f t="shared" ca="1" si="765"/>
        <v>4.4553021752584243E-2</v>
      </c>
      <c r="O965" s="3">
        <f t="shared" ca="1" si="766"/>
        <v>4.418119995309655E-2</v>
      </c>
      <c r="P965" s="3">
        <f t="shared" ca="1" si="767"/>
        <v>4.3696403740423793E-2</v>
      </c>
      <c r="Q965" s="3">
        <f t="shared" ca="1" si="768"/>
        <v>4.3111768966742986E-2</v>
      </c>
      <c r="R965" s="3">
        <f t="shared" ca="1" si="769"/>
        <v>4.244553472252835E-2</v>
      </c>
      <c r="S965" s="3">
        <f t="shared" ca="1" si="770"/>
        <v>4.1719750990709556E-2</v>
      </c>
      <c r="T965" s="3">
        <f t="shared" ca="1" si="771"/>
        <v>4.0959197684781429E-2</v>
      </c>
      <c r="U965" s="3">
        <f t="shared" ca="1" si="772"/>
        <v>4.0190494242050137E-2</v>
      </c>
      <c r="V965" s="3">
        <f t="shared" ca="1" si="773"/>
        <v>3.9441376527210373E-2</v>
      </c>
      <c r="W965" s="3">
        <f t="shared" ca="1" si="774"/>
        <v>3.8740113351828268E-2</v>
      </c>
      <c r="X965" s="3">
        <f t="shared" ca="1" si="775"/>
        <v>3.8115028941524284E-2</v>
      </c>
      <c r="Y965" s="3">
        <f t="shared" ca="1" si="776"/>
        <v>3.7594091605296136E-2</v>
      </c>
      <c r="Z965" s="3">
        <f t="shared" ca="1" si="777"/>
        <v>3.7204525042671924E-2</v>
      </c>
      <c r="AA965" s="3">
        <f t="shared" ca="1" si="778"/>
        <v>3.6972400060886215E-2</v>
      </c>
      <c r="AB965" s="3">
        <f t="shared" ca="1" si="779"/>
        <v>3.6922173480711348E-2</v>
      </c>
      <c r="AC965" s="3">
        <f t="shared" ca="1" si="780"/>
        <v>3.7076158573630606E-2</v>
      </c>
      <c r="AD965" s="3">
        <f t="shared" ca="1" si="781"/>
        <v>3.7453935654745626E-2</v>
      </c>
      <c r="AE965" s="3">
        <f t="shared" ca="1" si="782"/>
        <v>3.8071737594627918E-2</v>
      </c>
      <c r="AF965" s="3">
        <f t="shared" ca="1" si="783"/>
        <v>3.8941866190347674E-2</v>
      </c>
      <c r="AG965" s="3">
        <f t="shared" ca="1" si="784"/>
        <v>4.0072205164466357E-2</v>
      </c>
      <c r="AH965" s="3">
        <f t="shared" ca="1" si="785"/>
        <v>4.1465890824723621E-2</v>
      </c>
      <c r="AI965" s="3">
        <f t="shared" ca="1" si="786"/>
        <v>4.3121183381410667E-2</v>
      </c>
      <c r="AJ965" s="3">
        <f t="shared" ca="1" si="787"/>
        <v>4.5031554740700877E-2</v>
      </c>
      <c r="AK965" s="3">
        <f t="shared" ca="1" si="788"/>
        <v>4.7185975497941936E-2</v>
      </c>
      <c r="AL965" s="3">
        <f t="shared" ca="1" si="789"/>
        <v>4.9569345022793386E-2</v>
      </c>
      <c r="AM965" s="3">
        <f t="shared" ca="1" si="790"/>
        <v>5.2162965838409611E-2</v>
      </c>
      <c r="AN965" s="3">
        <f t="shared" ca="1" si="791"/>
        <v>5.4944932168332725E-2</v>
      </c>
      <c r="AO965" s="3">
        <f t="shared" ca="1" si="792"/>
        <v>5.7890317735365321E-2</v>
      </c>
      <c r="AP965" s="3">
        <f t="shared" ca="1" si="793"/>
        <v>6.0971146425515876E-2</v>
      </c>
      <c r="AQ965" s="3">
        <f t="shared" ca="1" si="794"/>
        <v>6.4156301779912259E-2</v>
      </c>
      <c r="AR965" s="3">
        <f t="shared" ca="1" si="795"/>
        <v>6.7411684098972413E-2</v>
      </c>
      <c r="AS965" s="3">
        <f t="shared" ca="1" si="796"/>
        <v>7.0700923621672698E-2</v>
      </c>
      <c r="AT965" s="3">
        <f t="shared" ca="1" si="797"/>
        <v>7.3986770703307017E-2</v>
      </c>
      <c r="AU965" s="3">
        <f t="shared" ca="1" si="798"/>
        <v>7.7233100647777511E-2</v>
      </c>
      <c r="AV965" s="3">
        <f t="shared" ca="1" si="799"/>
        <v>8.0407710108290037E-2</v>
      </c>
      <c r="AW965" s="3">
        <f t="shared" ca="1" si="800"/>
        <v>8.3487255936156135E-2</v>
      </c>
      <c r="AX965" s="3">
        <f t="shared" ca="1" si="801"/>
        <v>8.6467344825550213E-2</v>
      </c>
      <c r="AY965" s="3">
        <f t="shared" ca="1" si="802"/>
        <v>8.9376997271915309E-2</v>
      </c>
      <c r="AZ965" s="3">
        <f t="shared" ca="1" si="751"/>
        <v>9.2274245408502681E-2</v>
      </c>
      <c r="BC965" s="3">
        <f t="shared" ca="1" si="804"/>
        <v>-1.0419972526071017</v>
      </c>
      <c r="BD965" s="3">
        <f t="shared" ca="1" si="804"/>
        <v>0.75696597611084826</v>
      </c>
      <c r="BE965" s="3">
        <f t="shared" ca="1" si="804"/>
        <v>1.4203687809530363</v>
      </c>
    </row>
    <row r="966" spans="1:57" x14ac:dyDescent="0.2">
      <c r="A966" s="3">
        <f t="shared" si="752"/>
        <v>9.5399999999998411</v>
      </c>
      <c r="B966" s="3">
        <f t="shared" ca="1" si="753"/>
        <v>5.0860982992328524E-2</v>
      </c>
      <c r="C966" s="3">
        <f t="shared" ca="1" si="754"/>
        <v>4.8155785822364017E-2</v>
      </c>
      <c r="D966" s="3">
        <f t="shared" ca="1" si="755"/>
        <v>4.6349082855963439E-2</v>
      </c>
      <c r="E966" s="3">
        <f t="shared" ca="1" si="756"/>
        <v>4.5211316480618935E-2</v>
      </c>
      <c r="F966" s="3">
        <f t="shared" ca="1" si="757"/>
        <v>4.4550086746858578E-2</v>
      </c>
      <c r="G966" s="3">
        <f t="shared" ca="1" si="758"/>
        <v>4.4207711306168122E-2</v>
      </c>
      <c r="H966" s="3">
        <f t="shared" ca="1" si="759"/>
        <v>4.4057900932858392E-2</v>
      </c>
      <c r="I966" s="3">
        <f t="shared" ca="1" si="760"/>
        <v>4.4002091005650203E-2</v>
      </c>
      <c r="J966" s="3">
        <f t="shared" ca="1" si="761"/>
        <v>4.3965764864071409E-2</v>
      </c>
      <c r="K966" s="3">
        <f t="shared" ca="1" si="762"/>
        <v>4.3894962663193086E-2</v>
      </c>
      <c r="L966" s="3">
        <f t="shared" ca="1" si="763"/>
        <v>4.375307446858228E-2</v>
      </c>
      <c r="M966" s="3">
        <f t="shared" ca="1" si="764"/>
        <v>4.3517956685508494E-2</v>
      </c>
      <c r="N966" s="3">
        <f t="shared" ca="1" si="765"/>
        <v>4.3179376273459302E-2</v>
      </c>
      <c r="O966" s="3">
        <f t="shared" ca="1" si="766"/>
        <v>4.2736769225490558E-2</v>
      </c>
      <c r="P966" s="3">
        <f t="shared" ca="1" si="767"/>
        <v>4.2197292093149118E-2</v>
      </c>
      <c r="Q966" s="3">
        <f t="shared" ca="1" si="768"/>
        <v>4.1574143334144199E-2</v>
      </c>
      <c r="R966" s="3">
        <f t="shared" ca="1" si="769"/>
        <v>4.0885131898466411E-2</v>
      </c>
      <c r="S966" s="3">
        <f t="shared" ca="1" si="770"/>
        <v>4.0151471812073493E-2</v>
      </c>
      <c r="T966" s="3">
        <f t="shared" ca="1" si="771"/>
        <v>3.9396782334003073E-2</v>
      </c>
      <c r="U966" s="3">
        <f t="shared" ca="1" si="772"/>
        <v>3.8646272725087701E-2</v>
      </c>
      <c r="V966" s="3">
        <f t="shared" ca="1" si="773"/>
        <v>3.7926088240008281E-2</v>
      </c>
      <c r="W966" s="3">
        <f t="shared" ca="1" si="774"/>
        <v>3.7262789504294951E-2</v>
      </c>
      <c r="X966" s="3">
        <f t="shared" ca="1" si="775"/>
        <v>3.6682931488311706E-2</v>
      </c>
      <c r="Y966" s="3">
        <f t="shared" ca="1" si="776"/>
        <v>3.6212702278583947E-2</v>
      </c>
      <c r="Z966" s="3">
        <f t="shared" ca="1" si="777"/>
        <v>3.5877578144940733E-2</v>
      </c>
      <c r="AA966" s="3">
        <f t="shared" ca="1" si="778"/>
        <v>3.57019528987534E-2</v>
      </c>
      <c r="AB966" s="3">
        <f t="shared" ca="1" si="779"/>
        <v>3.5708708715752595E-2</v>
      </c>
      <c r="AC966" s="3">
        <f t="shared" ca="1" si="780"/>
        <v>3.5918713290633043E-2</v>
      </c>
      <c r="AD966" s="3">
        <f t="shared" ca="1" si="781"/>
        <v>3.6350252500828607E-2</v>
      </c>
      <c r="AE966" s="3">
        <f t="shared" ca="1" si="782"/>
        <v>3.7018433785186017E-2</v>
      </c>
      <c r="AF966" s="3">
        <f t="shared" ca="1" si="783"/>
        <v>3.7934616380961045E-2</v>
      </c>
      <c r="AG966" s="3">
        <f t="shared" ca="1" si="784"/>
        <v>3.9105934087681801E-2</v>
      </c>
      <c r="AH966" s="3">
        <f t="shared" ca="1" si="785"/>
        <v>4.0534971213607815E-2</v>
      </c>
      <c r="AI966" s="3">
        <f t="shared" ca="1" si="786"/>
        <v>4.2219634133432195E-2</v>
      </c>
      <c r="AJ966" s="3">
        <f t="shared" ca="1" si="787"/>
        <v>4.4153233583263E-2</v>
      </c>
      <c r="AK966" s="3">
        <f t="shared" ca="1" si="788"/>
        <v>4.6324759607534807E-2</v>
      </c>
      <c r="AL966" s="3">
        <f t="shared" ca="1" si="789"/>
        <v>4.8719292164095304E-2</v>
      </c>
      <c r="AM966" s="3">
        <f t="shared" ca="1" si="790"/>
        <v>5.1318447935072807E-2</v>
      </c>
      <c r="AN966" s="3">
        <f t="shared" ca="1" si="791"/>
        <v>5.4100733499650451E-2</v>
      </c>
      <c r="AO966" s="3">
        <f t="shared" ca="1" si="792"/>
        <v>5.7041691909898808E-2</v>
      </c>
      <c r="AP966" s="3">
        <f t="shared" ca="1" si="793"/>
        <v>6.011382972515382E-2</v>
      </c>
      <c r="AQ966" s="3">
        <f t="shared" ca="1" si="794"/>
        <v>6.3286483529085585E-2</v>
      </c>
      <c r="AR966" s="3">
        <f t="shared" ca="1" si="795"/>
        <v>6.6525934721358537E-2</v>
      </c>
      <c r="AS966" s="3">
        <f t="shared" ca="1" si="796"/>
        <v>6.9796077318780167E-2</v>
      </c>
      <c r="AT966" s="3">
        <f t="shared" ca="1" si="797"/>
        <v>7.3059756055515582E-2</v>
      </c>
      <c r="AU966" s="3">
        <f t="shared" ca="1" si="798"/>
        <v>7.6280717264667355E-2</v>
      </c>
      <c r="AV966" s="3">
        <f t="shared" ca="1" si="799"/>
        <v>7.9426372987890431E-2</v>
      </c>
      <c r="AW966" s="3">
        <f t="shared" ca="1" si="800"/>
        <v>8.2472762413873635E-2</v>
      </c>
      <c r="AX966" s="3">
        <f t="shared" ca="1" si="801"/>
        <v>8.5414643397422677E-2</v>
      </c>
      <c r="AY966" s="3">
        <f t="shared" ca="1" si="802"/>
        <v>8.8279488443678375E-2</v>
      </c>
      <c r="AZ966" s="3">
        <f t="shared" ca="1" si="751"/>
        <v>9.1121582323441391E-2</v>
      </c>
      <c r="BC966" s="3">
        <f t="shared" ca="1" si="804"/>
        <v>-0.90750749697757982</v>
      </c>
      <c r="BD966" s="3">
        <f t="shared" ca="1" si="804"/>
        <v>-6.36739002467408E-2</v>
      </c>
      <c r="BE966" s="3">
        <f t="shared" ca="1" si="804"/>
        <v>-1.0724346549101256</v>
      </c>
    </row>
    <row r="967" spans="1:57" x14ac:dyDescent="0.2">
      <c r="A967" s="3">
        <f t="shared" si="752"/>
        <v>9.5499999999998408</v>
      </c>
      <c r="B967" s="3">
        <f t="shared" ca="1" si="753"/>
        <v>5.0754393383524346E-2</v>
      </c>
      <c r="C967" s="3">
        <f t="shared" ca="1" si="754"/>
        <v>4.8149252616847202E-2</v>
      </c>
      <c r="D967" s="3">
        <f t="shared" ca="1" si="755"/>
        <v>4.6402184961715803E-2</v>
      </c>
      <c r="E967" s="3">
        <f t="shared" ca="1" si="756"/>
        <v>4.5292214581183127E-2</v>
      </c>
      <c r="F967" s="3">
        <f t="shared" ca="1" si="757"/>
        <v>4.4634411078729203E-2</v>
      </c>
      <c r="G967" s="3">
        <f t="shared" ca="1" si="758"/>
        <v>4.4277535433814512E-2</v>
      </c>
      <c r="H967" s="3">
        <f t="shared" ca="1" si="759"/>
        <v>4.4100798323292542E-2</v>
      </c>
      <c r="I967" s="3">
        <f t="shared" ca="1" si="760"/>
        <v>4.4010271175344513E-2</v>
      </c>
      <c r="J967" s="3">
        <f t="shared" ca="1" si="761"/>
        <v>4.3935285901647692E-2</v>
      </c>
      <c r="K967" s="3">
        <f t="shared" ca="1" si="762"/>
        <v>4.3825016998700249E-2</v>
      </c>
      <c r="L967" s="3">
        <f t="shared" ca="1" si="763"/>
        <v>4.3645344844973302E-2</v>
      </c>
      <c r="M967" s="3">
        <f t="shared" ca="1" si="764"/>
        <v>4.3376039367779007E-2</v>
      </c>
      <c r="N967" s="3">
        <f t="shared" ca="1" si="765"/>
        <v>4.3008268585164627E-2</v>
      </c>
      <c r="O967" s="3">
        <f t="shared" ca="1" si="766"/>
        <v>4.2542418517995347E-2</v>
      </c>
      <c r="P967" s="3">
        <f t="shared" ca="1" si="767"/>
        <v>4.1986203227020152E-2</v>
      </c>
      <c r="Q967" s="3">
        <f t="shared" ca="1" si="768"/>
        <v>4.1353041689963829E-2</v>
      </c>
      <c r="R967" s="3">
        <f t="shared" ca="1" si="769"/>
        <v>4.0660678845397841E-2</v>
      </c>
      <c r="S967" s="3">
        <f t="shared" ca="1" si="770"/>
        <v>3.9930029455292421E-2</v>
      </c>
      <c r="T967" s="3">
        <f t="shared" ca="1" si="771"/>
        <v>3.9184224241287646E-2</v>
      </c>
      <c r="U967" s="3">
        <f t="shared" ca="1" si="772"/>
        <v>3.8447837199640095E-2</v>
      </c>
      <c r="V967" s="3">
        <f t="shared" ca="1" si="773"/>
        <v>3.7746270563112888E-2</v>
      </c>
      <c r="W967" s="3">
        <f t="shared" ca="1" si="774"/>
        <v>3.7105269427936273E-2</v>
      </c>
      <c r="X967" s="3">
        <f t="shared" ca="1" si="775"/>
        <v>3.6550532139430963E-2</v>
      </c>
      <c r="Y967" s="3">
        <f t="shared" ca="1" si="776"/>
        <v>3.6107376584909624E-2</v>
      </c>
      <c r="Z967" s="3">
        <f t="shared" ca="1" si="777"/>
        <v>3.5800418958315997E-2</v>
      </c>
      <c r="AA967" s="3">
        <f t="shared" ca="1" si="778"/>
        <v>3.5653223218407637E-2</v>
      </c>
      <c r="AB967" s="3">
        <f t="shared" ca="1" si="779"/>
        <v>3.5687888811407394E-2</v>
      </c>
      <c r="AC967" s="3">
        <f t="shared" ca="1" si="780"/>
        <v>3.5924562050424991E-2</v>
      </c>
      <c r="AD967" s="3">
        <f t="shared" ca="1" si="781"/>
        <v>3.6380880879812075E-2</v>
      </c>
      <c r="AE967" s="3">
        <f t="shared" ca="1" si="782"/>
        <v>3.7071388667911077E-2</v>
      </c>
      <c r="AF967" s="3">
        <f t="shared" ca="1" si="783"/>
        <v>3.8006973368743507E-2</v>
      </c>
      <c r="AG967" s="3">
        <f t="shared" ca="1" si="784"/>
        <v>3.9194397615405455E-2</v>
      </c>
      <c r="AH967" s="3">
        <f t="shared" ca="1" si="785"/>
        <v>4.063598002007008E-2</v>
      </c>
      <c r="AI967" s="3">
        <f t="shared" ca="1" si="786"/>
        <v>4.2329469538421968E-2</v>
      </c>
      <c r="AJ967" s="3">
        <f t="shared" ca="1" si="787"/>
        <v>4.4268127329982233E-2</v>
      </c>
      <c r="AK967" s="3">
        <f t="shared" ca="1" si="788"/>
        <v>4.6440997218096421E-2</v>
      </c>
      <c r="AL967" s="3">
        <f t="shared" ca="1" si="789"/>
        <v>4.8833306874812042E-2</v>
      </c>
      <c r="AM967" s="3">
        <f t="shared" ca="1" si="790"/>
        <v>5.1426899642398265E-2</v>
      </c>
      <c r="AN967" s="3">
        <f t="shared" ca="1" si="791"/>
        <v>5.4200567463583593E-2</v>
      </c>
      <c r="AO967" s="3">
        <f t="shared" ca="1" si="792"/>
        <v>5.7130173948255036E-2</v>
      </c>
      <c r="AP967" s="3">
        <f t="shared" ca="1" si="793"/>
        <v>6.0188558066877069E-2</v>
      </c>
      <c r="AQ967" s="3">
        <f t="shared" ca="1" si="794"/>
        <v>6.3345380494953044E-2</v>
      </c>
      <c r="AR967" s="3">
        <f t="shared" ca="1" si="795"/>
        <v>6.6567221333330248E-2</v>
      </c>
      <c r="AS967" s="3">
        <f t="shared" ca="1" si="796"/>
        <v>6.9818230213184548E-2</v>
      </c>
      <c r="AT967" s="3">
        <f t="shared" ca="1" si="797"/>
        <v>7.306144261064812E-2</v>
      </c>
      <c r="AU967" s="3">
        <f t="shared" ca="1" si="798"/>
        <v>7.6260710053768596E-2</v>
      </c>
      <c r="AV967" s="3">
        <f t="shared" ca="1" si="799"/>
        <v>7.9383468395033061E-2</v>
      </c>
      <c r="AW967" s="3">
        <f t="shared" ca="1" si="800"/>
        <v>8.2405759295073044E-2</v>
      </c>
      <c r="AX967" s="3">
        <f t="shared" ca="1" si="801"/>
        <v>8.5322354602430928E-2</v>
      </c>
      <c r="AY967" s="3">
        <f t="shared" ca="1" si="802"/>
        <v>8.816030661545475E-2</v>
      </c>
      <c r="AZ967" s="3">
        <f t="shared" ca="1" si="751"/>
        <v>9.0971946762939793E-2</v>
      </c>
      <c r="BC967" s="3">
        <f t="shared" ca="1" si="804"/>
        <v>-6.0128728978635415E-2</v>
      </c>
      <c r="BD967" s="3">
        <f t="shared" ca="1" si="804"/>
        <v>6.8890381190360728E-3</v>
      </c>
      <c r="BE967" s="3">
        <f t="shared" ca="1" si="804"/>
        <v>-0.57475520991363283</v>
      </c>
    </row>
    <row r="968" spans="1:57" x14ac:dyDescent="0.2">
      <c r="A968" s="3">
        <f t="shared" si="752"/>
        <v>9.5599999999998406</v>
      </c>
      <c r="B968" s="3">
        <f t="shared" ca="1" si="753"/>
        <v>5.0877359843511757E-2</v>
      </c>
      <c r="C968" s="3">
        <f t="shared" ca="1" si="754"/>
        <v>4.8559553374425593E-2</v>
      </c>
      <c r="D968" s="3">
        <f t="shared" ca="1" si="755"/>
        <v>4.7041085492748318E-2</v>
      </c>
      <c r="E968" s="3">
        <f t="shared" ca="1" si="756"/>
        <v>4.6109999262537879E-2</v>
      </c>
      <c r="F968" s="3">
        <f t="shared" ca="1" si="757"/>
        <v>4.5589409355279741E-2</v>
      </c>
      <c r="G968" s="3">
        <f t="shared" ca="1" si="758"/>
        <v>4.5335213241082604E-2</v>
      </c>
      <c r="H968" s="3">
        <f t="shared" ca="1" si="759"/>
        <v>4.5232912647369193E-2</v>
      </c>
      <c r="I968" s="3">
        <f t="shared" ca="1" si="760"/>
        <v>4.519408560381076E-2</v>
      </c>
      <c r="J968" s="3">
        <f t="shared" ca="1" si="761"/>
        <v>4.5152845050569254E-2</v>
      </c>
      <c r="K968" s="3">
        <f t="shared" ca="1" si="762"/>
        <v>4.5062477768513777E-2</v>
      </c>
      <c r="L968" s="3">
        <f t="shared" ca="1" si="763"/>
        <v>4.489236254277662E-2</v>
      </c>
      <c r="M968" s="3">
        <f t="shared" ca="1" si="764"/>
        <v>4.4625206812877231E-2</v>
      </c>
      <c r="N968" s="3">
        <f t="shared" ca="1" si="765"/>
        <v>4.4254606368206509E-2</v>
      </c>
      <c r="O968" s="3">
        <f t="shared" ca="1" si="766"/>
        <v>4.3782914598839533E-2</v>
      </c>
      <c r="P968" s="3">
        <f t="shared" ca="1" si="767"/>
        <v>4.3219400029804039E-2</v>
      </c>
      <c r="Q968" s="3">
        <f t="shared" ca="1" si="768"/>
        <v>4.2578668791178033E-2</v>
      </c>
      <c r="R968" s="3">
        <f t="shared" ca="1" si="769"/>
        <v>4.1879329261457925E-2</v>
      </c>
      <c r="S968" s="3">
        <f t="shared" ca="1" si="770"/>
        <v>4.1142877428610329E-2</v>
      </c>
      <c r="T968" s="3">
        <f t="shared" ca="1" si="771"/>
        <v>4.0392782302775182E-2</v>
      </c>
      <c r="U968" s="3">
        <f t="shared" ca="1" si="772"/>
        <v>3.9653750152153014E-2</v>
      </c>
      <c r="V968" s="3">
        <f t="shared" ca="1" si="773"/>
        <v>3.8951143886875421E-2</v>
      </c>
      <c r="W968" s="3">
        <f t="shared" ca="1" si="774"/>
        <v>3.8310529466005029E-2</v>
      </c>
      <c r="X968" s="3">
        <f t="shared" ca="1" si="775"/>
        <v>3.7757315304146902E-2</v>
      </c>
      <c r="Y968" s="3">
        <f t="shared" ca="1" si="776"/>
        <v>3.7316444776897613E-2</v>
      </c>
      <c r="Z968" s="3">
        <f t="shared" ca="1" si="777"/>
        <v>3.7012098458790145E-2</v>
      </c>
      <c r="AA968" s="3">
        <f t="shared" ca="1" si="778"/>
        <v>3.686736454548295E-2</v>
      </c>
      <c r="AB968" s="3">
        <f t="shared" ca="1" si="779"/>
        <v>3.6903845431114607E-2</v>
      </c>
      <c r="AC968" s="3">
        <f t="shared" ca="1" si="780"/>
        <v>3.7141186358731128E-2</v>
      </c>
      <c r="AD968" s="3">
        <f t="shared" ca="1" si="781"/>
        <v>3.7596536420469256E-2</v>
      </c>
      <c r="AE968" s="3">
        <f t="shared" ca="1" si="782"/>
        <v>3.8283977983875575E-2</v>
      </c>
      <c r="AF968" s="3">
        <f t="shared" ca="1" si="783"/>
        <v>3.9213981075971301E-2</v>
      </c>
      <c r="AG968" s="3">
        <f t="shared" ca="1" si="784"/>
        <v>4.039294817655225E-2</v>
      </c>
      <c r="AH968" s="3">
        <f t="shared" ca="1" si="785"/>
        <v>4.1822909310995228E-2</v>
      </c>
      <c r="AI968" s="3">
        <f t="shared" ca="1" si="786"/>
        <v>4.3501408727098158E-2</v>
      </c>
      <c r="AJ968" s="3">
        <f t="shared" ca="1" si="787"/>
        <v>4.5421596890509383E-2</v>
      </c>
      <c r="AK968" s="3">
        <f t="shared" ca="1" si="788"/>
        <v>4.7572508090236804E-2</v>
      </c>
      <c r="AL968" s="3">
        <f t="shared" ca="1" si="789"/>
        <v>4.9939464903348628E-2</v>
      </c>
      <c r="AM968" s="3">
        <f t="shared" ca="1" si="790"/>
        <v>5.2504508813801233E-2</v>
      </c>
      <c r="AN968" s="3">
        <f t="shared" ca="1" si="791"/>
        <v>5.5246727806832686E-2</v>
      </c>
      <c r="AO968" s="3">
        <f t="shared" ca="1" si="792"/>
        <v>5.8142371982220914E-2</v>
      </c>
      <c r="AP968" s="3">
        <f t="shared" ca="1" si="793"/>
        <v>6.1164751102744219E-2</v>
      </c>
      <c r="AQ968" s="3">
        <f t="shared" ca="1" si="794"/>
        <v>6.4284079040998574E-2</v>
      </c>
      <c r="AR968" s="3">
        <f t="shared" ca="1" si="795"/>
        <v>6.7467573709094036E-2</v>
      </c>
      <c r="AS968" s="3">
        <f t="shared" ca="1" si="796"/>
        <v>7.0680109759234305E-2</v>
      </c>
      <c r="AT968" s="3">
        <f t="shared" ca="1" si="797"/>
        <v>7.388553458882885E-2</v>
      </c>
      <c r="AU968" s="3">
        <f t="shared" ca="1" si="798"/>
        <v>7.7048600903738482E-2</v>
      </c>
      <c r="AV968" s="3">
        <f t="shared" ca="1" si="799"/>
        <v>8.0137763885815949E-2</v>
      </c>
      <c r="AW968" s="3">
        <f t="shared" ca="1" si="800"/>
        <v>8.3130286872909395E-2</v>
      </c>
      <c r="AX968" s="3">
        <f t="shared" ca="1" si="801"/>
        <v>8.6022414802722366E-2</v>
      </c>
      <c r="AY968" s="3">
        <f t="shared" ca="1" si="802"/>
        <v>8.8842492543512952E-2</v>
      </c>
      <c r="AZ968" s="3">
        <f t="shared" ca="1" si="751"/>
        <v>9.164305549795089E-2</v>
      </c>
      <c r="BC968" s="3">
        <f t="shared" ca="1" si="804"/>
        <v>0.83944040838643907</v>
      </c>
      <c r="BD968" s="3">
        <f t="shared" ca="1" si="804"/>
        <v>0.57067364370823537</v>
      </c>
      <c r="BE968" s="3">
        <f t="shared" ca="1" si="804"/>
        <v>-0.36085014764358547</v>
      </c>
    </row>
    <row r="969" spans="1:57" x14ac:dyDescent="0.2">
      <c r="A969" s="3">
        <f t="shared" si="752"/>
        <v>9.5699999999998404</v>
      </c>
      <c r="B969" s="3">
        <f t="shared" ca="1" si="753"/>
        <v>5.0613032324210834E-2</v>
      </c>
      <c r="C969" s="3">
        <f t="shared" ca="1" si="754"/>
        <v>4.8520100111202183E-2</v>
      </c>
      <c r="D969" s="3">
        <f t="shared" ca="1" si="755"/>
        <v>4.7169337971779045E-2</v>
      </c>
      <c r="E969" s="3">
        <f t="shared" ca="1" si="756"/>
        <v>4.635728647495943E-2</v>
      </c>
      <c r="F969" s="3">
        <f t="shared" ca="1" si="757"/>
        <v>4.591474857723106E-2</v>
      </c>
      <c r="G969" s="3">
        <f t="shared" ca="1" si="758"/>
        <v>4.5704545945742851E-2</v>
      </c>
      <c r="H969" s="3">
        <f t="shared" ca="1" si="759"/>
        <v>4.5618384402026535E-2</v>
      </c>
      <c r="I969" s="3">
        <f t="shared" ca="1" si="760"/>
        <v>4.5573368778267676E-2</v>
      </c>
      <c r="J969" s="3">
        <f t="shared" ca="1" si="761"/>
        <v>4.5508503195270708E-2</v>
      </c>
      <c r="K969" s="3">
        <f t="shared" ca="1" si="762"/>
        <v>4.5381370588867098E-2</v>
      </c>
      <c r="L969" s="3">
        <f t="shared" ca="1" si="763"/>
        <v>4.5165090480719573E-2</v>
      </c>
      <c r="M969" s="3">
        <f t="shared" ca="1" si="764"/>
        <v>4.4845594325573071E-2</v>
      </c>
      <c r="N969" s="3">
        <f t="shared" ca="1" si="765"/>
        <v>4.4419223046453647E-2</v>
      </c>
      <c r="O969" s="3">
        <f t="shared" ca="1" si="766"/>
        <v>4.3890633281759669E-2</v>
      </c>
      <c r="P969" s="3">
        <f t="shared" ca="1" si="767"/>
        <v>4.327099104498508E-2</v>
      </c>
      <c r="Q969" s="3">
        <f t="shared" ca="1" si="768"/>
        <v>4.2576429386245916E-2</v>
      </c>
      <c r="R969" s="3">
        <f t="shared" ca="1" si="769"/>
        <v>4.182674720337657E-2</v>
      </c>
      <c r="S969" s="3">
        <f t="shared" ca="1" si="770"/>
        <v>4.104432763924791E-2</v>
      </c>
      <c r="T969" s="3">
        <f t="shared" ca="1" si="771"/>
        <v>4.0253255277957957E-2</v>
      </c>
      <c r="U969" s="3">
        <f t="shared" ca="1" si="772"/>
        <v>3.9478610777803069E-2</v>
      </c>
      <c r="V969" s="3">
        <f t="shared" ca="1" si="773"/>
        <v>3.8745919122369868E-2</v>
      </c>
      <c r="W969" s="3">
        <f t="shared" ca="1" si="774"/>
        <v>3.8080723222430675E-2</v>
      </c>
      <c r="X969" s="3">
        <f t="shared" ca="1" si="775"/>
        <v>3.7508248729368476E-2</v>
      </c>
      <c r="Y969" s="3">
        <f t="shared" ca="1" si="776"/>
        <v>3.7053120112340465E-2</v>
      </c>
      <c r="Z969" s="3">
        <f t="shared" ca="1" si="777"/>
        <v>3.6739084705251529E-2</v>
      </c>
      <c r="AA969" s="3">
        <f t="shared" ca="1" si="778"/>
        <v>3.6588703408629776E-2</v>
      </c>
      <c r="AB969" s="3">
        <f t="shared" ca="1" si="779"/>
        <v>3.6622976419833857E-2</v>
      </c>
      <c r="AC969" s="3">
        <f t="shared" ca="1" si="780"/>
        <v>3.6860890435563169E-2</v>
      </c>
      <c r="AD969" s="3">
        <f t="shared" ca="1" si="781"/>
        <v>3.7318898149562137E-2</v>
      </c>
      <c r="AE969" s="3">
        <f t="shared" ca="1" si="782"/>
        <v>3.8010366549981009E-2</v>
      </c>
      <c r="AF969" s="3">
        <f t="shared" ca="1" si="783"/>
        <v>3.8945050733020167E-2</v>
      </c>
      <c r="AG969" s="3">
        <f t="shared" ca="1" si="784"/>
        <v>4.0128658567602338E-2</v>
      </c>
      <c r="AH969" s="3">
        <f t="shared" ca="1" si="785"/>
        <v>4.1562565712941958E-2</v>
      </c>
      <c r="AI969" s="3">
        <f t="shared" ca="1" si="786"/>
        <v>4.3243721697769306E-2</v>
      </c>
      <c r="AJ969" s="3">
        <f t="shared" ca="1" si="787"/>
        <v>4.516476009655402E-2</v>
      </c>
      <c r="AK969" s="3">
        <f t="shared" ca="1" si="788"/>
        <v>4.7314292280660246E-2</v>
      </c>
      <c r="AL969" s="3">
        <f t="shared" ca="1" si="789"/>
        <v>4.9677325122616481E-2</v>
      </c>
      <c r="AM969" s="3">
        <f t="shared" ca="1" si="790"/>
        <v>5.2235701350941903E-2</v>
      </c>
      <c r="AN969" s="3">
        <f t="shared" ca="1" si="791"/>
        <v>5.4968433759654468E-2</v>
      </c>
      <c r="AO969" s="3">
        <f t="shared" ca="1" si="792"/>
        <v>5.785182635952562E-2</v>
      </c>
      <c r="AP969" s="3">
        <f t="shared" ca="1" si="793"/>
        <v>6.0859379803753874E-2</v>
      </c>
      <c r="AQ969" s="3">
        <f t="shared" ca="1" si="794"/>
        <v>6.3961648928461096E-2</v>
      </c>
      <c r="AR969" s="3">
        <f t="shared" ca="1" si="795"/>
        <v>6.7126360780644115E-2</v>
      </c>
      <c r="AS969" s="3">
        <f t="shared" ca="1" si="796"/>
        <v>7.0319086709343948E-2</v>
      </c>
      <c r="AT969" s="3">
        <f t="shared" ca="1" si="797"/>
        <v>7.3504575939612599E-2</v>
      </c>
      <c r="AU969" s="3">
        <f t="shared" ca="1" si="798"/>
        <v>7.664870981983124E-2</v>
      </c>
      <c r="AV969" s="3">
        <f t="shared" ca="1" si="799"/>
        <v>7.9721348759261748E-2</v>
      </c>
      <c r="AW969" s="3">
        <f t="shared" ca="1" si="800"/>
        <v>8.2701542142630688E-2</v>
      </c>
      <c r="AX969" s="3">
        <f t="shared" ca="1" si="801"/>
        <v>8.5587762931060393E-2</v>
      </c>
      <c r="AY969" s="3">
        <f t="shared" ca="1" si="802"/>
        <v>8.8410607223501275E-2</v>
      </c>
      <c r="AZ969" s="3">
        <f t="shared" ca="1" si="751"/>
        <v>9.1223900352997489E-2</v>
      </c>
      <c r="BC969" s="3">
        <f t="shared" ca="1" si="804"/>
        <v>-0.1487582634073501</v>
      </c>
      <c r="BD969" s="3">
        <f t="shared" ca="1" si="804"/>
        <v>0.9843093212674292</v>
      </c>
      <c r="BE969" s="3">
        <f t="shared" ca="1" si="804"/>
        <v>-0.16839833454213782</v>
      </c>
    </row>
    <row r="970" spans="1:57" x14ac:dyDescent="0.2">
      <c r="A970" s="3">
        <f t="shared" si="752"/>
        <v>9.5799999999998402</v>
      </c>
      <c r="B970" s="3">
        <f t="shared" ca="1" si="753"/>
        <v>5.1204411584330672E-2</v>
      </c>
      <c r="C970" s="3">
        <f t="shared" ca="1" si="754"/>
        <v>4.8698744936714625E-2</v>
      </c>
      <c r="D970" s="3">
        <f t="shared" ca="1" si="755"/>
        <v>4.706664790679424E-2</v>
      </c>
      <c r="E970" s="3">
        <f t="shared" ca="1" si="756"/>
        <v>4.6082427676806093E-2</v>
      </c>
      <c r="F970" s="3">
        <f t="shared" ca="1" si="757"/>
        <v>4.5557034627215963E-2</v>
      </c>
      <c r="G970" s="3">
        <f t="shared" ca="1" si="758"/>
        <v>4.5335666249088059E-2</v>
      </c>
      <c r="H970" s="3">
        <f t="shared" ca="1" si="759"/>
        <v>4.529448459561735E-2</v>
      </c>
      <c r="I970" s="3">
        <f t="shared" ca="1" si="760"/>
        <v>4.5336987539291468E-2</v>
      </c>
      <c r="J970" s="3">
        <f t="shared" ca="1" si="761"/>
        <v>4.5390369876627194E-2</v>
      </c>
      <c r="K970" s="3">
        <f t="shared" ca="1" si="762"/>
        <v>4.5402068175643434E-2</v>
      </c>
      <c r="L970" s="3">
        <f t="shared" ca="1" si="763"/>
        <v>4.5336588446495761E-2</v>
      </c>
      <c r="M970" s="3">
        <f t="shared" ca="1" si="764"/>
        <v>4.5172656045623524E-2</v>
      </c>
      <c r="N970" s="3">
        <f t="shared" ca="1" si="765"/>
        <v>4.4900692476844604E-2</v>
      </c>
      <c r="O970" s="3">
        <f t="shared" ca="1" si="766"/>
        <v>4.4520605626491259E-2</v>
      </c>
      <c r="P970" s="3">
        <f t="shared" ca="1" si="767"/>
        <v>4.4039872105223081E-2</v>
      </c>
      <c r="Q970" s="3">
        <f t="shared" ca="1" si="768"/>
        <v>4.3471888221956502E-2</v>
      </c>
      <c r="R970" s="3">
        <f t="shared" ca="1" si="769"/>
        <v>4.2834566647640661E-2</v>
      </c>
      <c r="S970" s="3">
        <f t="shared" ca="1" si="770"/>
        <v>4.2149157097499758E-2</v>
      </c>
      <c r="T970" s="3">
        <f t="shared" ca="1" si="771"/>
        <v>4.1439270122829323E-2</v>
      </c>
      <c r="U970" s="3">
        <f t="shared" ca="1" si="772"/>
        <v>4.0730082516432946E-2</v>
      </c>
      <c r="V970" s="3">
        <f t="shared" ca="1" si="773"/>
        <v>4.0047700369600633E-2</v>
      </c>
      <c r="W970" s="3">
        <f t="shared" ca="1" si="774"/>
        <v>3.9418651371382257E-2</v>
      </c>
      <c r="X970" s="3">
        <f t="shared" ca="1" si="775"/>
        <v>3.8869472096501087E-2</v>
      </c>
      <c r="Y970" s="3">
        <f t="shared" ca="1" si="776"/>
        <v>3.8426350289487543E-2</v>
      </c>
      <c r="Z970" s="3">
        <f t="shared" ca="1" si="777"/>
        <v>3.8114778926736835E-2</v>
      </c>
      <c r="AA970" s="3">
        <f t="shared" ca="1" si="778"/>
        <v>3.7959180978309193E-2</v>
      </c>
      <c r="AB970" s="3">
        <f t="shared" ca="1" si="779"/>
        <v>3.7982473647882077E-2</v>
      </c>
      <c r="AC970" s="3">
        <f t="shared" ca="1" si="780"/>
        <v>3.8205559061292464E-2</v>
      </c>
      <c r="AD970" s="3">
        <f t="shared" ca="1" si="781"/>
        <v>3.8646752770405496E-2</v>
      </c>
      <c r="AE970" s="3">
        <f t="shared" ca="1" si="782"/>
        <v>3.9321186999993506E-2</v>
      </c>
      <c r="AF970" s="3">
        <f t="shared" ca="1" si="783"/>
        <v>4.0240245533234062E-2</v>
      </c>
      <c r="AG970" s="3">
        <f t="shared" ca="1" si="784"/>
        <v>4.141109544839338E-2</v>
      </c>
      <c r="AH970" s="3">
        <f t="shared" ca="1" si="785"/>
        <v>4.2836374816414835E-2</v>
      </c>
      <c r="AI970" s="3">
        <f t="shared" ca="1" si="786"/>
        <v>4.4514076489931866E-2</v>
      </c>
      <c r="AJ970" s="3">
        <f t="shared" ca="1" si="787"/>
        <v>4.6437640317551807E-2</v>
      </c>
      <c r="AK970" s="3">
        <f t="shared" ca="1" si="788"/>
        <v>4.8596232446637466E-2</v>
      </c>
      <c r="AL970" s="3">
        <f t="shared" ca="1" si="789"/>
        <v>5.0975151227309154E-2</v>
      </c>
      <c r="AM970" s="3">
        <f t="shared" ca="1" si="790"/>
        <v>5.3556257837219054E-2</v>
      </c>
      <c r="AN970" s="3">
        <f t="shared" ca="1" si="791"/>
        <v>5.6318303247131454E-2</v>
      </c>
      <c r="AO970" s="3">
        <f t="shared" ca="1" si="792"/>
        <v>5.9237046685590974E-2</v>
      </c>
      <c r="AP970" s="3">
        <f t="shared" ca="1" si="793"/>
        <v>6.2285166340903822E-2</v>
      </c>
      <c r="AQ970" s="3">
        <f t="shared" ca="1" si="794"/>
        <v>6.5432132956302583E-2</v>
      </c>
      <c r="AR970" s="3">
        <f t="shared" ca="1" si="795"/>
        <v>6.8644354409030439E-2</v>
      </c>
      <c r="AS970" s="3">
        <f t="shared" ca="1" si="796"/>
        <v>7.1885881148828684E-2</v>
      </c>
      <c r="AT970" s="3">
        <f t="shared" ca="1" si="797"/>
        <v>7.5119776982358624E-2</v>
      </c>
      <c r="AU970" s="3">
        <f t="shared" ca="1" si="798"/>
        <v>7.831012069173994E-2</v>
      </c>
      <c r="AV970" s="3">
        <f t="shared" ca="1" si="799"/>
        <v>8.1424934522966022E-2</v>
      </c>
      <c r="AW970" s="3">
        <f t="shared" ca="1" si="800"/>
        <v>8.4441533731212298E-2</v>
      </c>
      <c r="AX970" s="3">
        <f t="shared" ca="1" si="801"/>
        <v>8.7356854564138581E-2</v>
      </c>
      <c r="AY970" s="3">
        <f t="shared" ca="1" si="802"/>
        <v>9.01997711292475E-2</v>
      </c>
      <c r="AZ970" s="3">
        <f t="shared" ca="1" si="751"/>
        <v>9.3021083783733485E-2</v>
      </c>
      <c r="BC970" s="3">
        <f t="shared" ca="1" si="804"/>
        <v>0.82573322599012755</v>
      </c>
      <c r="BD970" s="3">
        <f t="shared" ca="1" si="804"/>
        <v>-1.8762001768771022</v>
      </c>
      <c r="BE970" s="3">
        <f t="shared" ca="1" si="804"/>
        <v>0.93372041429057617</v>
      </c>
    </row>
    <row r="971" spans="1:57" x14ac:dyDescent="0.2">
      <c r="A971" s="3">
        <f t="shared" si="752"/>
        <v>9.58999999999984</v>
      </c>
      <c r="B971" s="3">
        <f t="shared" ca="1" si="753"/>
        <v>5.178884565539256E-2</v>
      </c>
      <c r="C971" s="3">
        <f t="shared" ca="1" si="754"/>
        <v>4.9405592751509735E-2</v>
      </c>
      <c r="D971" s="3">
        <f t="shared" ca="1" si="755"/>
        <v>4.787625839368119E-2</v>
      </c>
      <c r="E971" s="3">
        <f t="shared" ca="1" si="756"/>
        <v>4.6980465138554001E-2</v>
      </c>
      <c r="F971" s="3">
        <f t="shared" ca="1" si="757"/>
        <v>4.6533568855612467E-2</v>
      </c>
      <c r="G971" s="3">
        <f t="shared" ca="1" si="758"/>
        <v>4.6384348821352693E-2</v>
      </c>
      <c r="H971" s="3">
        <f t="shared" ca="1" si="759"/>
        <v>4.6411807628483195E-2</v>
      </c>
      <c r="I971" s="3">
        <f t="shared" ca="1" si="760"/>
        <v>4.6521621152232302E-2</v>
      </c>
      <c r="J971" s="3">
        <f t="shared" ca="1" si="761"/>
        <v>4.6642574649219753E-2</v>
      </c>
      <c r="K971" s="3">
        <f t="shared" ca="1" si="762"/>
        <v>4.6723178952788685E-2</v>
      </c>
      <c r="L971" s="3">
        <f t="shared" ca="1" si="763"/>
        <v>4.6728565929571662E-2</v>
      </c>
      <c r="M971" s="3">
        <f t="shared" ca="1" si="764"/>
        <v>4.6637702685414707E-2</v>
      </c>
      <c r="N971" s="3">
        <f t="shared" ca="1" si="765"/>
        <v>4.6440929235252629E-2</v>
      </c>
      <c r="O971" s="3">
        <f t="shared" ca="1" si="766"/>
        <v>4.6137806186353152E-2</v>
      </c>
      <c r="P971" s="3">
        <f t="shared" ca="1" si="767"/>
        <v>4.5735251078749539E-2</v>
      </c>
      <c r="Q971" s="3">
        <f t="shared" ca="1" si="768"/>
        <v>4.5245939844043244E-2</v>
      </c>
      <c r="R971" s="3">
        <f t="shared" ca="1" si="769"/>
        <v>4.468695034990993E-2</v>
      </c>
      <c r="S971" s="3">
        <f t="shared" ca="1" si="770"/>
        <v>4.4078626250626238E-2</v>
      </c>
      <c r="T971" s="3">
        <f t="shared" ca="1" si="771"/>
        <v>4.3443640112896469E-2</v>
      </c>
      <c r="U971" s="3">
        <f t="shared" ca="1" si="772"/>
        <v>4.2806234187051713E-2</v>
      </c>
      <c r="V971" s="3">
        <f t="shared" ca="1" si="773"/>
        <v>4.2191614718114015E-2</v>
      </c>
      <c r="W971" s="3">
        <f t="shared" ca="1" si="774"/>
        <v>4.1625471246100505E-2</v>
      </c>
      <c r="X971" s="3">
        <f t="shared" ca="1" si="775"/>
        <v>4.11335865289265E-2</v>
      </c>
      <c r="Y971" s="3">
        <f t="shared" ca="1" si="776"/>
        <v>4.07414970532642E-2</v>
      </c>
      <c r="Z971" s="3">
        <f t="shared" ca="1" si="777"/>
        <v>4.0474160993914619E-2</v>
      </c>
      <c r="AA971" s="3">
        <f t="shared" ca="1" si="778"/>
        <v>4.035559278360322E-2</v>
      </c>
      <c r="AB971" s="3">
        <f t="shared" ca="1" si="779"/>
        <v>4.0408433479018069E-2</v>
      </c>
      <c r="AC971" s="3">
        <f t="shared" ca="1" si="780"/>
        <v>4.0653444420343125E-2</v>
      </c>
      <c r="AD971" s="3">
        <f t="shared" ca="1" si="781"/>
        <v>4.11089360924555E-2</v>
      </c>
      <c r="AE971" s="3">
        <f t="shared" ca="1" si="782"/>
        <v>4.1790169533807667E-2</v>
      </c>
      <c r="AF971" s="3">
        <f t="shared" ca="1" si="783"/>
        <v>4.2708787361561494E-2</v>
      </c>
      <c r="AG971" s="3">
        <f t="shared" ca="1" si="784"/>
        <v>4.3872339497963153E-2</v>
      </c>
      <c r="AH971" s="3">
        <f t="shared" ca="1" si="785"/>
        <v>4.5283962311807313E-2</v>
      </c>
      <c r="AI971" s="3">
        <f t="shared" ca="1" si="786"/>
        <v>4.6942250724806178E-2</v>
      </c>
      <c r="AJ971" s="3">
        <f t="shared" ca="1" si="787"/>
        <v>4.8841334912948106E-2</v>
      </c>
      <c r="AK971" s="3">
        <f t="shared" ca="1" si="788"/>
        <v>5.0971139450351623E-2</v>
      </c>
      <c r="AL971" s="3">
        <f t="shared" ca="1" si="789"/>
        <v>5.3317763548628952E-2</v>
      </c>
      <c r="AM971" s="3">
        <f t="shared" ca="1" si="790"/>
        <v>5.5863879953296822E-2</v>
      </c>
      <c r="AN971" s="3">
        <f t="shared" ca="1" si="791"/>
        <v>5.8589024566282517E-2</v>
      </c>
      <c r="AO971" s="3">
        <f t="shared" ca="1" si="792"/>
        <v>6.1469674050711416E-2</v>
      </c>
      <c r="AP971" s="3">
        <f t="shared" ca="1" si="793"/>
        <v>6.4479115549951879E-2</v>
      </c>
      <c r="AQ971" s="3">
        <f t="shared" ca="1" si="794"/>
        <v>6.7587281930307677E-2</v>
      </c>
      <c r="AR971" s="3">
        <f t="shared" ca="1" si="795"/>
        <v>7.0760860287829214E-2</v>
      </c>
      <c r="AS971" s="3">
        <f t="shared" ca="1" si="796"/>
        <v>7.3963959909793889E-2</v>
      </c>
      <c r="AT971" s="3">
        <f t="shared" ca="1" si="797"/>
        <v>7.7159441428950995E-2</v>
      </c>
      <c r="AU971" s="3">
        <f t="shared" ca="1" si="798"/>
        <v>8.0310879310766803E-2</v>
      </c>
      <c r="AV971" s="3">
        <f t="shared" ca="1" si="799"/>
        <v>8.3385477725935547E-2</v>
      </c>
      <c r="AW971" s="3">
        <f t="shared" ca="1" si="800"/>
        <v>8.6359455330820581E-2</v>
      </c>
      <c r="AX971" s="3">
        <f t="shared" ca="1" si="801"/>
        <v>8.9228345498715694E-2</v>
      </c>
      <c r="AY971" s="3">
        <f t="shared" ca="1" si="802"/>
        <v>9.2018796037740255E-2</v>
      </c>
      <c r="AZ971" s="3">
        <f t="shared" ca="1" si="751"/>
        <v>9.4777661945157007E-2</v>
      </c>
      <c r="BC971" s="3">
        <f t="shared" ca="1" si="804"/>
        <v>1.5497022828946667</v>
      </c>
      <c r="BD971" s="3">
        <f t="shared" ca="1" si="804"/>
        <v>-0.88766738604847539</v>
      </c>
      <c r="BE971" s="3">
        <f t="shared" ca="1" si="804"/>
        <v>-0.67848267886901947</v>
      </c>
    </row>
    <row r="972" spans="1:57" x14ac:dyDescent="0.2">
      <c r="A972" s="3">
        <f t="shared" si="752"/>
        <v>9.5999999999998398</v>
      </c>
      <c r="B972" s="3">
        <f t="shared" ca="1" si="753"/>
        <v>5.19487198106834E-2</v>
      </c>
      <c r="C972" s="3">
        <f t="shared" ca="1" si="754"/>
        <v>4.9712632118218671E-2</v>
      </c>
      <c r="D972" s="3">
        <f t="shared" ca="1" si="755"/>
        <v>4.8317503420580971E-2</v>
      </c>
      <c r="E972" s="3">
        <f t="shared" ca="1" si="756"/>
        <v>4.7543055584833356E-2</v>
      </c>
      <c r="F972" s="3">
        <f t="shared" ca="1" si="757"/>
        <v>4.7204875207025411E-2</v>
      </c>
      <c r="G972" s="3">
        <f t="shared" ca="1" si="758"/>
        <v>4.7152086551076902E-2</v>
      </c>
      <c r="H972" s="3">
        <f t="shared" ca="1" si="759"/>
        <v>4.726413507189739E-2</v>
      </c>
      <c r="I972" s="3">
        <f t="shared" ca="1" si="760"/>
        <v>4.744722174159513E-2</v>
      </c>
      <c r="J972" s="3">
        <f t="shared" ca="1" si="761"/>
        <v>4.7630724288449403E-2</v>
      </c>
      <c r="K972" s="3">
        <f t="shared" ca="1" si="762"/>
        <v>4.7763799381588985E-2</v>
      </c>
      <c r="L972" s="3">
        <f t="shared" ca="1" si="763"/>
        <v>4.7812265010367477E-2</v>
      </c>
      <c r="M972" s="3">
        <f t="shared" ca="1" si="764"/>
        <v>4.7755802623800206E-2</v>
      </c>
      <c r="N972" s="3">
        <f t="shared" ca="1" si="765"/>
        <v>4.7585483795037478E-2</v>
      </c>
      <c r="O972" s="3">
        <f t="shared" ca="1" si="766"/>
        <v>4.7301607971792892E-2</v>
      </c>
      <c r="P972" s="3">
        <f t="shared" ca="1" si="767"/>
        <v>4.691182992702126E-2</v>
      </c>
      <c r="Q972" s="3">
        <f t="shared" ca="1" si="768"/>
        <v>4.6429553306247151E-2</v>
      </c>
      <c r="R972" s="3">
        <f t="shared" ca="1" si="769"/>
        <v>4.5872567148122476E-2</v>
      </c>
      <c r="S972" s="3">
        <f t="shared" ca="1" si="770"/>
        <v>4.5261903489958059E-2</v>
      </c>
      <c r="T972" s="3">
        <f t="shared" ca="1" si="771"/>
        <v>4.4620894905455538E-2</v>
      </c>
      <c r="U972" s="3">
        <f t="shared" ca="1" si="772"/>
        <v>4.3974410210510601E-2</v>
      </c>
      <c r="V972" s="3">
        <f t="shared" ca="1" si="773"/>
        <v>4.3348244088211946E-2</v>
      </c>
      <c r="W972" s="3">
        <f t="shared" ca="1" si="774"/>
        <v>4.2768631941600278E-2</v>
      </c>
      <c r="X972" s="3">
        <f t="shared" ca="1" si="775"/>
        <v>4.2261855495975595E-2</v>
      </c>
      <c r="Y972" s="3">
        <f t="shared" ca="1" si="776"/>
        <v>4.1853899076307537E-2</v>
      </c>
      <c r="Z972" s="3">
        <f t="shared" ca="1" si="777"/>
        <v>4.1570113502384876E-2</v>
      </c>
      <c r="AA972" s="3">
        <f t="shared" ca="1" si="778"/>
        <v>4.1434847007053147E-2</v>
      </c>
      <c r="AB972" s="3">
        <f t="shared" ca="1" si="779"/>
        <v>4.1471012773156422E-2</v>
      </c>
      <c r="AC972" s="3">
        <f t="shared" ca="1" si="780"/>
        <v>4.1699581113542765E-2</v>
      </c>
      <c r="AD972" s="3">
        <f t="shared" ca="1" si="781"/>
        <v>4.2139008741273173E-2</v>
      </c>
      <c r="AE972" s="3">
        <f t="shared" ca="1" si="782"/>
        <v>4.2804642889483845E-2</v>
      </c>
      <c r="AF972" s="3">
        <f t="shared" ca="1" si="783"/>
        <v>4.3708157516416608E-2</v>
      </c>
      <c r="AG972" s="3">
        <f t="shared" ca="1" si="784"/>
        <v>4.4857086547663218E-2</v>
      </c>
      <c r="AH972" s="3">
        <f t="shared" ca="1" si="785"/>
        <v>4.6254512469903857E-2</v>
      </c>
      <c r="AI972" s="3">
        <f t="shared" ca="1" si="786"/>
        <v>4.7898949242790728E-2</v>
      </c>
      <c r="AJ972" s="3">
        <f t="shared" ca="1" si="787"/>
        <v>4.9784430453060323E-2</v>
      </c>
      <c r="AK972" s="3">
        <f t="shared" ca="1" si="788"/>
        <v>5.1900779741779486E-2</v>
      </c>
      <c r="AL972" s="3">
        <f t="shared" ca="1" si="789"/>
        <v>5.4234001304064708E-2</v>
      </c>
      <c r="AM972" s="3">
        <f t="shared" ca="1" si="790"/>
        <v>5.6766687484938766E-2</v>
      </c>
      <c r="AN972" s="3">
        <f t="shared" ca="1" si="791"/>
        <v>5.9478316022365141E-2</v>
      </c>
      <c r="AO972" s="3">
        <f t="shared" ca="1" si="792"/>
        <v>6.2345336317467137E-2</v>
      </c>
      <c r="AP972" s="3">
        <f t="shared" ca="1" si="793"/>
        <v>6.5341052244854231E-2</v>
      </c>
      <c r="AQ972" s="3">
        <f t="shared" ca="1" si="794"/>
        <v>6.8435477603889308E-2</v>
      </c>
      <c r="AR972" s="3">
        <f t="shared" ca="1" si="795"/>
        <v>7.1595471534410551E-2</v>
      </c>
      <c r="AS972" s="3">
        <f t="shared" ca="1" si="796"/>
        <v>7.4785436421254362E-2</v>
      </c>
      <c r="AT972" s="3">
        <f t="shared" ca="1" si="797"/>
        <v>7.7968677465249075E-2</v>
      </c>
      <c r="AU972" s="3">
        <f t="shared" ca="1" si="798"/>
        <v>8.1109403060257435E-2</v>
      </c>
      <c r="AV972" s="3">
        <f t="shared" ca="1" si="799"/>
        <v>8.4175709991421946E-2</v>
      </c>
      <c r="AW972" s="3">
        <f t="shared" ca="1" si="800"/>
        <v>8.7145087669448187E-2</v>
      </c>
      <c r="AX972" s="3">
        <f t="shared" ca="1" si="801"/>
        <v>9.0014770794164395E-2</v>
      </c>
      <c r="AY972" s="3">
        <f t="shared" ca="1" si="802"/>
        <v>9.2813108819354645E-2</v>
      </c>
      <c r="AZ972" s="3">
        <f t="shared" ca="1" si="751"/>
        <v>9.5588192847042855E-2</v>
      </c>
      <c r="BC972" s="3">
        <f t="shared" ca="1" si="804"/>
        <v>0.74737956777245618</v>
      </c>
      <c r="BD972" s="3">
        <f t="shared" ca="1" si="804"/>
        <v>0.36464664332668306</v>
      </c>
      <c r="BE972" s="3">
        <f t="shared" ca="1" si="804"/>
        <v>0.21131639549112968</v>
      </c>
    </row>
    <row r="973" spans="1:57" x14ac:dyDescent="0.2">
      <c r="A973" s="3">
        <f t="shared" si="752"/>
        <v>9.6099999999998396</v>
      </c>
      <c r="B973" s="3">
        <f t="shared" ca="1" si="753"/>
        <v>5.1991695897857071E-2</v>
      </c>
      <c r="C973" s="3">
        <f t="shared" ca="1" si="754"/>
        <v>4.9734828852040072E-2</v>
      </c>
      <c r="D973" s="3">
        <f t="shared" ca="1" si="755"/>
        <v>4.829337525169896E-2</v>
      </c>
      <c r="E973" s="3">
        <f t="shared" ca="1" si="756"/>
        <v>4.745600366015567E-2</v>
      </c>
      <c r="F973" s="3">
        <f t="shared" ca="1" si="757"/>
        <v>4.7045808675235619E-2</v>
      </c>
      <c r="G973" s="3">
        <f t="shared" ca="1" si="758"/>
        <v>4.6918111696391568E-2</v>
      </c>
      <c r="H973" s="3">
        <f t="shared" ca="1" si="759"/>
        <v>4.6957367014406289E-2</v>
      </c>
      <c r="I973" s="3">
        <f t="shared" ca="1" si="760"/>
        <v>4.7073713420448478E-2</v>
      </c>
      <c r="J973" s="3">
        <f t="shared" ca="1" si="761"/>
        <v>4.7199507479069543E-2</v>
      </c>
      <c r="K973" s="3">
        <f t="shared" ca="1" si="762"/>
        <v>4.7286032567434008E-2</v>
      </c>
      <c r="L973" s="3">
        <f t="shared" ca="1" si="763"/>
        <v>4.7300483013851556E-2</v>
      </c>
      <c r="M973" s="3">
        <f t="shared" ca="1" si="764"/>
        <v>4.7223262977679148E-2</v>
      </c>
      <c r="N973" s="3">
        <f t="shared" ca="1" si="765"/>
        <v>4.7045604885171885E-2</v>
      </c>
      <c r="O973" s="3">
        <f t="shared" ca="1" si="766"/>
        <v>4.6767493992881902E-2</v>
      </c>
      <c r="P973" s="3">
        <f t="shared" ca="1" si="767"/>
        <v>4.6395877662669699E-2</v>
      </c>
      <c r="Q973" s="3">
        <f t="shared" ca="1" si="768"/>
        <v>4.5943135679428773E-2</v>
      </c>
      <c r="R973" s="3">
        <f t="shared" ca="1" si="769"/>
        <v>4.5425788396990928E-2</v>
      </c>
      <c r="S973" s="3">
        <f t="shared" ca="1" si="770"/>
        <v>4.4863420715114864E-2</v>
      </c>
      <c r="T973" s="3">
        <f t="shared" ca="1" si="771"/>
        <v>4.4277800612488837E-2</v>
      </c>
      <c r="U973" s="3">
        <f t="shared" ca="1" si="772"/>
        <v>4.36921703372335E-2</v>
      </c>
      <c r="V973" s="3">
        <f t="shared" ca="1" si="773"/>
        <v>4.313068586271207E-2</v>
      </c>
      <c r="W973" s="3">
        <f t="shared" ca="1" si="774"/>
        <v>4.2617975776986602E-2</v>
      </c>
      <c r="X973" s="3">
        <f t="shared" ca="1" si="775"/>
        <v>4.2178785017573023E-2</v>
      </c>
      <c r="Y973" s="3">
        <f t="shared" ca="1" si="776"/>
        <v>4.1837663339685527E-2</v>
      </c>
      <c r="Z973" s="3">
        <f t="shared" ca="1" si="777"/>
        <v>4.1618655545912167E-2</v>
      </c>
      <c r="AA973" s="3">
        <f t="shared" ca="1" si="778"/>
        <v>4.1544953129436069E-2</v>
      </c>
      <c r="AB973" s="3">
        <f t="shared" ca="1" si="779"/>
        <v>4.1638477338561956E-2</v>
      </c>
      <c r="AC973" s="3">
        <f t="shared" ca="1" si="780"/>
        <v>4.1919382214251587E-2</v>
      </c>
      <c r="AD973" s="3">
        <f t="shared" ca="1" si="781"/>
        <v>4.2405490584267937E-2</v>
      </c>
      <c r="AE973" s="3">
        <f t="shared" ca="1" si="782"/>
        <v>4.3111701181877411E-2</v>
      </c>
      <c r="AF973" s="3">
        <f t="shared" ca="1" si="783"/>
        <v>4.4049424285574949E-2</v>
      </c>
      <c r="AG973" s="3">
        <f t="shared" ca="1" si="784"/>
        <v>4.5226110693601822E-2</v>
      </c>
      <c r="AH973" s="3">
        <f t="shared" ca="1" si="785"/>
        <v>4.6644931944296641E-2</v>
      </c>
      <c r="AI973" s="3">
        <f t="shared" ca="1" si="786"/>
        <v>4.8304650163308899E-2</v>
      </c>
      <c r="AJ973" s="3">
        <f t="shared" ca="1" si="787"/>
        <v>5.0199687753545483E-2</v>
      </c>
      <c r="AK973" s="3">
        <f t="shared" ca="1" si="788"/>
        <v>5.232037314141328E-2</v>
      </c>
      <c r="AL973" s="3">
        <f t="shared" ca="1" si="789"/>
        <v>5.4653299531338413E-2</v>
      </c>
      <c r="AM973" s="3">
        <f t="shared" ca="1" si="790"/>
        <v>5.7181693174750095E-2</v>
      </c>
      <c r="AN973" s="3">
        <f t="shared" ca="1" si="791"/>
        <v>5.9885664219398428E-2</v>
      </c>
      <c r="AO973" s="3">
        <f t="shared" ca="1" si="792"/>
        <v>6.2742241667976331E-2</v>
      </c>
      <c r="AP973" s="3">
        <f t="shared" ca="1" si="793"/>
        <v>6.5725203326124707E-2</v>
      </c>
      <c r="AQ973" s="3">
        <f t="shared" ca="1" si="794"/>
        <v>6.8804879469930011E-2</v>
      </c>
      <c r="AR973" s="3">
        <f t="shared" ca="1" si="795"/>
        <v>7.1948237074485541E-2</v>
      </c>
      <c r="AS973" s="3">
        <f t="shared" ca="1" si="796"/>
        <v>7.5119523483774223E-2</v>
      </c>
      <c r="AT973" s="3">
        <f t="shared" ca="1" si="797"/>
        <v>7.8281566330312788E-2</v>
      </c>
      <c r="AU973" s="3">
        <f t="shared" ca="1" si="798"/>
        <v>8.1397716182748298E-2</v>
      </c>
      <c r="AV973" s="3">
        <f t="shared" ca="1" si="799"/>
        <v>8.4434799794035023E-2</v>
      </c>
      <c r="AW973" s="3">
        <f t="shared" ca="1" si="800"/>
        <v>8.736863414036157E-2</v>
      </c>
      <c r="AX973" s="3">
        <f t="shared" ca="1" si="801"/>
        <v>9.0194307524131004E-2</v>
      </c>
      <c r="AY973" s="3">
        <f t="shared" ca="1" si="802"/>
        <v>9.2936997704019836E-2</v>
      </c>
      <c r="AZ973" s="3">
        <f t="shared" ref="AZ973:AZ1012" ca="1" si="805">AZ972+AZ$2*$B$7+(AZ$3*$BC973+AZ$4*$BD973+AZ$5*$BE973)*SQRT($B$7)+(AZ972-AY972)/(AZ$11-AY$11)*$B$7</f>
        <v>9.5639833822493636E-2</v>
      </c>
      <c r="BC973" s="3">
        <f t="shared" ca="1" si="804"/>
        <v>-1.7150057413090281E-2</v>
      </c>
      <c r="BD973" s="3">
        <f t="shared" ca="1" si="804"/>
        <v>-0.91048052940419666</v>
      </c>
      <c r="BE973" s="3">
        <f t="shared" ca="1" si="804"/>
        <v>-0.98272986282202801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5.1941204989679357E-2</v>
      </c>
      <c r="C974" s="3">
        <f t="shared" ref="C974:C1012" ca="1" si="808">C973+C$2*$B$7+(C$3*$BC974+C$4*$BD974+C$5*$BE974)*SQRT($B$7)+(D973-C973)/(D$11-C$11)*$B$7</f>
        <v>5.0115274017737826E-2</v>
      </c>
      <c r="D974" s="3">
        <f t="shared" ref="D974:D1012" ca="1" si="809">D973+D$2*$B$7+(D$3*$BC974+D$4*$BD974+D$5*$BE974)*SQRT($B$7)+(E973-D973)/(E$11-D$11)*$B$7</f>
        <v>4.9027010906192402E-2</v>
      </c>
      <c r="E974" s="3">
        <f t="shared" ref="E974:E1012" ca="1" si="810">E973+E$2*$B$7+(E$3*$BC974+E$4*$BD974+E$5*$BE974)*SQRT($B$7)+(F973-E973)/(F$11-E$11)*$B$7</f>
        <v>4.8473983287682966E-2</v>
      </c>
      <c r="F974" s="3">
        <f t="shared" ref="F974:F1012" ca="1" si="811">F973+F$2*$B$7+(F$3*$BC974+F$4*$BD974+F$5*$BE974)*SQRT($B$7)+(G973-F973)/(G$11-F$11)*$B$7</f>
        <v>4.8287557843849235E-2</v>
      </c>
      <c r="G974" s="3">
        <f t="shared" ref="G974:G1012" ca="1" si="812">G973+G$2*$B$7+(G$3*$BC974+G$4*$BD974+G$5*$BE974)*SQRT($B$7)+(H973-G973)/(H$11-G$11)*$B$7</f>
        <v>4.8330719808963633E-2</v>
      </c>
      <c r="H974" s="3">
        <f t="shared" ref="H974:H1012" ca="1" si="813">H973+H$2*$B$7+(H$3*$BC974+H$4*$BD974+H$5*$BE974)*SQRT($B$7)+(I973-H973)/(I$11-H$11)*$B$7</f>
        <v>4.8494998003829774E-2</v>
      </c>
      <c r="I974" s="3">
        <f t="shared" ref="I974:I1012" ca="1" si="814">I973+I$2*$B$7+(I$3*$BC974+I$4*$BD974+I$5*$BE974)*SQRT($B$7)+(J973-I973)/(J$11-I$11)*$B$7</f>
        <v>4.8697035575781852E-2</v>
      </c>
      <c r="J974" s="3">
        <f t="shared" ref="J974:J1012" ca="1" si="815">J973+J$2*$B$7+(J$3*$BC974+J$4*$BD974+J$5*$BE974)*SQRT($B$7)+(K973-J973)/(K$11-J$11)*$B$7</f>
        <v>4.8875142624974957E-2</v>
      </c>
      <c r="K974" s="3">
        <f t="shared" ref="K974:K1012" ca="1" si="816">K973+K$2*$B$7+(K$3*$BC974+K$4*$BD974+K$5*$BE974)*SQRT($B$7)+(L973-K973)/(L$11-K$11)*$B$7</f>
        <v>4.8986024888903384E-2</v>
      </c>
      <c r="L974" s="3">
        <f t="shared" ref="L974:L1012" ca="1" si="817">L973+L$2*$B$7+(L$3*$BC974+L$4*$BD974+L$5*$BE974)*SQRT($B$7)+(M973-L973)/(M$11-L$11)*$B$7</f>
        <v>4.9001787902145093E-2</v>
      </c>
      <c r="M974" s="3">
        <f t="shared" ref="M974:M1012" ca="1" si="818">M973+M$2*$B$7+(M$3*$BC974+M$4*$BD974+M$5*$BE974)*SQRT($B$7)+(N973-M973)/(N$11-M$11)*$B$7</f>
        <v>4.8907256349562209E-2</v>
      </c>
      <c r="N974" s="3">
        <f t="shared" ref="N974:N1012" ca="1" si="819">N973+N$2*$B$7+(N$3*$BC974+N$4*$BD974+N$5*$BE974)*SQRT($B$7)+(O973-N973)/(O$11-N$11)*$B$7</f>
        <v>4.8697613476361826E-2</v>
      </c>
      <c r="O974" s="3">
        <f t="shared" ref="O974:O1012" ca="1" si="820">O973+O$2*$B$7+(O$3*$BC974+O$4*$BD974+O$5*$BE974)*SQRT($B$7)+(P973-O973)/(P$11-O$11)*$B$7</f>
        <v>4.8376347136478683E-2</v>
      </c>
      <c r="P974" s="3">
        <f t="shared" ref="P974:P1012" ca="1" si="821">P973+P$2*$B$7+(P$3*$BC974+P$4*$BD974+P$5*$BE974)*SQRT($B$7)+(Q973-P973)/(Q$11-P$11)*$B$7</f>
        <v>4.7953481032412634E-2</v>
      </c>
      <c r="Q974" s="3">
        <f t="shared" ref="Q974:Q1012" ca="1" si="822">Q973+Q$2*$B$7+(Q$3*$BC974+Q$4*$BD974+Q$5*$BE974)*SQRT($B$7)+(R973-Q973)/(R$11-Q$11)*$B$7</f>
        <v>4.7444067411805367E-2</v>
      </c>
      <c r="R974" s="3">
        <f t="shared" ref="R974:R1012" ca="1" si="823">R973+R$2*$B$7+(R$3*$BC974+R$4*$BD974+R$5*$BE974)*SQRT($B$7)+(S973-R973)/(S$11-R$11)*$B$7</f>
        <v>4.6866917914758055E-2</v>
      </c>
      <c r="S974" s="3">
        <f t="shared" ref="S974:S1012" ca="1" si="824">S973+S$2*$B$7+(S$3*$BC974+S$4*$BD974+S$5*$BE974)*SQRT($B$7)+(T973-S973)/(T$11-S$11)*$B$7</f>
        <v>4.6243550465681217E-2</v>
      </c>
      <c r="T974" s="3">
        <f t="shared" ref="T974:T1012" ca="1" si="825">T973+T$2*$B$7+(T$3*$BC974+T$4*$BD974+T$5*$BE974)*SQRT($B$7)+(U973-T973)/(U$11-T$11)*$B$7</f>
        <v>4.5597330812070208E-2</v>
      </c>
      <c r="U974" s="3">
        <f t="shared" ref="U974:U1012" ca="1" si="826">U973+U$2*$B$7+(U$3*$BC974+U$4*$BD974+U$5*$BE974)*SQRT($B$7)+(V973-U973)/(V$11-U$11)*$B$7</f>
        <v>4.4952786677128785E-2</v>
      </c>
      <c r="V974" s="3">
        <f t="shared" ref="V974:V1012" ca="1" si="827">V973+V$2*$B$7+(V$3*$BC974+V$4*$BD974+V$5*$BE974)*SQRT($B$7)+(W973-V973)/(W$11-V$11)*$B$7</f>
        <v>4.4335069990792723E-2</v>
      </c>
      <c r="W974" s="3">
        <f t="shared" ref="W974:W1012" ca="1" si="828">W973+W$2*$B$7+(W$3*$BC974+W$4*$BD974+W$5*$BE974)*SQRT($B$7)+(X973-W973)/(X$11-W$11)*$B$7</f>
        <v>4.3769538227868318E-2</v>
      </c>
      <c r="X974" s="3">
        <f t="shared" ref="X974:X1012" ca="1" si="829">X973+X$2*$B$7+(X$3*$BC974+X$4*$BD974+X$5*$BE974)*SQRT($B$7)+(Y973-X973)/(Y$11-X$11)*$B$7</f>
        <v>4.3281420156258368E-2</v>
      </c>
      <c r="Y974" s="3">
        <f t="shared" ref="Y974:Y1012" ca="1" si="830">Y973+Y$2*$B$7+(Y$3*$BC974+Y$4*$BD974+Y$5*$BE974)*SQRT($B$7)+(Z973-Y973)/(Z$11-Y$11)*$B$7</f>
        <v>4.2895525848555396E-2</v>
      </c>
      <c r="Z974" s="3">
        <f t="shared" ref="Z974:Z1012" ca="1" si="831">Z973+Z$2*$B$7+(Z$3*$BC974+Z$4*$BD974+Z$5*$BE974)*SQRT($B$7)+(AA973-Z973)/(AA$11-Z$11)*$B$7</f>
        <v>4.2635958073478974E-2</v>
      </c>
      <c r="AA974" s="3">
        <f t="shared" ref="AA974:AA1012" ca="1" si="832">AA973+AA$2*$B$7+(AA$3*$BC974+AA$4*$BD974+AA$5*$BE974)*SQRT($B$7)+(AB973-AA973)/(AB$11-AA$11)*$B$7</f>
        <v>4.2525784969344504E-2</v>
      </c>
      <c r="AB974" s="3">
        <f t="shared" ref="AB974:AB1012" ca="1" si="833">AB973+AB$2*$B$7+(AB$3*$BC974+AB$4*$BD974+AB$5*$BE974)*SQRT($B$7)+(AC973-AB973)/(AC$11-AB$11)*$B$7</f>
        <v>4.2586644421770882E-2</v>
      </c>
      <c r="AC974" s="3">
        <f t="shared" ref="AC974:AC1012" ca="1" si="834">AC973+AC$2*$B$7+(AC$3*$BC974+AC$4*$BD974+AC$5*$BE974)*SQRT($B$7)+(AD973-AC973)/(AD$11-AC$11)*$B$7</f>
        <v>4.283826922485693E-2</v>
      </c>
      <c r="AD974" s="3">
        <f t="shared" ref="AD974:AD1012" ca="1" si="835">AD973+AD$2*$B$7+(AD$3*$BC974+AD$4*$BD974+AD$5*$BE974)*SQRT($B$7)+(AE973-AD973)/(AE$11-AD$11)*$B$7</f>
        <v>4.3297946543327456E-2</v>
      </c>
      <c r="AE974" s="3">
        <f t="shared" ref="AE974:AE1012" ca="1" si="836">AE973+AE$2*$B$7+(AE$3*$BC974+AE$4*$BD974+AE$5*$BE974)*SQRT($B$7)+(AF973-AE973)/(AF$11-AE$11)*$B$7</f>
        <v>4.3979950247146404E-2</v>
      </c>
      <c r="AF974" s="3">
        <f t="shared" ref="AF974:AF1012" ca="1" si="837">AF973+AF$2*$B$7+(AF$3*$BC974+AF$4*$BD974+AF$5*$BE974)*SQRT($B$7)+(AG973-AF973)/(AG$11-AF$11)*$B$7</f>
        <v>4.489500367002771E-2</v>
      </c>
      <c r="AG974" s="3">
        <f t="shared" ref="AG974:AG1012" ca="1" si="838">AG973+AG$2*$B$7+(AG$3*$BC974+AG$4*$BD974+AG$5*$BE974)*SQRT($B$7)+(AH973-AG973)/(AH$11-AG$11)*$B$7</f>
        <v>4.6049837462038348E-2</v>
      </c>
      <c r="AH974" s="3">
        <f t="shared" ref="AH974:AH1012" ca="1" si="839">AH973+AH$2*$B$7+(AH$3*$BC974+AH$4*$BD974+AH$5*$BE974)*SQRT($B$7)+(AI973-AH973)/(AI$11-AH$11)*$B$7</f>
        <v>4.7446900040446667E-2</v>
      </c>
      <c r="AI974" s="3">
        <f t="shared" ref="AI974:AI1012" ca="1" si="840">AI973+AI$2*$B$7+(AI$3*$BC974+AI$4*$BD974+AI$5*$BE974)*SQRT($B$7)+(AJ973-AI973)/(AJ$11-AI$11)*$B$7</f>
        <v>4.9084258431771874E-2</v>
      </c>
      <c r="AJ974" s="3">
        <f t="shared" ref="AJ974:AJ1012" ca="1" si="841">AJ973+AJ$2*$B$7+(AJ$3*$BC974+AJ$4*$BD974+AJ$5*$BE974)*SQRT($B$7)+(AK973-AJ973)/(AK$11-AJ$11)*$B$7</f>
        <v>5.0955699010509614E-2</v>
      </c>
      <c r="AK974" s="3">
        <f t="shared" ref="AK974:AK1012" ca="1" si="842">AK973+AK$2*$B$7+(AK$3*$BC974+AK$4*$BD974+AK$5*$BE974)*SQRT($B$7)+(AL973-AK973)/(AL$11-AK$11)*$B$7</f>
        <v>5.3051003530154059E-2</v>
      </c>
      <c r="AL974" s="3">
        <f t="shared" ref="AL974:AL1012" ca="1" si="843">AL973+AL$2*$B$7+(AL$3*$BC974+AL$4*$BD974+AL$5*$BE974)*SQRT($B$7)+(AM973-AL973)/(AM$11-AL$11)*$B$7</f>
        <v>5.5356336557736113E-2</v>
      </c>
      <c r="AM974" s="3">
        <f t="shared" ref="AM974:AM1012" ca="1" si="844">AM973+AM$2*$B$7+(AM$3*$BC974+AM$4*$BD974+AM$5*$BE974)*SQRT($B$7)+(AN973-AM973)/(AN$11-AM$11)*$B$7</f>
        <v>5.7854640321235655E-2</v>
      </c>
      <c r="AN974" s="3">
        <f t="shared" ref="AN974:AN1012" ca="1" si="845">AN973+AN$2*$B$7+(AN$3*$BC974+AN$4*$BD974+AN$5*$BE974)*SQRT($B$7)+(AO973-AN973)/(AO$11-AN$11)*$B$7</f>
        <v>6.0525910583248452E-2</v>
      </c>
      <c r="AO974" s="3">
        <f t="shared" ref="AO974:AO1012" ca="1" si="846">AO973+AO$2*$B$7+(AO$3*$BC974+AO$4*$BD974+AO$5*$BE974)*SQRT($B$7)+(AP973-AO973)/(AP$11-AO$11)*$B$7</f>
        <v>6.334725724320546E-2</v>
      </c>
      <c r="AP974" s="3">
        <f t="shared" ref="AP974:AP1012" ca="1" si="847">AP973+AP$2*$B$7+(AP$3*$BC974+AP$4*$BD974+AP$5*$BE974)*SQRT($B$7)+(AQ973-AP973)/(AQ$11-AP$11)*$B$7</f>
        <v>6.6292763900622345E-2</v>
      </c>
      <c r="AQ974" s="3">
        <f t="shared" ref="AQ974:AQ1012" ca="1" si="848">AQ973+AQ$2*$B$7+(AQ$3*$BC974+AQ$4*$BD974+AQ$5*$BE974)*SQRT($B$7)+(AR973-AQ973)/(AR$11-AQ$11)*$B$7</f>
        <v>6.9333327676539436E-2</v>
      </c>
      <c r="AR974" s="3">
        <f t="shared" ref="AR974:AR1012" ca="1" si="849">AR973+AR$2*$B$7+(AR$3*$BC974+AR$4*$BD974+AR$5*$BE974)*SQRT($B$7)+(AS973-AR973)/(AS$11-AR$11)*$B$7</f>
        <v>7.2436785589538338E-2</v>
      </c>
      <c r="AS974" s="3">
        <f t="shared" ref="AS974:AS1012" ca="1" si="850">AS973+AS$2*$B$7+(AS$3*$BC974+AS$4*$BD974+AS$5*$BE974)*SQRT($B$7)+(AT973-AS973)/(AT$11-AS$11)*$B$7</f>
        <v>7.5568602748001423E-2</v>
      </c>
      <c r="AT974" s="3">
        <f t="shared" ref="AT974:AT1012" ca="1" si="851">AT973+AT$2*$B$7+(AT$3*$BC974+AT$4*$BD974+AT$5*$BE974)*SQRT($B$7)+(AU973-AT973)/(AU$11-AT$11)*$B$7</f>
        <v>7.8693216991980952E-2</v>
      </c>
      <c r="AU974" s="3">
        <f t="shared" ref="AU974:AU1012" ca="1" si="852">AU973+AU$2*$B$7+(AU$3*$BC974+AU$4*$BD974+AU$5*$BE974)*SQRT($B$7)+(AV973-AU973)/(AV$11-AU$11)*$B$7</f>
        <v>8.177603413185916E-2</v>
      </c>
      <c r="AV974" s="3">
        <f t="shared" ref="AV974:AV1012" ca="1" si="853">AV973+AV$2*$B$7+(AV$3*$BC974+AV$4*$BD974+AV$5*$BE974)*SQRT($B$7)+(AW973-AV973)/(AW$11-AV$11)*$B$7</f>
        <v>8.4786465356258417E-2</v>
      </c>
      <c r="AW974" s="3">
        <f t="shared" ref="AW974:AW1012" ca="1" si="854">AW973+AW$2*$B$7+(AW$3*$BC974+AW$4*$BD974+AW$5*$BE974)*SQRT($B$7)+(AX973-AW973)/(AX$11-AW$11)*$B$7</f>
        <v>8.7703570192800645E-2</v>
      </c>
      <c r="AX974" s="3">
        <f t="shared" ref="AX974:AX1012" ca="1" si="855">AX973+AX$2*$B$7+(AX$3*$BC974+AX$4*$BD974+AX$5*$BE974)*SQRT($B$7)+(AY973-AX973)/(AY$11-AX$11)*$B$7</f>
        <v>9.0526382669302657E-2</v>
      </c>
      <c r="AY974" s="3">
        <f t="shared" ref="AY974:AY1012" ca="1" si="856">AY973+AY$2*$B$7+(AY$3*$BC974+AY$4*$BD974+AY$5*$BE974)*SQRT($B$7)+(AZ973-AY973)/(AZ$11-AY$11)*$B$7</f>
        <v>9.328430552048482E-2</v>
      </c>
      <c r="AZ974" s="3">
        <f t="shared" ca="1" si="805"/>
        <v>9.6024826647661835E-2</v>
      </c>
      <c r="BC974" s="3">
        <f t="shared" ref="BC974:BE1012" ca="1" si="857">RAND()+RAND()+RAND()+RAND()+RAND()+RAND()+RAND()+RAND()+RAND()+RAND()+RAND()+RAND()-6</f>
        <v>0.75688338360844387</v>
      </c>
      <c r="BD974" s="3">
        <f t="shared" ca="1" si="857"/>
        <v>1.6722252912522713</v>
      </c>
      <c r="BE974" s="3">
        <f t="shared" ca="1" si="857"/>
        <v>0.10031171892038415</v>
      </c>
    </row>
    <row r="975" spans="1:57" x14ac:dyDescent="0.2">
      <c r="A975" s="3">
        <f t="shared" si="806"/>
        <v>9.6299999999998391</v>
      </c>
      <c r="B975" s="3">
        <f t="shared" ca="1" si="807"/>
        <v>5.2689511369376787E-2</v>
      </c>
      <c r="C975" s="3">
        <f t="shared" ca="1" si="808"/>
        <v>5.0570384083400345E-2</v>
      </c>
      <c r="D975" s="3">
        <f t="shared" ca="1" si="809"/>
        <v>4.9285984710190744E-2</v>
      </c>
      <c r="E975" s="3">
        <f t="shared" ca="1" si="810"/>
        <v>4.8618808724009192E-2</v>
      </c>
      <c r="F975" s="3">
        <f t="shared" ca="1" si="811"/>
        <v>4.838657000655E-2</v>
      </c>
      <c r="G975" s="3">
        <f t="shared" ca="1" si="812"/>
        <v>4.8439944939719273E-2</v>
      </c>
      <c r="H975" s="3">
        <f t="shared" ca="1" si="813"/>
        <v>4.8659423562329426E-2</v>
      </c>
      <c r="I975" s="3">
        <f t="shared" ca="1" si="814"/>
        <v>4.8951807946736876E-2</v>
      </c>
      <c r="J975" s="3">
        <f t="shared" ca="1" si="815"/>
        <v>4.9246694011895929E-2</v>
      </c>
      <c r="K975" s="3">
        <f t="shared" ca="1" si="816"/>
        <v>4.9493131014696067E-2</v>
      </c>
      <c r="L975" s="3">
        <f t="shared" ca="1" si="817"/>
        <v>4.9656558220355564E-2</v>
      </c>
      <c r="M975" s="3">
        <f t="shared" ca="1" si="818"/>
        <v>4.9716058545715994E-2</v>
      </c>
      <c r="N975" s="3">
        <f t="shared" ca="1" si="819"/>
        <v>4.9661934086888258E-2</v>
      </c>
      <c r="O975" s="3">
        <f t="shared" ca="1" si="820"/>
        <v>4.9493590121758156E-2</v>
      </c>
      <c r="P975" s="3">
        <f t="shared" ca="1" si="821"/>
        <v>4.9217706108855126E-2</v>
      </c>
      <c r="Q975" s="3">
        <f t="shared" ca="1" si="822"/>
        <v>4.8846669881539309E-2</v>
      </c>
      <c r="R975" s="3">
        <f t="shared" ca="1" si="823"/>
        <v>4.8397251639689984E-2</v>
      </c>
      <c r="S975" s="3">
        <f t="shared" ca="1" si="824"/>
        <v>4.7889495523306826E-2</v>
      </c>
      <c r="T975" s="3">
        <f t="shared" ca="1" si="825"/>
        <v>4.7345807247639392E-2</v>
      </c>
      <c r="U975" s="3">
        <f t="shared" ca="1" si="826"/>
        <v>4.6790215632030036E-2</v>
      </c>
      <c r="V975" s="3">
        <f t="shared" ca="1" si="827"/>
        <v>4.6247783343839437E-2</v>
      </c>
      <c r="W975" s="3">
        <f t="shared" ca="1" si="828"/>
        <v>4.5744137747164564E-2</v>
      </c>
      <c r="X975" s="3">
        <f t="shared" ca="1" si="829"/>
        <v>4.5305087052117138E-2</v>
      </c>
      <c r="Y975" s="3">
        <f t="shared" ca="1" si="830"/>
        <v>4.4956281585500267E-2</v>
      </c>
      <c r="Z975" s="3">
        <f t="shared" ca="1" si="831"/>
        <v>4.4722877391125904E-2</v>
      </c>
      <c r="AA975" s="3">
        <f t="shared" ca="1" si="832"/>
        <v>4.4629162315321109E-2</v>
      </c>
      <c r="AB975" s="3">
        <f t="shared" ca="1" si="833"/>
        <v>4.4698115416539543E-2</v>
      </c>
      <c r="AC975" s="3">
        <f t="shared" ca="1" si="834"/>
        <v>4.4950889305962118E-2</v>
      </c>
      <c r="AD975" s="3">
        <f t="shared" ca="1" si="835"/>
        <v>4.5406229467881455E-2</v>
      </c>
      <c r="AE975" s="3">
        <f t="shared" ca="1" si="836"/>
        <v>4.6079869529944334E-2</v>
      </c>
      <c r="AF975" s="3">
        <f t="shared" ca="1" si="837"/>
        <v>4.6983960183677433E-2</v>
      </c>
      <c r="AG975" s="3">
        <f t="shared" ca="1" si="838"/>
        <v>4.812659627664951E-2</v>
      </c>
      <c r="AH975" s="3">
        <f t="shared" ca="1" si="839"/>
        <v>4.9511499169911828E-2</v>
      </c>
      <c r="AI975" s="3">
        <f t="shared" ca="1" si="840"/>
        <v>5.1137891563152946E-2</v>
      </c>
      <c r="AJ975" s="3">
        <f t="shared" ca="1" si="841"/>
        <v>5.3000573580496112E-2</v>
      </c>
      <c r="AK975" s="3">
        <f t="shared" ca="1" si="842"/>
        <v>5.5090174694160984E-2</v>
      </c>
      <c r="AL975" s="3">
        <f t="shared" ca="1" si="843"/>
        <v>5.7393516763326637E-2</v>
      </c>
      <c r="AM975" s="3">
        <f t="shared" ca="1" si="844"/>
        <v>5.9893983721610582E-2</v>
      </c>
      <c r="AN975" s="3">
        <f t="shared" ca="1" si="845"/>
        <v>6.2571772106572401E-2</v>
      </c>
      <c r="AO975" s="3">
        <f t="shared" ca="1" si="846"/>
        <v>6.5403928330448127E-2</v>
      </c>
      <c r="AP975" s="3">
        <f t="shared" ca="1" si="847"/>
        <v>6.8364190261285457E-2</v>
      </c>
      <c r="AQ975" s="3">
        <f t="shared" ca="1" si="848"/>
        <v>7.1422816916446044E-2</v>
      </c>
      <c r="AR975" s="3">
        <f t="shared" ca="1" si="849"/>
        <v>7.4546711958207987E-2</v>
      </c>
      <c r="AS975" s="3">
        <f t="shared" ca="1" si="850"/>
        <v>7.7700112663413506E-2</v>
      </c>
      <c r="AT975" s="3">
        <f t="shared" ca="1" si="851"/>
        <v>8.0845937022336764E-2</v>
      </c>
      <c r="AU975" s="3">
        <f t="shared" ca="1" si="852"/>
        <v>8.3947791103560251E-2</v>
      </c>
      <c r="AV975" s="3">
        <f t="shared" ca="1" si="853"/>
        <v>8.6973051747021954E-2</v>
      </c>
      <c r="AW975" s="3">
        <f t="shared" ca="1" si="854"/>
        <v>8.9898598325878917E-2</v>
      </c>
      <c r="AX975" s="3">
        <f t="shared" ca="1" si="855"/>
        <v>9.272113746921308E-2</v>
      </c>
      <c r="AY975" s="3">
        <f t="shared" ca="1" si="856"/>
        <v>9.546714312380912E-2</v>
      </c>
      <c r="AZ975" s="3">
        <f t="shared" ca="1" si="805"/>
        <v>9.8179857093486991E-2</v>
      </c>
      <c r="BC975" s="3">
        <f t="shared" ca="1" si="857"/>
        <v>1.3052103575528493</v>
      </c>
      <c r="BD975" s="3">
        <f t="shared" ca="1" si="857"/>
        <v>-1.9931017385476784</v>
      </c>
      <c r="BE975" s="3">
        <f t="shared" ca="1" si="857"/>
        <v>0.36294126873652477</v>
      </c>
    </row>
    <row r="976" spans="1:57" x14ac:dyDescent="0.2">
      <c r="A976" s="3">
        <f t="shared" si="806"/>
        <v>9.6399999999998389</v>
      </c>
      <c r="B976" s="3">
        <f t="shared" ca="1" si="807"/>
        <v>5.267065643400045E-2</v>
      </c>
      <c r="C976" s="3">
        <f t="shared" ca="1" si="808"/>
        <v>5.1022454784659568E-2</v>
      </c>
      <c r="D976" s="3">
        <f t="shared" ca="1" si="809"/>
        <v>5.0096467269814988E-2</v>
      </c>
      <c r="E976" s="3">
        <f t="shared" ca="1" si="810"/>
        <v>4.9693403167484086E-2</v>
      </c>
      <c r="F976" s="3">
        <f t="shared" ca="1" si="811"/>
        <v>4.9647200201610321E-2</v>
      </c>
      <c r="G976" s="3">
        <f t="shared" ca="1" si="812"/>
        <v>4.9822901792310165E-2</v>
      </c>
      <c r="H976" s="3">
        <f t="shared" ca="1" si="813"/>
        <v>5.0113637129609243E-2</v>
      </c>
      <c r="I976" s="3">
        <f t="shared" ca="1" si="814"/>
        <v>5.0437244208008748E-2</v>
      </c>
      <c r="J976" s="3">
        <f t="shared" ca="1" si="815"/>
        <v>5.0732872075311256E-2</v>
      </c>
      <c r="K976" s="3">
        <f t="shared" ca="1" si="816"/>
        <v>5.0957756607780007E-2</v>
      </c>
      <c r="L976" s="3">
        <f t="shared" ca="1" si="817"/>
        <v>5.1084269396016339E-2</v>
      </c>
      <c r="M976" s="3">
        <f t="shared" ca="1" si="818"/>
        <v>5.1097279610462974E-2</v>
      </c>
      <c r="N976" s="3">
        <f t="shared" ca="1" si="819"/>
        <v>5.0991833805250228E-2</v>
      </c>
      <c r="O976" s="3">
        <f t="shared" ca="1" si="820"/>
        <v>5.0771140259126143E-2</v>
      </c>
      <c r="P976" s="3">
        <f t="shared" ca="1" si="821"/>
        <v>5.0444836342650817E-2</v>
      </c>
      <c r="Q976" s="3">
        <f t="shared" ca="1" si="822"/>
        <v>5.0027515043770975E-2</v>
      </c>
      <c r="R976" s="3">
        <f t="shared" ca="1" si="823"/>
        <v>4.9537487161788046E-2</v>
      </c>
      <c r="S976" s="3">
        <f t="shared" ca="1" si="824"/>
        <v>4.8995756844483367E-2</v>
      </c>
      <c r="T976" s="3">
        <f t="shared" ca="1" si="825"/>
        <v>4.8425188824998723E-2</v>
      </c>
      <c r="U976" s="3">
        <f t="shared" ca="1" si="826"/>
        <v>4.7849845055751232E-2</v>
      </c>
      <c r="V976" s="3">
        <f t="shared" ca="1" si="827"/>
        <v>4.729446591765258E-2</v>
      </c>
      <c r="W976" s="3">
        <f t="shared" ca="1" si="828"/>
        <v>4.6784066755973477E-2</v>
      </c>
      <c r="X976" s="3">
        <f t="shared" ca="1" si="829"/>
        <v>4.6343614832911884E-2</v>
      </c>
      <c r="Y976" s="3">
        <f t="shared" ca="1" si="830"/>
        <v>4.5997746487745073E-2</v>
      </c>
      <c r="Z976" s="3">
        <f t="shared" ca="1" si="831"/>
        <v>4.5770481807805595E-2</v>
      </c>
      <c r="AA976" s="3">
        <f t="shared" ca="1" si="832"/>
        <v>4.5684897222456868E-2</v>
      </c>
      <c r="AB976" s="3">
        <f t="shared" ca="1" si="833"/>
        <v>4.5762727277912675E-2</v>
      </c>
      <c r="AC976" s="3">
        <f t="shared" ca="1" si="834"/>
        <v>4.6023885727511378E-2</v>
      </c>
      <c r="AD976" s="3">
        <f t="shared" ca="1" si="835"/>
        <v>4.648592051487882E-2</v>
      </c>
      <c r="AE976" s="3">
        <f t="shared" ca="1" si="836"/>
        <v>4.7163442013639333E-2</v>
      </c>
      <c r="AF976" s="3">
        <f t="shared" ca="1" si="837"/>
        <v>4.806758236713804E-2</v>
      </c>
      <c r="AG976" s="3">
        <f t="shared" ca="1" si="838"/>
        <v>4.920555029545283E-2</v>
      </c>
      <c r="AH976" s="3">
        <f t="shared" ca="1" si="839"/>
        <v>5.05803380492265E-2</v>
      </c>
      <c r="AI976" s="3">
        <f t="shared" ca="1" si="840"/>
        <v>5.2190617119794627E-2</v>
      </c>
      <c r="AJ976" s="3">
        <f t="shared" ca="1" si="841"/>
        <v>5.4030830783874051E-2</v>
      </c>
      <c r="AK976" s="3">
        <f t="shared" ca="1" si="842"/>
        <v>5.6091457241324839E-2</v>
      </c>
      <c r="AL976" s="3">
        <f t="shared" ca="1" si="843"/>
        <v>5.8359377796599346E-2</v>
      </c>
      <c r="AM976" s="3">
        <f t="shared" ca="1" si="844"/>
        <v>6.0818245162468934E-2</v>
      </c>
      <c r="AN976" s="3">
        <f t="shared" ca="1" si="845"/>
        <v>6.3448726691802695E-2</v>
      </c>
      <c r="AO976" s="3">
        <f t="shared" ca="1" si="846"/>
        <v>6.6228530656308376E-2</v>
      </c>
      <c r="AP976" s="3">
        <f t="shared" ca="1" si="847"/>
        <v>6.9132236461460203E-2</v>
      </c>
      <c r="AQ976" s="3">
        <f t="shared" ca="1" si="848"/>
        <v>7.2131115042156427E-2</v>
      </c>
      <c r="AR976" s="3">
        <f t="shared" ca="1" si="849"/>
        <v>7.5193244462525677E-2</v>
      </c>
      <c r="AS976" s="3">
        <f t="shared" ca="1" si="850"/>
        <v>7.8284188834336091E-2</v>
      </c>
      <c r="AT976" s="3">
        <f t="shared" ca="1" si="851"/>
        <v>8.1368331430346469E-2</v>
      </c>
      <c r="AU976" s="3">
        <f t="shared" ca="1" si="852"/>
        <v>8.4410872428996933E-2</v>
      </c>
      <c r="AV976" s="3">
        <f t="shared" ca="1" si="853"/>
        <v>8.7380929579651406E-2</v>
      </c>
      <c r="AW976" s="3">
        <f t="shared" ca="1" si="854"/>
        <v>9.0257323003831477E-2</v>
      </c>
      <c r="AX976" s="3">
        <f t="shared" ca="1" si="855"/>
        <v>9.3038849694681125E-2</v>
      </c>
      <c r="AY976" s="3">
        <f t="shared" ca="1" si="856"/>
        <v>9.575371869400201E-2</v>
      </c>
      <c r="AZ976" s="3">
        <f t="shared" ca="1" si="805"/>
        <v>9.8446227819009982E-2</v>
      </c>
      <c r="BC976" s="3">
        <f t="shared" ca="1" si="857"/>
        <v>0.76034719075755675</v>
      </c>
      <c r="BD976" s="3">
        <f t="shared" ca="1" si="857"/>
        <v>1.2055421880139807</v>
      </c>
      <c r="BE976" s="3">
        <f t="shared" ca="1" si="857"/>
        <v>-0.78027290809250349</v>
      </c>
    </row>
    <row r="977" spans="1:57" x14ac:dyDescent="0.2">
      <c r="A977" s="3">
        <f t="shared" si="806"/>
        <v>9.6499999999998387</v>
      </c>
      <c r="B977" s="3">
        <f t="shared" ca="1" si="807"/>
        <v>5.2908088490825012E-2</v>
      </c>
      <c r="C977" s="3">
        <f t="shared" ca="1" si="808"/>
        <v>5.1162161250354249E-2</v>
      </c>
      <c r="D977" s="3">
        <f t="shared" ca="1" si="809"/>
        <v>5.017307629771927E-2</v>
      </c>
      <c r="E977" s="3">
        <f t="shared" ca="1" si="810"/>
        <v>4.9735891406477731E-2</v>
      </c>
      <c r="F977" s="3">
        <f t="shared" ca="1" si="811"/>
        <v>4.9679456926346524E-2</v>
      </c>
      <c r="G977" s="3">
        <f t="shared" ca="1" si="812"/>
        <v>4.9864260516135912E-2</v>
      </c>
      <c r="H977" s="3">
        <f t="shared" ca="1" si="813"/>
        <v>5.0179375433981037E-2</v>
      </c>
      <c r="I977" s="3">
        <f t="shared" ca="1" si="814"/>
        <v>5.0539052504638443E-2</v>
      </c>
      <c r="J977" s="3">
        <f t="shared" ca="1" si="815"/>
        <v>5.0879292054897676E-2</v>
      </c>
      <c r="K977" s="3">
        <f t="shared" ca="1" si="816"/>
        <v>5.1154590199657353E-2</v>
      </c>
      <c r="L977" s="3">
        <f t="shared" ca="1" si="817"/>
        <v>5.1334959146490694E-2</v>
      </c>
      <c r="M977" s="3">
        <f t="shared" ca="1" si="818"/>
        <v>5.1403261462115865E-2</v>
      </c>
      <c r="N977" s="3">
        <f t="shared" ca="1" si="819"/>
        <v>5.1352863305973724E-2</v>
      </c>
      <c r="O977" s="3">
        <f t="shared" ca="1" si="820"/>
        <v>5.1185593237075784E-2</v>
      </c>
      <c r="P977" s="3">
        <f t="shared" ca="1" si="821"/>
        <v>5.0909985050289257E-2</v>
      </c>
      <c r="Q977" s="3">
        <f t="shared" ca="1" si="822"/>
        <v>5.0539780706829192E-2</v>
      </c>
      <c r="R977" s="3">
        <f t="shared" ca="1" si="823"/>
        <v>5.0092669776451902E-2</v>
      </c>
      <c r="S977" s="3">
        <f t="shared" ca="1" si="824"/>
        <v>4.9589242956197786E-2</v>
      </c>
      <c r="T977" s="3">
        <f t="shared" ca="1" si="825"/>
        <v>4.9052137899027168E-2</v>
      </c>
      <c r="U977" s="3">
        <f t="shared" ca="1" si="826"/>
        <v>4.8505354914557645E-2</v>
      </c>
      <c r="V977" s="3">
        <f t="shared" ca="1" si="827"/>
        <v>4.7973717577168853E-2</v>
      </c>
      <c r="W977" s="3">
        <f t="shared" ca="1" si="828"/>
        <v>4.74824488550993E-2</v>
      </c>
      <c r="X977" s="3">
        <f t="shared" ca="1" si="829"/>
        <v>4.7056827746399764E-2</v>
      </c>
      <c r="Y977" s="3">
        <f t="shared" ca="1" si="830"/>
        <v>4.6721886185164443E-2</v>
      </c>
      <c r="Z977" s="3">
        <f t="shared" ca="1" si="831"/>
        <v>4.6502103619510293E-2</v>
      </c>
      <c r="AA977" s="3">
        <f t="shared" ca="1" si="832"/>
        <v>4.642105993335368E-2</v>
      </c>
      <c r="AB977" s="3">
        <f t="shared" ca="1" si="833"/>
        <v>4.6501018390932701E-2</v>
      </c>
      <c r="AC977" s="3">
        <f t="shared" ca="1" si="834"/>
        <v>4.6762429266431066E-2</v>
      </c>
      <c r="AD977" s="3">
        <f t="shared" ca="1" si="835"/>
        <v>4.7223369262075682E-2</v>
      </c>
      <c r="AE977" s="3">
        <f t="shared" ca="1" si="836"/>
        <v>4.7898956466941735E-2</v>
      </c>
      <c r="AF977" s="3">
        <f t="shared" ca="1" si="837"/>
        <v>4.8800798837023998E-2</v>
      </c>
      <c r="AG977" s="3">
        <f t="shared" ca="1" si="838"/>
        <v>4.9936540404577331E-2</v>
      </c>
      <c r="AH977" s="3">
        <f t="shared" ca="1" si="839"/>
        <v>5.1309561478568508E-2</v>
      </c>
      <c r="AI977" s="3">
        <f t="shared" ca="1" si="840"/>
        <v>5.2918868850320412E-2</v>
      </c>
      <c r="AJ977" s="3">
        <f t="shared" ca="1" si="841"/>
        <v>5.4759183365869005E-2</v>
      </c>
      <c r="AK977" s="3">
        <f t="shared" ca="1" si="842"/>
        <v>5.6821197804677148E-2</v>
      </c>
      <c r="AL977" s="3">
        <f t="shared" ca="1" si="843"/>
        <v>5.9091938696033089E-2</v>
      </c>
      <c r="AM977" s="3">
        <f t="shared" ca="1" si="844"/>
        <v>6.1555126718244257E-2</v>
      </c>
      <c r="AN977" s="3">
        <f t="shared" ca="1" si="845"/>
        <v>6.4191411130912826E-2</v>
      </c>
      <c r="AO977" s="3">
        <f t="shared" ca="1" si="846"/>
        <v>6.6978388600914734E-2</v>
      </c>
      <c r="AP977" s="3">
        <f t="shared" ca="1" si="847"/>
        <v>6.9890430613811269E-2</v>
      </c>
      <c r="AQ977" s="3">
        <f t="shared" ca="1" si="848"/>
        <v>7.289850809563575E-2</v>
      </c>
      <c r="AR977" s="3">
        <f t="shared" ca="1" si="849"/>
        <v>7.5970317544335877E-2</v>
      </c>
      <c r="AS977" s="3">
        <f t="shared" ca="1" si="850"/>
        <v>7.9070973263408229E-2</v>
      </c>
      <c r="AT977" s="3">
        <f t="shared" ca="1" si="851"/>
        <v>8.2164354996797681E-2</v>
      </c>
      <c r="AU977" s="3">
        <f t="shared" ca="1" si="852"/>
        <v>8.5215129999616279E-2</v>
      </c>
      <c r="AV977" s="3">
        <f t="shared" ca="1" si="853"/>
        <v>8.8191910745899646E-2</v>
      </c>
      <c r="AW977" s="3">
        <f t="shared" ca="1" si="854"/>
        <v>9.1073134047542262E-2</v>
      </c>
      <c r="AX977" s="3">
        <f t="shared" ca="1" si="855"/>
        <v>9.3857324555483262E-2</v>
      </c>
      <c r="AY977" s="3">
        <f t="shared" ca="1" si="856"/>
        <v>9.6572081966242715E-2</v>
      </c>
      <c r="AZ977" s="3">
        <f t="shared" ca="1" si="805"/>
        <v>9.9260272504914968E-2</v>
      </c>
      <c r="BC977" s="3">
        <f t="shared" ca="1" si="857"/>
        <v>0.45076202078114314</v>
      </c>
      <c r="BD977" s="3">
        <f t="shared" ca="1" si="857"/>
        <v>-0.657766223896326</v>
      </c>
      <c r="BE977" s="3">
        <f t="shared" ca="1" si="857"/>
        <v>0.20472144517027502</v>
      </c>
    </row>
    <row r="978" spans="1:57" x14ac:dyDescent="0.2">
      <c r="A978" s="3">
        <f t="shared" si="806"/>
        <v>9.6599999999998385</v>
      </c>
      <c r="B978" s="3">
        <f t="shared" ca="1" si="807"/>
        <v>5.2211834935887623E-2</v>
      </c>
      <c r="C978" s="3">
        <f t="shared" ca="1" si="808"/>
        <v>4.9928971735590334E-2</v>
      </c>
      <c r="D978" s="3">
        <f t="shared" ca="1" si="809"/>
        <v>4.8478208433728125E-2</v>
      </c>
      <c r="E978" s="3">
        <f t="shared" ca="1" si="810"/>
        <v>4.7646442475548223E-2</v>
      </c>
      <c r="F978" s="3">
        <f t="shared" ca="1" si="811"/>
        <v>4.7255020892230749E-2</v>
      </c>
      <c r="G978" s="3">
        <f t="shared" ca="1" si="812"/>
        <v>4.7157554189094883E-2</v>
      </c>
      <c r="H978" s="3">
        <f t="shared" ca="1" si="813"/>
        <v>4.7236834174282136E-2</v>
      </c>
      <c r="I978" s="3">
        <f t="shared" ca="1" si="814"/>
        <v>4.740139583121486E-2</v>
      </c>
      <c r="J978" s="3">
        <f t="shared" ca="1" si="815"/>
        <v>4.7582059564158105E-2</v>
      </c>
      <c r="K978" s="3">
        <f t="shared" ca="1" si="816"/>
        <v>4.7728648270168782E-2</v>
      </c>
      <c r="L978" s="3">
        <f t="shared" ca="1" si="817"/>
        <v>4.7806978988518822E-2</v>
      </c>
      <c r="M978" s="3">
        <f t="shared" ca="1" si="818"/>
        <v>4.7796169144954853E-2</v>
      </c>
      <c r="N978" s="3">
        <f t="shared" ca="1" si="819"/>
        <v>4.7686262441701259E-2</v>
      </c>
      <c r="O978" s="3">
        <f t="shared" ca="1" si="820"/>
        <v>4.7476161005982613E-2</v>
      </c>
      <c r="P978" s="3">
        <f t="shared" ca="1" si="821"/>
        <v>4.7171842219532044E-2</v>
      </c>
      <c r="Q978" s="3">
        <f t="shared" ca="1" si="822"/>
        <v>4.6784836226006418E-2</v>
      </c>
      <c r="R978" s="3">
        <f t="shared" ca="1" si="823"/>
        <v>4.6330940440935206E-2</v>
      </c>
      <c r="S978" s="3">
        <f t="shared" ca="1" si="824"/>
        <v>4.5829148518869031E-2</v>
      </c>
      <c r="T978" s="3">
        <f t="shared" ca="1" si="825"/>
        <v>4.5300771887580561E-2</v>
      </c>
      <c r="U978" s="3">
        <f t="shared" ca="1" si="826"/>
        <v>4.4768731276297033E-2</v>
      </c>
      <c r="V978" s="3">
        <f t="shared" ca="1" si="827"/>
        <v>4.4256993130331997E-2</v>
      </c>
      <c r="W978" s="3">
        <f t="shared" ca="1" si="828"/>
        <v>4.3790121388695175E-2</v>
      </c>
      <c r="X978" s="3">
        <f t="shared" ca="1" si="829"/>
        <v>4.3392909507885533E-2</v>
      </c>
      <c r="Y978" s="3">
        <f t="shared" ca="1" si="830"/>
        <v>4.3090052470343712E-2</v>
      </c>
      <c r="Z978" s="3">
        <f t="shared" ca="1" si="831"/>
        <v>4.2905816280497402E-2</v>
      </c>
      <c r="AA978" s="3">
        <f t="shared" ca="1" si="832"/>
        <v>4.2863665883546904E-2</v>
      </c>
      <c r="AB978" s="3">
        <f t="shared" ca="1" si="833"/>
        <v>4.2985823609176133E-2</v>
      </c>
      <c r="AC978" s="3">
        <f t="shared" ca="1" si="834"/>
        <v>4.3292749330253705E-2</v>
      </c>
      <c r="AD978" s="3">
        <f t="shared" ca="1" si="835"/>
        <v>4.3802557963087421E-2</v>
      </c>
      <c r="AE978" s="3">
        <f t="shared" ca="1" si="836"/>
        <v>4.4530414445010519E-2</v>
      </c>
      <c r="AF978" s="3">
        <f t="shared" ca="1" si="837"/>
        <v>4.5487964301026688E-2</v>
      </c>
      <c r="AG978" s="3">
        <f t="shared" ca="1" si="838"/>
        <v>4.6682863843073109E-2</v>
      </c>
      <c r="AH978" s="3">
        <f t="shared" ca="1" si="839"/>
        <v>4.8118465842501006E-2</v>
      </c>
      <c r="AI978" s="3">
        <f t="shared" ca="1" si="840"/>
        <v>4.9793696092033539E-2</v>
      </c>
      <c r="AJ978" s="3">
        <f t="shared" ca="1" si="841"/>
        <v>5.1703127499934262E-2</v>
      </c>
      <c r="AK978" s="3">
        <f t="shared" ca="1" si="842"/>
        <v>5.3837223837153066E-2</v>
      </c>
      <c r="AL978" s="3">
        <f t="shared" ca="1" si="843"/>
        <v>5.6182685957207941E-2</v>
      </c>
      <c r="AM978" s="3">
        <f t="shared" ca="1" si="844"/>
        <v>5.8722794721992905E-2</v>
      </c>
      <c r="AN978" s="3">
        <f t="shared" ca="1" si="845"/>
        <v>6.1437626760254771E-2</v>
      </c>
      <c r="AO978" s="3">
        <f t="shared" ca="1" si="846"/>
        <v>6.4304055682287808E-2</v>
      </c>
      <c r="AP978" s="3">
        <f t="shared" ca="1" si="847"/>
        <v>6.7295566226637626E-2</v>
      </c>
      <c r="AQ978" s="3">
        <f t="shared" ca="1" si="848"/>
        <v>7.0382072282065944E-2</v>
      </c>
      <c r="AR978" s="3">
        <f t="shared" ca="1" si="849"/>
        <v>7.3530042303962331E-2</v>
      </c>
      <c r="AS978" s="3">
        <f t="shared" ca="1" si="850"/>
        <v>7.6703193234715555E-2</v>
      </c>
      <c r="AT978" s="3">
        <f t="shared" ca="1" si="851"/>
        <v>7.9863840853358611E-2</v>
      </c>
      <c r="AU978" s="3">
        <f t="shared" ca="1" si="852"/>
        <v>8.2974934473476564E-2</v>
      </c>
      <c r="AV978" s="3">
        <f t="shared" ca="1" si="853"/>
        <v>8.6003259735534576E-2</v>
      </c>
      <c r="AW978" s="3">
        <f t="shared" ca="1" si="854"/>
        <v>8.8925396883472119E-2</v>
      </c>
      <c r="AX978" s="3">
        <f t="shared" ca="1" si="855"/>
        <v>9.1737951124165551E-2</v>
      </c>
      <c r="AY978" s="3">
        <f t="shared" ca="1" si="856"/>
        <v>9.4466077363723214E-2</v>
      </c>
      <c r="AZ978" s="3">
        <f t="shared" ca="1" si="805"/>
        <v>9.7149311263771951E-2</v>
      </c>
      <c r="BC978" s="3">
        <f t="shared" ca="1" si="857"/>
        <v>-2.5082667763489024</v>
      </c>
      <c r="BD978" s="3">
        <f t="shared" ca="1" si="857"/>
        <v>-1.1603776588071577</v>
      </c>
      <c r="BE978" s="3">
        <f t="shared" ca="1" si="857"/>
        <v>0.13536507021979016</v>
      </c>
    </row>
    <row r="979" spans="1:57" x14ac:dyDescent="0.2">
      <c r="A979" s="3">
        <f t="shared" si="806"/>
        <v>9.6699999999998383</v>
      </c>
      <c r="B979" s="3">
        <f t="shared" ca="1" si="807"/>
        <v>5.2419598242674455E-2</v>
      </c>
      <c r="C979" s="3">
        <f t="shared" ca="1" si="808"/>
        <v>5.027709283895003E-2</v>
      </c>
      <c r="D979" s="3">
        <f t="shared" ca="1" si="809"/>
        <v>4.8958256781107969E-2</v>
      </c>
      <c r="E979" s="3">
        <f t="shared" ca="1" si="810"/>
        <v>4.8249203507519156E-2</v>
      </c>
      <c r="F979" s="3">
        <f t="shared" ca="1" si="811"/>
        <v>4.7970727479599136E-2</v>
      </c>
      <c r="G979" s="3">
        <f t="shared" ca="1" si="812"/>
        <v>4.7976094244989276E-2</v>
      </c>
      <c r="H979" s="3">
        <f t="shared" ca="1" si="813"/>
        <v>4.8147935413101389E-2</v>
      </c>
      <c r="I979" s="3">
        <f t="shared" ca="1" si="814"/>
        <v>4.8394788630949225E-2</v>
      </c>
      <c r="J979" s="3">
        <f t="shared" ca="1" si="815"/>
        <v>4.8647618927522437E-2</v>
      </c>
      <c r="K979" s="3">
        <f t="shared" ca="1" si="816"/>
        <v>4.8856515950971714E-2</v>
      </c>
      <c r="L979" s="3">
        <f t="shared" ca="1" si="817"/>
        <v>4.8987666932767467E-2</v>
      </c>
      <c r="M979" s="3">
        <f t="shared" ca="1" si="818"/>
        <v>4.9020645469576817E-2</v>
      </c>
      <c r="N979" s="3">
        <f t="shared" ca="1" si="819"/>
        <v>4.8946021218688116E-2</v>
      </c>
      <c r="O979" s="3">
        <f t="shared" ca="1" si="820"/>
        <v>4.8763277125566003E-2</v>
      </c>
      <c r="P979" s="3">
        <f t="shared" ca="1" si="821"/>
        <v>4.8479012571620302E-2</v>
      </c>
      <c r="Q979" s="3">
        <f t="shared" ca="1" si="822"/>
        <v>4.810540837075996E-2</v>
      </c>
      <c r="R979" s="3">
        <f t="shared" ca="1" si="823"/>
        <v>4.7658929846145517E-2</v>
      </c>
      <c r="S979" s="3">
        <f t="shared" ca="1" si="824"/>
        <v>4.7159245331357638E-2</v>
      </c>
      <c r="T979" s="3">
        <f t="shared" ca="1" si="825"/>
        <v>4.6628338082108721E-2</v>
      </c>
      <c r="U979" s="3">
        <f t="shared" ca="1" si="826"/>
        <v>4.6089788890094331E-2</v>
      </c>
      <c r="V979" s="3">
        <f t="shared" ca="1" si="827"/>
        <v>4.5568204148570608E-2</v>
      </c>
      <c r="W979" s="3">
        <f t="shared" ca="1" si="828"/>
        <v>4.508875970987871E-2</v>
      </c>
      <c r="X979" s="3">
        <f t="shared" ca="1" si="829"/>
        <v>4.4676825317016181E-2</v>
      </c>
      <c r="Y979" s="3">
        <f t="shared" ca="1" si="830"/>
        <v>4.43576293253145E-2</v>
      </c>
      <c r="Z979" s="3">
        <f t="shared" ca="1" si="831"/>
        <v>4.4155921321852289E-2</v>
      </c>
      <c r="AA979" s="3">
        <f t="shared" ca="1" si="832"/>
        <v>4.4095593844052303E-2</v>
      </c>
      <c r="AB979" s="3">
        <f t="shared" ca="1" si="833"/>
        <v>4.4199235724973751E-2</v>
      </c>
      <c r="AC979" s="3">
        <f t="shared" ca="1" si="834"/>
        <v>4.4487608782983086E-2</v>
      </c>
      <c r="AD979" s="3">
        <f t="shared" ca="1" si="835"/>
        <v>4.4979064002764683E-2</v>
      </c>
      <c r="AE979" s="3">
        <f t="shared" ca="1" si="836"/>
        <v>4.568893772194698E-2</v>
      </c>
      <c r="AF979" s="3">
        <f t="shared" ca="1" si="837"/>
        <v>4.6628986060326942E-2</v>
      </c>
      <c r="AG979" s="3">
        <f t="shared" ca="1" si="838"/>
        <v>4.7806921465672544E-2</v>
      </c>
      <c r="AH979" s="3">
        <f t="shared" ca="1" si="839"/>
        <v>4.9226106791928521E-2</v>
      </c>
      <c r="AI979" s="3">
        <f t="shared" ca="1" si="840"/>
        <v>5.0885441725844673E-2</v>
      </c>
      <c r="AJ979" s="3">
        <f t="shared" ca="1" si="841"/>
        <v>5.2779447483970877E-2</v>
      </c>
      <c r="AK979" s="3">
        <f t="shared" ca="1" si="842"/>
        <v>5.4898521082054889E-2</v>
      </c>
      <c r="AL979" s="3">
        <f t="shared" ca="1" si="843"/>
        <v>5.7229291193024716E-2</v>
      </c>
      <c r="AM979" s="3">
        <f t="shared" ca="1" si="844"/>
        <v>5.9754969436593003E-2</v>
      </c>
      <c r="AN979" s="3">
        <f t="shared" ca="1" si="845"/>
        <v>6.2455573935411943E-2</v>
      </c>
      <c r="AO979" s="3">
        <f t="shared" ca="1" si="846"/>
        <v>6.5307940044677701E-2</v>
      </c>
      <c r="AP979" s="3">
        <f t="shared" ca="1" si="847"/>
        <v>6.8285548995722964E-2</v>
      </c>
      <c r="AQ979" s="3">
        <f t="shared" ca="1" si="848"/>
        <v>7.1358367653190022E-2</v>
      </c>
      <c r="AR979" s="3">
        <f t="shared" ca="1" si="849"/>
        <v>7.4493002070817951E-2</v>
      </c>
      <c r="AS979" s="3">
        <f t="shared" ca="1" si="850"/>
        <v>7.7653422514517428E-2</v>
      </c>
      <c r="AT979" s="3">
        <f t="shared" ca="1" si="851"/>
        <v>8.080234670945273E-2</v>
      </c>
      <c r="AU979" s="3">
        <f t="shared" ca="1" si="852"/>
        <v>8.3903318387764672E-2</v>
      </c>
      <c r="AV979" s="3">
        <f t="shared" ca="1" si="853"/>
        <v>8.692398700944641E-2</v>
      </c>
      <c r="AW979" s="3">
        <f t="shared" ca="1" si="854"/>
        <v>8.9842174702159466E-2</v>
      </c>
      <c r="AX979" s="3">
        <f t="shared" ca="1" si="855"/>
        <v>9.2656097232989024E-2</v>
      </c>
      <c r="AY979" s="3">
        <f t="shared" ca="1" si="856"/>
        <v>9.5392461244990956E-2</v>
      </c>
      <c r="AZ979" s="3">
        <f t="shared" ca="1" si="805"/>
        <v>9.8092426450042916E-2</v>
      </c>
      <c r="BC979" s="3">
        <f t="shared" ca="1" si="857"/>
        <v>0.84783239070999006</v>
      </c>
      <c r="BD979" s="3">
        <f t="shared" ca="1" si="857"/>
        <v>0.30585636403936967</v>
      </c>
      <c r="BE979" s="3">
        <f t="shared" ca="1" si="857"/>
        <v>0.25199678402755676</v>
      </c>
    </row>
    <row r="980" spans="1:57" x14ac:dyDescent="0.2">
      <c r="A980" s="3">
        <f t="shared" si="806"/>
        <v>9.6799999999998381</v>
      </c>
      <c r="B980" s="3">
        <f t="shared" ca="1" si="807"/>
        <v>5.3511182591105308E-2</v>
      </c>
      <c r="C980" s="3">
        <f t="shared" ca="1" si="808"/>
        <v>5.1312458675133392E-2</v>
      </c>
      <c r="D980" s="3">
        <f t="shared" ca="1" si="809"/>
        <v>5.0028109818711024E-2</v>
      </c>
      <c r="E980" s="3">
        <f t="shared" ca="1" si="810"/>
        <v>4.9424983688421721E-2</v>
      </c>
      <c r="F980" s="3">
        <f t="shared" ca="1" si="811"/>
        <v>4.9306895271987582E-2</v>
      </c>
      <c r="G980" s="3">
        <f t="shared" ca="1" si="812"/>
        <v>4.9512257739081543E-2</v>
      </c>
      <c r="H980" s="3">
        <f t="shared" ca="1" si="813"/>
        <v>4.9910823331534022E-2</v>
      </c>
      <c r="I980" s="3">
        <f t="shared" ca="1" si="814"/>
        <v>5.0400074356568847E-2</v>
      </c>
      <c r="J980" s="3">
        <f t="shared" ca="1" si="815"/>
        <v>5.0901600690892355E-2</v>
      </c>
      <c r="K980" s="3">
        <f t="shared" ca="1" si="816"/>
        <v>5.1357658391131204E-2</v>
      </c>
      <c r="L980" s="3">
        <f t="shared" ca="1" si="817"/>
        <v>5.1728009327663124E-2</v>
      </c>
      <c r="M980" s="3">
        <f t="shared" ca="1" si="818"/>
        <v>5.198708200539804E-2</v>
      </c>
      <c r="N980" s="3">
        <f t="shared" ca="1" si="819"/>
        <v>5.2121458711479308E-2</v>
      </c>
      <c r="O980" s="3">
        <f t="shared" ca="1" si="820"/>
        <v>5.2127675613490979E-2</v>
      </c>
      <c r="P980" s="3">
        <f t="shared" ca="1" si="821"/>
        <v>5.201031416119186E-2</v>
      </c>
      <c r="Q980" s="3">
        <f t="shared" ca="1" si="822"/>
        <v>5.1780359651500719E-2</v>
      </c>
      <c r="R980" s="3">
        <f t="shared" ca="1" si="823"/>
        <v>5.1453803094587927E-2</v>
      </c>
      <c r="S980" s="3">
        <f t="shared" ca="1" si="824"/>
        <v>5.1050463614577171E-2</v>
      </c>
      <c r="T980" s="3">
        <f t="shared" ca="1" si="825"/>
        <v>5.0593009247025304E-2</v>
      </c>
      <c r="U980" s="3">
        <f t="shared" ca="1" si="826"/>
        <v>5.0106153289246738E-2</v>
      </c>
      <c r="V980" s="3">
        <f t="shared" ca="1" si="827"/>
        <v>4.9616000810415478E-2</v>
      </c>
      <c r="W980" s="3">
        <f t="shared" ca="1" si="828"/>
        <v>4.9149515526013057E-2</v>
      </c>
      <c r="X980" s="3">
        <f t="shared" ca="1" si="829"/>
        <v>4.8734071719190863E-2</v>
      </c>
      <c r="Y980" s="3">
        <f t="shared" ca="1" si="830"/>
        <v>4.839705090523147E-2</v>
      </c>
      <c r="Z980" s="3">
        <f t="shared" ca="1" si="831"/>
        <v>4.8165440954666433E-2</v>
      </c>
      <c r="AA980" s="3">
        <f t="shared" ca="1" si="832"/>
        <v>4.806539914598007E-2</v>
      </c>
      <c r="AB980" s="3">
        <f t="shared" ca="1" si="833"/>
        <v>4.8121752102782883E-2</v>
      </c>
      <c r="AC980" s="3">
        <f t="shared" ca="1" si="834"/>
        <v>4.835742486061189E-2</v>
      </c>
      <c r="AD980" s="3">
        <f t="shared" ca="1" si="835"/>
        <v>4.879281572787942E-2</v>
      </c>
      <c r="AE980" s="3">
        <f t="shared" ca="1" si="836"/>
        <v>4.9445157828678123E-2</v>
      </c>
      <c r="AF980" s="3">
        <f t="shared" ca="1" si="837"/>
        <v>5.0327925683784497E-2</v>
      </c>
      <c r="AG980" s="3">
        <f t="shared" ca="1" si="838"/>
        <v>5.1450350529156891E-2</v>
      </c>
      <c r="AH980" s="3">
        <f t="shared" ca="1" si="839"/>
        <v>5.2817099359469911E-2</v>
      </c>
      <c r="AI980" s="3">
        <f t="shared" ca="1" si="840"/>
        <v>5.4428151910052819E-2</v>
      </c>
      <c r="AJ980" s="3">
        <f t="shared" ca="1" si="841"/>
        <v>5.6278880776428238E-2</v>
      </c>
      <c r="AK980" s="3">
        <f t="shared" ca="1" si="842"/>
        <v>5.8360305155059584E-2</v>
      </c>
      <c r="AL980" s="3">
        <f t="shared" ca="1" si="843"/>
        <v>6.0659449426180692E-2</v>
      </c>
      <c r="AM980" s="3">
        <f t="shared" ca="1" si="844"/>
        <v>6.315970005355924E-2</v>
      </c>
      <c r="AN980" s="3">
        <f t="shared" ca="1" si="845"/>
        <v>6.5841038375811387E-2</v>
      </c>
      <c r="AO980" s="3">
        <f t="shared" ca="1" si="846"/>
        <v>6.8680066499144585E-2</v>
      </c>
      <c r="AP980" s="3">
        <f t="shared" ca="1" si="847"/>
        <v>7.1649860276646313E-2</v>
      </c>
      <c r="AQ980" s="3">
        <f t="shared" ca="1" si="848"/>
        <v>7.471984476824195E-2</v>
      </c>
      <c r="AR980" s="3">
        <f t="shared" ca="1" si="849"/>
        <v>7.7855993980069357E-2</v>
      </c>
      <c r="AS980" s="3">
        <f t="shared" ca="1" si="850"/>
        <v>8.1021609156549074E-2</v>
      </c>
      <c r="AT980" s="3">
        <f t="shared" ca="1" si="851"/>
        <v>8.4178761419800296E-2</v>
      </c>
      <c r="AU980" s="3">
        <f t="shared" ca="1" si="852"/>
        <v>8.7290445250055151E-2</v>
      </c>
      <c r="AV980" s="3">
        <f t="shared" ca="1" si="853"/>
        <v>9.0323970336529252E-2</v>
      </c>
      <c r="AW980" s="3">
        <f t="shared" ca="1" si="854"/>
        <v>9.3257173531646656E-2</v>
      </c>
      <c r="AX980" s="3">
        <f t="shared" ca="1" si="855"/>
        <v>9.6088664930504775E-2</v>
      </c>
      <c r="AY980" s="3">
        <f t="shared" ca="1" si="856"/>
        <v>9.8845555783509467E-2</v>
      </c>
      <c r="AZ980" s="3">
        <f t="shared" ca="1" si="805"/>
        <v>0.10156939655369897</v>
      </c>
      <c r="BC980" s="3">
        <f t="shared" ca="1" si="857"/>
        <v>2.6481187080563959</v>
      </c>
      <c r="BD980" s="3">
        <f t="shared" ca="1" si="857"/>
        <v>-1.0825595763688476</v>
      </c>
      <c r="BE980" s="3">
        <f t="shared" ca="1" si="857"/>
        <v>1.0728145244480976</v>
      </c>
    </row>
    <row r="981" spans="1:57" x14ac:dyDescent="0.2">
      <c r="A981" s="3">
        <f t="shared" si="806"/>
        <v>9.6899999999998379</v>
      </c>
      <c r="B981" s="3">
        <f t="shared" ca="1" si="807"/>
        <v>5.380742930833389E-2</v>
      </c>
      <c r="C981" s="3">
        <f t="shared" ca="1" si="808"/>
        <v>5.1607445871699277E-2</v>
      </c>
      <c r="D981" s="3">
        <f t="shared" ca="1" si="809"/>
        <v>5.0362679338591683E-2</v>
      </c>
      <c r="E981" s="3">
        <f t="shared" ca="1" si="810"/>
        <v>4.9829553952885734E-2</v>
      </c>
      <c r="F981" s="3">
        <f t="shared" ca="1" si="811"/>
        <v>4.9802879902014811E-2</v>
      </c>
      <c r="G981" s="3">
        <f t="shared" ca="1" si="812"/>
        <v>5.0113372489056382E-2</v>
      </c>
      <c r="H981" s="3">
        <f t="shared" ca="1" si="813"/>
        <v>5.062428536470303E-2</v>
      </c>
      <c r="I981" s="3">
        <f t="shared" ca="1" si="814"/>
        <v>5.1227697879542802E-2</v>
      </c>
      <c r="J981" s="3">
        <f t="shared" ca="1" si="815"/>
        <v>5.1840793004674063E-2</v>
      </c>
      <c r="K981" s="3">
        <f t="shared" ca="1" si="816"/>
        <v>5.2402320487610572E-2</v>
      </c>
      <c r="L981" s="3">
        <f t="shared" ca="1" si="817"/>
        <v>5.2869345243201159E-2</v>
      </c>
      <c r="M981" s="3">
        <f t="shared" ca="1" si="818"/>
        <v>5.3214321215360946E-2</v>
      </c>
      <c r="N981" s="3">
        <f t="shared" ca="1" si="819"/>
        <v>5.3422495892941561E-2</v>
      </c>
      <c r="O981" s="3">
        <f t="shared" ca="1" si="820"/>
        <v>5.348963210752767E-2</v>
      </c>
      <c r="P981" s="3">
        <f t="shared" ca="1" si="821"/>
        <v>5.3420025430442601E-2</v>
      </c>
      <c r="Q981" s="3">
        <f t="shared" ca="1" si="822"/>
        <v>5.3224792959346297E-2</v>
      </c>
      <c r="R981" s="3">
        <f t="shared" ca="1" si="823"/>
        <v>5.2920409538379391E-2</v>
      </c>
      <c r="S981" s="3">
        <f t="shared" ca="1" si="824"/>
        <v>5.2527468534378445E-2</v>
      </c>
      <c r="T981" s="3">
        <f t="shared" ca="1" si="825"/>
        <v>5.2069644907140028E-2</v>
      </c>
      <c r="U981" s="3">
        <f t="shared" ca="1" si="826"/>
        <v>5.1572837594127063E-2</v>
      </c>
      <c r="V981" s="3">
        <f t="shared" ca="1" si="827"/>
        <v>5.1064465674037683E-2</v>
      </c>
      <c r="W981" s="3">
        <f t="shared" ca="1" si="828"/>
        <v>5.0572888378874456E-2</v>
      </c>
      <c r="X981" s="3">
        <f t="shared" ca="1" si="829"/>
        <v>5.0126913539144093E-2</v>
      </c>
      <c r="Y981" s="3">
        <f t="shared" ca="1" si="830"/>
        <v>4.975535414105374E-2</v>
      </c>
      <c r="Z981" s="3">
        <f t="shared" ca="1" si="831"/>
        <v>4.9486590822420413E-2</v>
      </c>
      <c r="AA981" s="3">
        <f t="shared" ca="1" si="832"/>
        <v>4.9348102050862222E-2</v>
      </c>
      <c r="AB981" s="3">
        <f t="shared" ca="1" si="833"/>
        <v>4.9365935368529214E-2</v>
      </c>
      <c r="AC981" s="3">
        <f t="shared" ca="1" si="834"/>
        <v>4.9564112475806964E-2</v>
      </c>
      <c r="AD981" s="3">
        <f t="shared" ca="1" si="835"/>
        <v>4.9963985333192046E-2</v>
      </c>
      <c r="AE981" s="3">
        <f t="shared" ca="1" si="836"/>
        <v>5.0583584537397835E-2</v>
      </c>
      <c r="AF981" s="3">
        <f t="shared" ca="1" si="837"/>
        <v>5.1437018441511564E-2</v>
      </c>
      <c r="AG981" s="3">
        <f t="shared" ca="1" si="838"/>
        <v>5.2533986538742819E-2</v>
      </c>
      <c r="AH981" s="3">
        <f t="shared" ca="1" si="839"/>
        <v>5.3879461665534763E-2</v>
      </c>
      <c r="AI981" s="3">
        <f t="shared" ca="1" si="840"/>
        <v>5.5473574632351877E-2</v>
      </c>
      <c r="AJ981" s="3">
        <f t="shared" ca="1" si="841"/>
        <v>5.7311705756679536E-2</v>
      </c>
      <c r="AK981" s="3">
        <f t="shared" ca="1" si="842"/>
        <v>5.9384752963877956E-2</v>
      </c>
      <c r="AL981" s="3">
        <f t="shared" ca="1" si="843"/>
        <v>6.1679506889998646E-2</v>
      </c>
      <c r="AM981" s="3">
        <f t="shared" ca="1" si="844"/>
        <v>6.4179026115386326E-2</v>
      </c>
      <c r="AN981" s="3">
        <f t="shared" ca="1" si="845"/>
        <v>6.6862890874638536E-2</v>
      </c>
      <c r="AO981" s="3">
        <f t="shared" ca="1" si="846"/>
        <v>6.9707254774609761E-2</v>
      </c>
      <c r="AP981" s="3">
        <f t="shared" ca="1" si="847"/>
        <v>7.268473172915621E-2</v>
      </c>
      <c r="AQ981" s="3">
        <f t="shared" ca="1" si="848"/>
        <v>7.5764315637658772E-2</v>
      </c>
      <c r="AR981" s="3">
        <f t="shared" ca="1" si="849"/>
        <v>7.891163366960352E-2</v>
      </c>
      <c r="AS981" s="3">
        <f t="shared" ca="1" si="850"/>
        <v>8.2089784081770673E-2</v>
      </c>
      <c r="AT981" s="3">
        <f t="shared" ca="1" si="851"/>
        <v>8.5260843608194498E-2</v>
      </c>
      <c r="AU981" s="3">
        <f t="shared" ca="1" si="852"/>
        <v>8.8388100578363979E-2</v>
      </c>
      <c r="AV981" s="3">
        <f t="shared" ca="1" si="853"/>
        <v>9.1439562430671625E-2</v>
      </c>
      <c r="AW981" s="3">
        <f t="shared" ca="1" si="854"/>
        <v>9.4394312071554631E-2</v>
      </c>
      <c r="AX981" s="3">
        <f t="shared" ca="1" si="855"/>
        <v>9.7252771876424643E-2</v>
      </c>
      <c r="AY981" s="3">
        <f t="shared" ca="1" si="856"/>
        <v>0.10004406879829227</v>
      </c>
      <c r="AZ981" s="3">
        <f t="shared" ca="1" si="805"/>
        <v>0.10281187278977229</v>
      </c>
      <c r="BC981" s="3">
        <f t="shared" ca="1" si="857"/>
        <v>0.88042427265781598</v>
      </c>
      <c r="BD981" s="3">
        <f t="shared" ca="1" si="857"/>
        <v>3.7422953741135245E-2</v>
      </c>
      <c r="BE981" s="3">
        <f t="shared" ca="1" si="857"/>
        <v>0.85773149357496425</v>
      </c>
    </row>
    <row r="982" spans="1:57" x14ac:dyDescent="0.2">
      <c r="A982" s="3">
        <f t="shared" si="806"/>
        <v>9.6999999999998376</v>
      </c>
      <c r="B982" s="3">
        <f t="shared" ca="1" si="807"/>
        <v>5.3359390450967256E-2</v>
      </c>
      <c r="C982" s="3">
        <f t="shared" ca="1" si="808"/>
        <v>5.1658662438707877E-2</v>
      </c>
      <c r="D982" s="3">
        <f t="shared" ca="1" si="809"/>
        <v>5.072092452450748E-2</v>
      </c>
      <c r="E982" s="3">
        <f t="shared" ca="1" si="810"/>
        <v>5.0341610329278128E-2</v>
      </c>
      <c r="F982" s="3">
        <f t="shared" ca="1" si="811"/>
        <v>5.0349641645479622E-2</v>
      </c>
      <c r="G982" s="3">
        <f t="shared" ca="1" si="812"/>
        <v>5.0605315755901221E-2</v>
      </c>
      <c r="H982" s="3">
        <f t="shared" ca="1" si="813"/>
        <v>5.0997293709816489E-2</v>
      </c>
      <c r="I982" s="3">
        <f t="shared" ca="1" si="814"/>
        <v>5.1439229604792004E-2</v>
      </c>
      <c r="J982" s="3">
        <f t="shared" ca="1" si="815"/>
        <v>5.1866377363001551E-2</v>
      </c>
      <c r="K982" s="3">
        <f t="shared" ca="1" si="816"/>
        <v>5.2232369740686124E-2</v>
      </c>
      <c r="L982" s="3">
        <f t="shared" ca="1" si="817"/>
        <v>5.2506269652955358E-2</v>
      </c>
      <c r="M982" s="3">
        <f t="shared" ca="1" si="818"/>
        <v>5.2669934121389365E-2</v>
      </c>
      <c r="N982" s="3">
        <f t="shared" ca="1" si="819"/>
        <v>5.2715696070342793E-2</v>
      </c>
      <c r="O982" s="3">
        <f t="shared" ca="1" si="820"/>
        <v>5.2644350603141279E-2</v>
      </c>
      <c r="P982" s="3">
        <f t="shared" ca="1" si="821"/>
        <v>5.2463424039042916E-2</v>
      </c>
      <c r="Q982" s="3">
        <f t="shared" ca="1" si="822"/>
        <v>5.2185701431515519E-2</v>
      </c>
      <c r="R982" s="3">
        <f t="shared" ca="1" si="823"/>
        <v>5.1827988517540731E-2</v>
      </c>
      <c r="S982" s="3">
        <f t="shared" ca="1" si="824"/>
        <v>5.1410085109226934E-2</v>
      </c>
      <c r="T982" s="3">
        <f t="shared" ca="1" si="825"/>
        <v>5.0953947541288666E-2</v>
      </c>
      <c r="U982" s="3">
        <f t="shared" ca="1" si="826"/>
        <v>5.0483017058976287E-2</v>
      </c>
      <c r="V982" s="3">
        <f t="shared" ca="1" si="827"/>
        <v>5.0021688468514798E-2</v>
      </c>
      <c r="W982" s="3">
        <f t="shared" ca="1" si="828"/>
        <v>4.9594888985499214E-2</v>
      </c>
      <c r="X982" s="3">
        <f t="shared" ca="1" si="829"/>
        <v>4.9227731769550545E-2</v>
      </c>
      <c r="Y982" s="3">
        <f t="shared" ca="1" si="830"/>
        <v>4.8945203809349615E-2</v>
      </c>
      <c r="Z982" s="3">
        <f t="shared" ca="1" si="831"/>
        <v>4.8771846099153901E-2</v>
      </c>
      <c r="AA982" s="3">
        <f t="shared" ca="1" si="832"/>
        <v>4.8731388126139828E-2</v>
      </c>
      <c r="AB982" s="3">
        <f t="shared" ca="1" si="833"/>
        <v>4.8846310484160778E-2</v>
      </c>
      <c r="AC982" s="3">
        <f t="shared" ca="1" si="834"/>
        <v>4.9137328913377527E-2</v>
      </c>
      <c r="AD982" s="3">
        <f t="shared" ca="1" si="835"/>
        <v>4.9622817456711488E-2</v>
      </c>
      <c r="AE982" s="3">
        <f t="shared" ca="1" si="836"/>
        <v>5.0318212352432487E-2</v>
      </c>
      <c r="AF982" s="3">
        <f t="shared" ca="1" si="837"/>
        <v>5.1235455240315718E-2</v>
      </c>
      <c r="AG982" s="3">
        <f t="shared" ca="1" si="838"/>
        <v>5.2382539016112263E-2</v>
      </c>
      <c r="AH982" s="3">
        <f t="shared" ca="1" si="839"/>
        <v>5.3763210454867927E-2</v>
      </c>
      <c r="AI982" s="3">
        <f t="shared" ca="1" si="840"/>
        <v>5.5376862603958479E-2</v>
      </c>
      <c r="AJ982" s="3">
        <f t="shared" ca="1" si="841"/>
        <v>5.7218620693849163E-2</v>
      </c>
      <c r="AK982" s="3">
        <f t="shared" ca="1" si="842"/>
        <v>5.927959041487961E-2</v>
      </c>
      <c r="AL982" s="3">
        <f t="shared" ca="1" si="843"/>
        <v>6.1547198216231232E-2</v>
      </c>
      <c r="AM982" s="3">
        <f t="shared" ca="1" si="844"/>
        <v>6.4005516432211432E-2</v>
      </c>
      <c r="AN982" s="3">
        <f t="shared" ca="1" si="845"/>
        <v>6.6635452383398505E-2</v>
      </c>
      <c r="AO982" s="3">
        <f t="shared" ca="1" si="846"/>
        <v>6.9414723324179528E-2</v>
      </c>
      <c r="AP982" s="3">
        <f t="shared" ca="1" si="847"/>
        <v>7.231765764714225E-2</v>
      </c>
      <c r="AQ982" s="3">
        <f t="shared" ca="1" si="848"/>
        <v>7.5315021942885391E-2</v>
      </c>
      <c r="AR982" s="3">
        <f t="shared" ca="1" si="849"/>
        <v>7.8374173792853039E-2</v>
      </c>
      <c r="AS982" s="3">
        <f t="shared" ca="1" si="850"/>
        <v>8.1459787926861302E-2</v>
      </c>
      <c r="AT982" s="3">
        <f t="shared" ca="1" si="851"/>
        <v>8.4535240239317591E-2</v>
      </c>
      <c r="AU982" s="3">
        <f t="shared" ca="1" si="852"/>
        <v>8.7564715710934687E-2</v>
      </c>
      <c r="AV982" s="3">
        <f t="shared" ca="1" si="853"/>
        <v>9.0516609472096166E-2</v>
      </c>
      <c r="AW982" s="3">
        <f t="shared" ca="1" si="854"/>
        <v>9.336978521699682E-2</v>
      </c>
      <c r="AX982" s="3">
        <f t="shared" ca="1" si="855"/>
        <v>9.612359255854018E-2</v>
      </c>
      <c r="AY982" s="3">
        <f t="shared" ca="1" si="856"/>
        <v>9.8804600510599264E-2</v>
      </c>
      <c r="AZ982" s="3">
        <f t="shared" ca="1" si="805"/>
        <v>0.10145181144036328</v>
      </c>
      <c r="BC982" s="3">
        <f t="shared" ca="1" si="857"/>
        <v>-0.44767138650079996</v>
      </c>
      <c r="BD982" s="3">
        <f t="shared" ca="1" si="857"/>
        <v>0.71699644903001847</v>
      </c>
      <c r="BE982" s="3">
        <f t="shared" ca="1" si="857"/>
        <v>-2.5346262776433943</v>
      </c>
    </row>
    <row r="983" spans="1:57" x14ac:dyDescent="0.2">
      <c r="A983" s="3">
        <f t="shared" si="806"/>
        <v>9.7099999999998374</v>
      </c>
      <c r="B983" s="3">
        <f t="shared" ca="1" si="807"/>
        <v>5.3337685674341107E-2</v>
      </c>
      <c r="C983" s="3">
        <f t="shared" ca="1" si="808"/>
        <v>5.179365762944612E-2</v>
      </c>
      <c r="D983" s="3">
        <f t="shared" ca="1" si="809"/>
        <v>5.0948488835854414E-2</v>
      </c>
      <c r="E983" s="3">
        <f t="shared" ca="1" si="810"/>
        <v>5.0611789060914653E-2</v>
      </c>
      <c r="F983" s="3">
        <f t="shared" ca="1" si="811"/>
        <v>5.0624756965184751E-2</v>
      </c>
      <c r="G983" s="3">
        <f t="shared" ca="1" si="812"/>
        <v>5.0858218171742436E-2</v>
      </c>
      <c r="H983" s="3">
        <f t="shared" ca="1" si="813"/>
        <v>5.1209758607720771E-2</v>
      </c>
      <c r="I983" s="3">
        <f t="shared" ca="1" si="814"/>
        <v>5.1600493155265645E-2</v>
      </c>
      <c r="J983" s="3">
        <f t="shared" ca="1" si="815"/>
        <v>5.1971806142210586E-2</v>
      </c>
      <c r="K983" s="3">
        <f t="shared" ca="1" si="816"/>
        <v>5.2282258483009443E-2</v>
      </c>
      <c r="L983" s="3">
        <f t="shared" ca="1" si="817"/>
        <v>5.2504761634377742E-2</v>
      </c>
      <c r="M983" s="3">
        <f t="shared" ca="1" si="818"/>
        <v>5.262405874418194E-2</v>
      </c>
      <c r="N983" s="3">
        <f t="shared" ca="1" si="819"/>
        <v>5.2634518261269199E-2</v>
      </c>
      <c r="O983" s="3">
        <f t="shared" ca="1" si="820"/>
        <v>5.2538226640034658E-2</v>
      </c>
      <c r="P983" s="3">
        <f t="shared" ca="1" si="821"/>
        <v>5.2343358383520021E-2</v>
      </c>
      <c r="Q983" s="3">
        <f t="shared" ca="1" si="822"/>
        <v>5.2062799075273766E-2</v>
      </c>
      <c r="R983" s="3">
        <f t="shared" ca="1" si="823"/>
        <v>5.1712997255101055E-2</v>
      </c>
      <c r="S983" s="3">
        <f t="shared" ca="1" si="824"/>
        <v>5.1313022038478928E-2</v>
      </c>
      <c r="T983" s="3">
        <f t="shared" ca="1" si="825"/>
        <v>5.0883803968546484E-2</v>
      </c>
      <c r="U983" s="3">
        <f t="shared" ca="1" si="826"/>
        <v>5.0447535849313281E-2</v>
      </c>
      <c r="V983" s="3">
        <f t="shared" ca="1" si="827"/>
        <v>5.0027207739946788E-2</v>
      </c>
      <c r="W983" s="3">
        <f t="shared" ca="1" si="828"/>
        <v>4.9646245912153136E-2</v>
      </c>
      <c r="X983" s="3">
        <f t="shared" ca="1" si="829"/>
        <v>4.9328220164260833E-2</v>
      </c>
      <c r="Y983" s="3">
        <f t="shared" ca="1" si="830"/>
        <v>4.9096579143958402E-2</v>
      </c>
      <c r="Z983" s="3">
        <f t="shared" ca="1" si="831"/>
        <v>4.8974371738407484E-2</v>
      </c>
      <c r="AA983" s="3">
        <f t="shared" ca="1" si="832"/>
        <v>4.8983916829958944E-2</v>
      </c>
      <c r="AB983" s="3">
        <f t="shared" ca="1" si="833"/>
        <v>4.9146395666308199E-2</v>
      </c>
      <c r="AC983" s="3">
        <f t="shared" ca="1" si="834"/>
        <v>4.9481360671264983E-2</v>
      </c>
      <c r="AD983" s="3">
        <f t="shared" ca="1" si="835"/>
        <v>5.0006178895868884E-2</v>
      </c>
      <c r="AE983" s="3">
        <f t="shared" ca="1" si="836"/>
        <v>5.0735452087303096E-2</v>
      </c>
      <c r="AF983" s="3">
        <f t="shared" ca="1" si="837"/>
        <v>5.1680472054806408E-2</v>
      </c>
      <c r="AG983" s="3">
        <f t="shared" ca="1" si="838"/>
        <v>5.2848774477523341E-2</v>
      </c>
      <c r="AH983" s="3">
        <f t="shared" ca="1" si="839"/>
        <v>5.4243844836146339E-2</v>
      </c>
      <c r="AI983" s="3">
        <f t="shared" ca="1" si="840"/>
        <v>5.586500885939083E-2</v>
      </c>
      <c r="AJ983" s="3">
        <f t="shared" ca="1" si="841"/>
        <v>5.7707510504967328E-2</v>
      </c>
      <c r="AK983" s="3">
        <f t="shared" ca="1" si="842"/>
        <v>5.9762745506797957E-2</v>
      </c>
      <c r="AL983" s="3">
        <f t="shared" ca="1" si="843"/>
        <v>6.2018579375768941E-2</v>
      </c>
      <c r="AM983" s="3">
        <f t="shared" ca="1" si="844"/>
        <v>6.4459642357977617E-2</v>
      </c>
      <c r="AN983" s="3">
        <f t="shared" ca="1" si="845"/>
        <v>6.7067481330747331E-2</v>
      </c>
      <c r="AO983" s="3">
        <f t="shared" ca="1" si="846"/>
        <v>6.9820492865026146E-2</v>
      </c>
      <c r="AP983" s="3">
        <f t="shared" ca="1" si="847"/>
        <v>7.2693681043790523E-2</v>
      </c>
      <c r="AQ983" s="3">
        <f t="shared" ca="1" si="848"/>
        <v>7.5658441645421293E-2</v>
      </c>
      <c r="AR983" s="3">
        <f t="shared" ca="1" si="849"/>
        <v>7.868267153877985E-2</v>
      </c>
      <c r="AS983" s="3">
        <f t="shared" ca="1" si="850"/>
        <v>8.1731447681744104E-2</v>
      </c>
      <c r="AT983" s="3">
        <f t="shared" ca="1" si="851"/>
        <v>8.4768359879792587E-2</v>
      </c>
      <c r="AU983" s="3">
        <f t="shared" ca="1" si="852"/>
        <v>8.7757573456327551E-2</v>
      </c>
      <c r="AV983" s="3">
        <f t="shared" ca="1" si="853"/>
        <v>9.0667211023833211E-2</v>
      </c>
      <c r="AW983" s="3">
        <f t="shared" ca="1" si="854"/>
        <v>9.3475604384376548E-2</v>
      </c>
      <c r="AX983" s="3">
        <f t="shared" ca="1" si="855"/>
        <v>9.6181159361854771E-2</v>
      </c>
      <c r="AY983" s="3">
        <f t="shared" ca="1" si="856"/>
        <v>9.8808567041622428E-2</v>
      </c>
      <c r="AZ983" s="3">
        <f t="shared" ca="1" si="805"/>
        <v>0.10139386402724819</v>
      </c>
      <c r="BC983" s="3">
        <f t="shared" ca="1" si="857"/>
        <v>0.12183273831792274</v>
      </c>
      <c r="BD983" s="3">
        <f t="shared" ca="1" si="857"/>
        <v>-0.17446273960029579</v>
      </c>
      <c r="BE983" s="3">
        <f t="shared" ca="1" si="857"/>
        <v>-1.0659074504226123</v>
      </c>
    </row>
    <row r="984" spans="1:57" x14ac:dyDescent="0.2">
      <c r="A984" s="3">
        <f t="shared" si="806"/>
        <v>9.7199999999998372</v>
      </c>
      <c r="B984" s="3">
        <f t="shared" ca="1" si="807"/>
        <v>5.30950864204255E-2</v>
      </c>
      <c r="C984" s="3">
        <f t="shared" ca="1" si="808"/>
        <v>5.1661451740185035E-2</v>
      </c>
      <c r="D984" s="3">
        <f t="shared" ca="1" si="809"/>
        <v>5.0921480145667934E-2</v>
      </c>
      <c r="E984" s="3">
        <f t="shared" ca="1" si="810"/>
        <v>5.0681465055986918E-2</v>
      </c>
      <c r="F984" s="3">
        <f t="shared" ca="1" si="811"/>
        <v>5.0780080262177507E-2</v>
      </c>
      <c r="G984" s="3">
        <f t="shared" ca="1" si="812"/>
        <v>5.1086335462024297E-2</v>
      </c>
      <c r="H984" s="3">
        <f t="shared" ca="1" si="813"/>
        <v>5.1496630670227805E-2</v>
      </c>
      <c r="I984" s="3">
        <f t="shared" ca="1" si="814"/>
        <v>5.1931449531075674E-2</v>
      </c>
      <c r="J984" s="3">
        <f t="shared" ca="1" si="815"/>
        <v>5.2332028105966488E-2</v>
      </c>
      <c r="K984" s="3">
        <f t="shared" ca="1" si="816"/>
        <v>5.2657194018434154E-2</v>
      </c>
      <c r="L984" s="3">
        <f t="shared" ca="1" si="817"/>
        <v>5.288047620315519E-2</v>
      </c>
      <c r="M984" s="3">
        <f t="shared" ca="1" si="818"/>
        <v>5.2987525707972653E-2</v>
      </c>
      <c r="N984" s="3">
        <f t="shared" ca="1" si="819"/>
        <v>5.2973852857636596E-2</v>
      </c>
      <c r="O984" s="3">
        <f t="shared" ca="1" si="820"/>
        <v>5.2842867414870875E-2</v>
      </c>
      <c r="P984" s="3">
        <f t="shared" ca="1" si="821"/>
        <v>5.2604199944816667E-2</v>
      </c>
      <c r="Q984" s="3">
        <f t="shared" ca="1" si="822"/>
        <v>5.2272279962277263E-2</v>
      </c>
      <c r="R984" s="3">
        <f t="shared" ca="1" si="823"/>
        <v>5.1865146621970677E-2</v>
      </c>
      <c r="S984" s="3">
        <f t="shared" ca="1" si="824"/>
        <v>5.1403468739796607E-2</v>
      </c>
      <c r="T984" s="3">
        <f t="shared" ca="1" si="825"/>
        <v>5.0909751509153375E-2</v>
      </c>
      <c r="U984" s="3">
        <f t="shared" ca="1" si="826"/>
        <v>5.0407706524882703E-2</v>
      </c>
      <c r="V984" s="3">
        <f t="shared" ca="1" si="827"/>
        <v>4.9921759152680101E-2</v>
      </c>
      <c r="W984" s="3">
        <f t="shared" ca="1" si="828"/>
        <v>4.9476662913326974E-2</v>
      </c>
      <c r="X984" s="3">
        <f t="shared" ca="1" si="829"/>
        <v>4.9097185182310044E-2</v>
      </c>
      <c r="Y984" s="3">
        <f t="shared" ca="1" si="830"/>
        <v>4.8807823847208727E-2</v>
      </c>
      <c r="Z984" s="3">
        <f t="shared" ca="1" si="831"/>
        <v>4.8632513102413448E-2</v>
      </c>
      <c r="AA984" s="3">
        <f t="shared" ca="1" si="832"/>
        <v>4.8594280961374914E-2</v>
      </c>
      <c r="AB984" s="3">
        <f t="shared" ca="1" si="833"/>
        <v>4.871483317033598E-2</v>
      </c>
      <c r="AC984" s="3">
        <f t="shared" ca="1" si="834"/>
        <v>4.9014057876080978E-2</v>
      </c>
      <c r="AD984" s="3">
        <f t="shared" ca="1" si="835"/>
        <v>4.9509469753202098E-2</v>
      </c>
      <c r="AE984" s="3">
        <f t="shared" ca="1" si="836"/>
        <v>5.0215635921348402E-2</v>
      </c>
      <c r="AF984" s="3">
        <f t="shared" ca="1" si="837"/>
        <v>5.1143642427591507E-2</v>
      </c>
      <c r="AG984" s="3">
        <f t="shared" ca="1" si="838"/>
        <v>5.2300664244065827E-2</v>
      </c>
      <c r="AH984" s="3">
        <f t="shared" ca="1" si="839"/>
        <v>5.3689692020633534E-2</v>
      </c>
      <c r="AI984" s="3">
        <f t="shared" ca="1" si="840"/>
        <v>5.5309447371417429E-2</v>
      </c>
      <c r="AJ984" s="3">
        <f t="shared" ca="1" si="841"/>
        <v>5.7154488984757973E-2</v>
      </c>
      <c r="AK984" s="3">
        <f t="shared" ca="1" si="842"/>
        <v>5.9215476772741991E-2</v>
      </c>
      <c r="AL984" s="3">
        <f t="shared" ca="1" si="843"/>
        <v>6.1479522188082621E-2</v>
      </c>
      <c r="AM984" s="3">
        <f t="shared" ca="1" si="844"/>
        <v>6.3930516933811687E-2</v>
      </c>
      <c r="AN984" s="3">
        <f t="shared" ca="1" si="845"/>
        <v>6.6549320909274207E-2</v>
      </c>
      <c r="AO984" s="3">
        <f t="shared" ca="1" si="846"/>
        <v>6.9313735994566139E-2</v>
      </c>
      <c r="AP984" s="3">
        <f t="shared" ca="1" si="847"/>
        <v>7.2198312418821659E-2</v>
      </c>
      <c r="AQ984" s="3">
        <f t="shared" ca="1" si="848"/>
        <v>7.5174191270894614E-2</v>
      </c>
      <c r="AR984" s="3">
        <f t="shared" ca="1" si="849"/>
        <v>7.8209280924103286E-2</v>
      </c>
      <c r="AS984" s="3">
        <f t="shared" ca="1" si="850"/>
        <v>8.1269008584939934E-2</v>
      </c>
      <c r="AT984" s="3">
        <f t="shared" ca="1" si="851"/>
        <v>8.4317730993767173E-2</v>
      </c>
      <c r="AU984" s="3">
        <f t="shared" ca="1" si="852"/>
        <v>8.7320890731041698E-2</v>
      </c>
      <c r="AV984" s="3">
        <f t="shared" ca="1" si="853"/>
        <v>9.0248526608430094E-2</v>
      </c>
      <c r="AW984" s="3">
        <f t="shared" ca="1" si="854"/>
        <v>9.3081673080568833E-2</v>
      </c>
      <c r="AX984" s="3">
        <f t="shared" ca="1" si="855"/>
        <v>9.5822231393826271E-2</v>
      </c>
      <c r="AY984" s="3">
        <f t="shared" ca="1" si="856"/>
        <v>9.8498841476286764E-2</v>
      </c>
      <c r="AZ984" s="3">
        <f t="shared" ca="1" si="805"/>
        <v>0.10115222372877604</v>
      </c>
      <c r="BC984" s="3">
        <f t="shared" ca="1" si="857"/>
        <v>-0.1943468915383626</v>
      </c>
      <c r="BD984" s="3">
        <f t="shared" ca="1" si="857"/>
        <v>1.1634684165527913</v>
      </c>
      <c r="BE984" s="3">
        <f t="shared" ca="1" si="857"/>
        <v>0.77325351444613233</v>
      </c>
    </row>
    <row r="985" spans="1:57" x14ac:dyDescent="0.2">
      <c r="A985" s="3">
        <f t="shared" si="806"/>
        <v>9.729999999999837</v>
      </c>
      <c r="B985" s="3">
        <f t="shared" ca="1" si="807"/>
        <v>5.2662550305804995E-2</v>
      </c>
      <c r="C985" s="3">
        <f t="shared" ca="1" si="808"/>
        <v>5.1019625245614722E-2</v>
      </c>
      <c r="D985" s="3">
        <f t="shared" ca="1" si="809"/>
        <v>5.0130528345068447E-2</v>
      </c>
      <c r="E985" s="3">
        <f t="shared" ca="1" si="810"/>
        <v>4.9788247194410731E-2</v>
      </c>
      <c r="F985" s="3">
        <f t="shared" ca="1" si="811"/>
        <v>4.9820016551842476E-2</v>
      </c>
      <c r="G985" s="3">
        <f t="shared" ca="1" si="812"/>
        <v>5.0085119742600458E-2</v>
      </c>
      <c r="H985" s="3">
        <f t="shared" ca="1" si="813"/>
        <v>5.0471794758579026E-2</v>
      </c>
      <c r="I985" s="3">
        <f t="shared" ca="1" si="814"/>
        <v>5.0893785076665921E-2</v>
      </c>
      <c r="J985" s="3">
        <f t="shared" ca="1" si="815"/>
        <v>5.1286871810794839E-2</v>
      </c>
      <c r="K985" s="3">
        <f t="shared" ca="1" si="816"/>
        <v>5.1605582152668146E-2</v>
      </c>
      <c r="L985" s="3">
        <f t="shared" ca="1" si="817"/>
        <v>5.1820174429433256E-2</v>
      </c>
      <c r="M985" s="3">
        <f t="shared" ca="1" si="818"/>
        <v>5.1913940297250966E-2</v>
      </c>
      <c r="N985" s="3">
        <f t="shared" ca="1" si="819"/>
        <v>5.1880829419679031E-2</v>
      </c>
      <c r="O985" s="3">
        <f t="shared" ca="1" si="820"/>
        <v>5.1723383267502636E-2</v>
      </c>
      <c r="P985" s="3">
        <f t="shared" ca="1" si="821"/>
        <v>5.1450956207657279E-2</v>
      </c>
      <c r="Q985" s="3">
        <f t="shared" ca="1" si="822"/>
        <v>5.107819938938063E-2</v>
      </c>
      <c r="R985" s="3">
        <f t="shared" ca="1" si="823"/>
        <v>5.062378309254148E-2</v>
      </c>
      <c r="S985" s="3">
        <f t="shared" ca="1" si="824"/>
        <v>5.0109334214121025E-2</v>
      </c>
      <c r="T985" s="3">
        <f t="shared" ca="1" si="825"/>
        <v>4.9558566131784394E-2</v>
      </c>
      <c r="U985" s="3">
        <f t="shared" ca="1" si="826"/>
        <v>4.8996577420935543E-2</v>
      </c>
      <c r="V985" s="3">
        <f t="shared" ca="1" si="827"/>
        <v>4.8449293321257747E-2</v>
      </c>
      <c r="W985" s="3">
        <f t="shared" ca="1" si="828"/>
        <v>4.7943019490229735E-2</v>
      </c>
      <c r="X985" s="3">
        <f t="shared" ca="1" si="829"/>
        <v>4.7504072252808636E-2</v>
      </c>
      <c r="Y985" s="3">
        <f t="shared" ca="1" si="830"/>
        <v>4.7158444982698187E-2</v>
      </c>
      <c r="Z985" s="3">
        <f t="shared" ca="1" si="831"/>
        <v>4.6931468918829281E-2</v>
      </c>
      <c r="AA985" s="3">
        <f t="shared" ca="1" si="832"/>
        <v>4.684743128228825E-2</v>
      </c>
      <c r="AB985" s="3">
        <f t="shared" ca="1" si="833"/>
        <v>4.6929125814584756E-2</v>
      </c>
      <c r="AC985" s="3">
        <f t="shared" ca="1" si="834"/>
        <v>4.7197330615742016E-2</v>
      </c>
      <c r="AD985" s="3">
        <f t="shared" ca="1" si="835"/>
        <v>4.7670232490422147E-2</v>
      </c>
      <c r="AE985" s="3">
        <f t="shared" ca="1" si="836"/>
        <v>4.8362840480423622E-2</v>
      </c>
      <c r="AF985" s="3">
        <f t="shared" ca="1" si="837"/>
        <v>4.9286447448804824E-2</v>
      </c>
      <c r="AG985" s="3">
        <f t="shared" ca="1" si="838"/>
        <v>5.0448202466062825E-2</v>
      </c>
      <c r="AH985" s="3">
        <f t="shared" ca="1" si="839"/>
        <v>5.1850846792612162E-2</v>
      </c>
      <c r="AI985" s="3">
        <f t="shared" ca="1" si="840"/>
        <v>5.3492644621850889E-2</v>
      </c>
      <c r="AJ985" s="3">
        <f t="shared" ca="1" si="841"/>
        <v>5.5367510141552327E-2</v>
      </c>
      <c r="AK985" s="3">
        <f t="shared" ca="1" si="842"/>
        <v>5.7465297315252052E-2</v>
      </c>
      <c r="AL985" s="3">
        <f t="shared" ca="1" si="843"/>
        <v>5.9772179761517885E-2</v>
      </c>
      <c r="AM985" s="3">
        <f t="shared" ca="1" si="844"/>
        <v>6.2271012700901088E-2</v>
      </c>
      <c r="AN985" s="3">
        <f t="shared" ca="1" si="845"/>
        <v>6.4941558707480834E-2</v>
      </c>
      <c r="AO985" s="3">
        <f t="shared" ca="1" si="846"/>
        <v>6.7760506256313593E-2</v>
      </c>
      <c r="AP985" s="3">
        <f t="shared" ca="1" si="847"/>
        <v>7.0701330943854682E-2</v>
      </c>
      <c r="AQ985" s="3">
        <f t="shared" ca="1" si="848"/>
        <v>7.3734204828980979E-2</v>
      </c>
      <c r="AR985" s="3">
        <f t="shared" ca="1" si="849"/>
        <v>7.6826250549089634E-2</v>
      </c>
      <c r="AS985" s="3">
        <f t="shared" ca="1" si="850"/>
        <v>7.9942378300381534E-2</v>
      </c>
      <c r="AT985" s="3">
        <f t="shared" ca="1" si="851"/>
        <v>8.3046789790393843E-2</v>
      </c>
      <c r="AU985" s="3">
        <f t="shared" ca="1" si="852"/>
        <v>8.6105246097939972E-2</v>
      </c>
      <c r="AV985" s="3">
        <f t="shared" ca="1" si="853"/>
        <v>8.9088726502430299E-2</v>
      </c>
      <c r="AW985" s="3">
        <f t="shared" ca="1" si="854"/>
        <v>9.1979994245703717E-2</v>
      </c>
      <c r="AX985" s="3">
        <f t="shared" ca="1" si="855"/>
        <v>9.4783490968975259E-2</v>
      </c>
      <c r="AY985" s="3">
        <f t="shared" ca="1" si="856"/>
        <v>9.7530907778135847E-2</v>
      </c>
      <c r="AZ985" s="3">
        <f t="shared" ca="1" si="805"/>
        <v>0.10026634523560883</v>
      </c>
      <c r="BC985" s="3">
        <f t="shared" ca="1" si="857"/>
        <v>-1.1510231682075531</v>
      </c>
      <c r="BD985" s="3">
        <f t="shared" ca="1" si="857"/>
        <v>0.47683169259548119</v>
      </c>
      <c r="BE985" s="3">
        <f t="shared" ca="1" si="857"/>
        <v>1.2132760099853694</v>
      </c>
    </row>
    <row r="986" spans="1:57" x14ac:dyDescent="0.2">
      <c r="A986" s="3">
        <f t="shared" si="806"/>
        <v>9.7399999999998368</v>
      </c>
      <c r="B986" s="3">
        <f t="shared" ca="1" si="807"/>
        <v>5.2825241165210639E-2</v>
      </c>
      <c r="C986" s="3">
        <f t="shared" ca="1" si="808"/>
        <v>5.124680278030163E-2</v>
      </c>
      <c r="D986" s="3">
        <f t="shared" ca="1" si="809"/>
        <v>5.0400800870529255E-2</v>
      </c>
      <c r="E986" s="3">
        <f t="shared" ca="1" si="810"/>
        <v>5.0085599343747234E-2</v>
      </c>
      <c r="F986" s="3">
        <f t="shared" ca="1" si="811"/>
        <v>5.0133005651602898E-2</v>
      </c>
      <c r="G986" s="3">
        <f t="shared" ca="1" si="812"/>
        <v>5.040614157810798E-2</v>
      </c>
      <c r="H986" s="3">
        <f t="shared" ca="1" si="813"/>
        <v>5.0796415886656475E-2</v>
      </c>
      <c r="I986" s="3">
        <f t="shared" ca="1" si="814"/>
        <v>5.1220138835702984E-2</v>
      </c>
      <c r="J986" s="3">
        <f t="shared" ca="1" si="815"/>
        <v>5.1615115221351267E-2</v>
      </c>
      <c r="K986" s="3">
        <f t="shared" ca="1" si="816"/>
        <v>5.1937410974301955E-2</v>
      </c>
      <c r="L986" s="3">
        <f t="shared" ca="1" si="817"/>
        <v>5.2158393721006092E-2</v>
      </c>
      <c r="M986" s="3">
        <f t="shared" ca="1" si="818"/>
        <v>5.2262087897273782E-2</v>
      </c>
      <c r="N986" s="3">
        <f t="shared" ca="1" si="819"/>
        <v>5.224284980270056E-2</v>
      </c>
      <c r="O986" s="3">
        <f t="shared" ca="1" si="820"/>
        <v>5.2103349232776382E-2</v>
      </c>
      <c r="P986" s="3">
        <f t="shared" ca="1" si="821"/>
        <v>5.1852835817260447E-2</v>
      </c>
      <c r="Q986" s="3">
        <f t="shared" ca="1" si="822"/>
        <v>5.1505665501190748E-2</v>
      </c>
      <c r="R986" s="3">
        <f t="shared" ca="1" si="823"/>
        <v>5.108006273788273E-2</v>
      </c>
      <c r="S986" s="3">
        <f t="shared" ca="1" si="824"/>
        <v>5.0597094957599696E-2</v>
      </c>
      <c r="T986" s="3">
        <f t="shared" ca="1" si="825"/>
        <v>5.0079836425513315E-2</v>
      </c>
      <c r="U986" s="3">
        <f t="shared" ca="1" si="826"/>
        <v>4.9552697829049697E-2</v>
      </c>
      <c r="V986" s="3">
        <f t="shared" ca="1" si="827"/>
        <v>4.9040895348987028E-2</v>
      </c>
      <c r="W986" s="3">
        <f t="shared" ca="1" si="828"/>
        <v>4.8570028620738684E-2</v>
      </c>
      <c r="X986" s="3">
        <f t="shared" ca="1" si="829"/>
        <v>4.8165731705326682E-2</v>
      </c>
      <c r="Y986" s="3">
        <f t="shared" ca="1" si="830"/>
        <v>4.7853356701122375E-2</v>
      </c>
      <c r="Z986" s="3">
        <f t="shared" ca="1" si="831"/>
        <v>4.7657648427264929E-2</v>
      </c>
      <c r="AA986" s="3">
        <f t="shared" ca="1" si="832"/>
        <v>4.7602373332066419E-2</v>
      </c>
      <c r="AB986" s="3">
        <f t="shared" ca="1" si="833"/>
        <v>4.7709878186015894E-2</v>
      </c>
      <c r="AC986" s="3">
        <f t="shared" ca="1" si="834"/>
        <v>4.8000573963348225E-2</v>
      </c>
      <c r="AD986" s="3">
        <f t="shared" ca="1" si="835"/>
        <v>4.8492364620006931E-2</v>
      </c>
      <c r="AE986" s="3">
        <f t="shared" ca="1" si="836"/>
        <v>4.9200063789054303E-2</v>
      </c>
      <c r="AF986" s="3">
        <f t="shared" ca="1" si="837"/>
        <v>5.0134858343105854E-2</v>
      </c>
      <c r="AG986" s="3">
        <f t="shared" ca="1" si="838"/>
        <v>5.1303881369573867E-2</v>
      </c>
      <c r="AH986" s="3">
        <f t="shared" ca="1" si="839"/>
        <v>5.2709946904078465E-2</v>
      </c>
      <c r="AI986" s="3">
        <f t="shared" ca="1" si="840"/>
        <v>5.4351476969412275E-2</v>
      </c>
      <c r="AJ986" s="3">
        <f t="shared" ca="1" si="841"/>
        <v>5.6222621744326143E-2</v>
      </c>
      <c r="AK986" s="3">
        <f t="shared" ca="1" si="842"/>
        <v>5.8313538450619137E-2</v>
      </c>
      <c r="AL986" s="3">
        <f t="shared" ca="1" si="843"/>
        <v>6.0610755596413428E-2</v>
      </c>
      <c r="AM986" s="3">
        <f t="shared" ca="1" si="844"/>
        <v>6.3097514312730849E-2</v>
      </c>
      <c r="AN986" s="3">
        <f t="shared" ca="1" si="845"/>
        <v>6.5753969443620733E-2</v>
      </c>
      <c r="AO986" s="3">
        <f t="shared" ca="1" si="846"/>
        <v>6.8557181785170868E-2</v>
      </c>
      <c r="AP986" s="3">
        <f t="shared" ca="1" si="847"/>
        <v>7.1480954457278215E-2</v>
      </c>
      <c r="AQ986" s="3">
        <f t="shared" ca="1" si="848"/>
        <v>7.4495720684767355E-2</v>
      </c>
      <c r="AR986" s="3">
        <f t="shared" ca="1" si="849"/>
        <v>7.7568778485064951E-2</v>
      </c>
      <c r="AS986" s="3">
        <f t="shared" ca="1" si="850"/>
        <v>8.0665107294763325E-2</v>
      </c>
      <c r="AT986" s="3">
        <f t="shared" ca="1" si="851"/>
        <v>8.3748850931210733E-2</v>
      </c>
      <c r="AU986" s="3">
        <f t="shared" ca="1" si="852"/>
        <v>8.6785574467925161E-2</v>
      </c>
      <c r="AV986" s="3">
        <f t="shared" ca="1" si="853"/>
        <v>8.9745939917307851E-2</v>
      </c>
      <c r="AW986" s="3">
        <f t="shared" ca="1" si="854"/>
        <v>9.2612294871143086E-2</v>
      </c>
      <c r="AX986" s="3">
        <f t="shared" ca="1" si="855"/>
        <v>9.5388434466191399E-2</v>
      </c>
      <c r="AY986" s="3">
        <f t="shared" ca="1" si="856"/>
        <v>9.810471606091635E-2</v>
      </c>
      <c r="AZ986" s="3">
        <f t="shared" ca="1" si="805"/>
        <v>0.10080257530016615</v>
      </c>
      <c r="BC986" s="3">
        <f t="shared" ca="1" si="857"/>
        <v>0.46341377511369775</v>
      </c>
      <c r="BD986" s="3">
        <f t="shared" ca="1" si="857"/>
        <v>-0.40178099073138718</v>
      </c>
      <c r="BE986" s="3">
        <f t="shared" ca="1" si="857"/>
        <v>-0.50285120099425562</v>
      </c>
    </row>
    <row r="987" spans="1:57" x14ac:dyDescent="0.2">
      <c r="A987" s="3">
        <f t="shared" si="806"/>
        <v>9.7499999999998366</v>
      </c>
      <c r="B987" s="3">
        <f t="shared" ca="1" si="807"/>
        <v>5.2969058661436315E-2</v>
      </c>
      <c r="C987" s="3">
        <f t="shared" ca="1" si="808"/>
        <v>5.0687889717162413E-2</v>
      </c>
      <c r="D987" s="3">
        <f t="shared" ca="1" si="809"/>
        <v>4.9325848176394127E-2</v>
      </c>
      <c r="E987" s="3">
        <f t="shared" ca="1" si="810"/>
        <v>4.8649647300638747E-2</v>
      </c>
      <c r="F987" s="3">
        <f t="shared" ca="1" si="811"/>
        <v>4.8462990675806158E-2</v>
      </c>
      <c r="G987" s="3">
        <f t="shared" ca="1" si="812"/>
        <v>4.8604201407865144E-2</v>
      </c>
      <c r="H987" s="3">
        <f t="shared" ca="1" si="813"/>
        <v>4.8942960790152604E-2</v>
      </c>
      <c r="I987" s="3">
        <f t="shared" ca="1" si="814"/>
        <v>4.9376696445614585E-2</v>
      </c>
      <c r="J987" s="3">
        <f t="shared" ca="1" si="815"/>
        <v>4.9826956646061057E-2</v>
      </c>
      <c r="K987" s="3">
        <f t="shared" ca="1" si="816"/>
        <v>5.0235965908560082E-2</v>
      </c>
      <c r="L987" s="3">
        <f t="shared" ca="1" si="817"/>
        <v>5.056346236013641E-2</v>
      </c>
      <c r="M987" s="3">
        <f t="shared" ca="1" si="818"/>
        <v>5.0783857527737078E-2</v>
      </c>
      <c r="N987" s="3">
        <f t="shared" ca="1" si="819"/>
        <v>5.0883723980482062E-2</v>
      </c>
      <c r="O987" s="3">
        <f t="shared" ca="1" si="820"/>
        <v>5.0859597460512024E-2</v>
      </c>
      <c r="P987" s="3">
        <f t="shared" ca="1" si="821"/>
        <v>5.0716071591300052E-2</v>
      </c>
      <c r="Q987" s="3">
        <f t="shared" ca="1" si="822"/>
        <v>5.0464160527552149E-2</v>
      </c>
      <c r="R987" s="3">
        <f t="shared" ca="1" si="823"/>
        <v>5.0119905020122993E-2</v>
      </c>
      <c r="S987" s="3">
        <f t="shared" ca="1" si="824"/>
        <v>4.9703198347076559E-2</v>
      </c>
      <c r="T987" s="3">
        <f t="shared" ca="1" si="825"/>
        <v>4.9236809098970921E-2</v>
      </c>
      <c r="U987" s="3">
        <f t="shared" ca="1" si="826"/>
        <v>4.8745577022058041E-2</v>
      </c>
      <c r="V987" s="3">
        <f t="shared" ca="1" si="827"/>
        <v>4.82557555323401E-2</v>
      </c>
      <c r="W987" s="3">
        <f t="shared" ca="1" si="828"/>
        <v>4.779447017668749E-2</v>
      </c>
      <c r="X987" s="3">
        <f t="shared" ca="1" si="829"/>
        <v>4.7389257072544023E-2</v>
      </c>
      <c r="Y987" s="3">
        <f t="shared" ca="1" si="830"/>
        <v>4.7067640955586861E-2</v>
      </c>
      <c r="Z987" s="3">
        <f t="shared" ca="1" si="831"/>
        <v>4.6856711396751446E-2</v>
      </c>
      <c r="AA987" s="3">
        <f t="shared" ca="1" si="832"/>
        <v>4.6782660633016393E-2</v>
      </c>
      <c r="AB987" s="3">
        <f t="shared" ca="1" si="833"/>
        <v>4.6870259012016309E-2</v>
      </c>
      <c r="AC987" s="3">
        <f t="shared" ca="1" si="834"/>
        <v>4.7142263979414442E-2</v>
      </c>
      <c r="AD987" s="3">
        <f t="shared" ca="1" si="835"/>
        <v>4.761878281334242E-2</v>
      </c>
      <c r="AE987" s="3">
        <f t="shared" ca="1" si="836"/>
        <v>4.8316632464509082E-2</v>
      </c>
      <c r="AF987" s="3">
        <f t="shared" ca="1" si="837"/>
        <v>4.9248755530099095E-2</v>
      </c>
      <c r="AG987" s="3">
        <f t="shared" ca="1" si="838"/>
        <v>5.0423754697716767E-2</v>
      </c>
      <c r="AH987" s="3">
        <f t="shared" ca="1" si="839"/>
        <v>5.1845597552487133E-2</v>
      </c>
      <c r="AI987" s="3">
        <f t="shared" ca="1" si="840"/>
        <v>5.3513521675467447E-2</v>
      </c>
      <c r="AJ987" s="3">
        <f t="shared" ca="1" si="841"/>
        <v>5.5422140122571552E-2</v>
      </c>
      <c r="AK987" s="3">
        <f t="shared" ca="1" si="842"/>
        <v>5.7561712060767461E-2</v>
      </c>
      <c r="AL987" s="3">
        <f t="shared" ca="1" si="843"/>
        <v>5.9918504469568146E-2</v>
      </c>
      <c r="AM987" s="3">
        <f t="shared" ca="1" si="844"/>
        <v>6.2475136435371351E-2</v>
      </c>
      <c r="AN987" s="3">
        <f t="shared" ca="1" si="845"/>
        <v>6.5210789651849163E-2</v>
      </c>
      <c r="AO987" s="3">
        <f t="shared" ca="1" si="846"/>
        <v>6.8101218939795025E-2</v>
      </c>
      <c r="AP987" s="3">
        <f t="shared" ca="1" si="847"/>
        <v>7.1118618851557652E-2</v>
      </c>
      <c r="AQ987" s="3">
        <f t="shared" ca="1" si="848"/>
        <v>7.4231555405883762E-2</v>
      </c>
      <c r="AR987" s="3">
        <f t="shared" ca="1" si="849"/>
        <v>7.7405257255121415E-2</v>
      </c>
      <c r="AS987" s="3">
        <f t="shared" ca="1" si="850"/>
        <v>8.0602498327238467E-2</v>
      </c>
      <c r="AT987" s="3">
        <f t="shared" ca="1" si="851"/>
        <v>8.3785156833978303E-2</v>
      </c>
      <c r="AU987" s="3">
        <f t="shared" ca="1" si="852"/>
        <v>8.6916569011344924E-2</v>
      </c>
      <c r="AV987" s="3">
        <f t="shared" ca="1" si="853"/>
        <v>8.9965339524514312E-2</v>
      </c>
      <c r="AW987" s="3">
        <f t="shared" ca="1" si="854"/>
        <v>9.2912078083761576E-2</v>
      </c>
      <c r="AX987" s="3">
        <f t="shared" ca="1" si="855"/>
        <v>9.5759161119574845E-2</v>
      </c>
      <c r="AY987" s="3">
        <f t="shared" ca="1" si="856"/>
        <v>9.8535535434716659E-2</v>
      </c>
      <c r="AZ987" s="3">
        <f t="shared" ca="1" si="805"/>
        <v>0.10128097157224424</v>
      </c>
      <c r="BC987" s="3">
        <f t="shared" ca="1" si="857"/>
        <v>-0.65975018592574219</v>
      </c>
      <c r="BD987" s="3">
        <f t="shared" ca="1" si="857"/>
        <v>-1.9666283942407645</v>
      </c>
      <c r="BE987" s="3">
        <f t="shared" ca="1" si="857"/>
        <v>1.5673758711951953</v>
      </c>
    </row>
    <row r="988" spans="1:57" x14ac:dyDescent="0.2">
      <c r="A988" s="3">
        <f t="shared" si="806"/>
        <v>9.7599999999998364</v>
      </c>
      <c r="B988" s="3">
        <f t="shared" ca="1" si="807"/>
        <v>5.2627107615202125E-2</v>
      </c>
      <c r="C988" s="3">
        <f t="shared" ca="1" si="808"/>
        <v>5.053055460974689E-2</v>
      </c>
      <c r="D988" s="3">
        <f t="shared" ca="1" si="809"/>
        <v>4.9314987038753019E-2</v>
      </c>
      <c r="E988" s="3">
        <f t="shared" ca="1" si="810"/>
        <v>4.8750783959520524E-2</v>
      </c>
      <c r="F988" s="3">
        <f t="shared" ca="1" si="811"/>
        <v>4.8645210826736819E-2</v>
      </c>
      <c r="G988" s="3">
        <f t="shared" ca="1" si="812"/>
        <v>4.8840034445508974E-2</v>
      </c>
      <c r="H988" s="3">
        <f t="shared" ca="1" si="813"/>
        <v>4.9208248550046824E-2</v>
      </c>
      <c r="I988" s="3">
        <f t="shared" ca="1" si="814"/>
        <v>4.9650450005356672E-2</v>
      </c>
      <c r="J988" s="3">
        <f t="shared" ca="1" si="815"/>
        <v>5.0091202378436547E-2</v>
      </c>
      <c r="K988" s="3">
        <f t="shared" ca="1" si="816"/>
        <v>5.0475582051948381E-2</v>
      </c>
      <c r="L988" s="3">
        <f t="shared" ca="1" si="817"/>
        <v>5.0766007452598134E-2</v>
      </c>
      <c r="M988" s="3">
        <f t="shared" ca="1" si="818"/>
        <v>5.0939392119298849E-2</v>
      </c>
      <c r="N988" s="3">
        <f t="shared" ca="1" si="819"/>
        <v>5.0984627076005713E-2</v>
      </c>
      <c r="O988" s="3">
        <f t="shared" ca="1" si="820"/>
        <v>5.0900379144199301E-2</v>
      </c>
      <c r="P988" s="3">
        <f t="shared" ca="1" si="821"/>
        <v>5.06931832435168E-2</v>
      </c>
      <c r="Q988" s="3">
        <f t="shared" ca="1" si="822"/>
        <v>5.0375803971938179E-2</v>
      </c>
      <c r="R988" s="3">
        <f t="shared" ca="1" si="823"/>
        <v>4.9965841842693759E-2</v>
      </c>
      <c r="S988" s="3">
        <f t="shared" ca="1" si="824"/>
        <v>4.9484560516209551E-2</v>
      </c>
      <c r="T988" s="3">
        <f t="shared" ca="1" si="825"/>
        <v>4.8955911889413645E-2</v>
      </c>
      <c r="U988" s="3">
        <f t="shared" ca="1" si="826"/>
        <v>4.8405735109589329E-2</v>
      </c>
      <c r="V988" s="3">
        <f t="shared" ca="1" si="827"/>
        <v>4.7861102984515985E-2</v>
      </c>
      <c r="W988" s="3">
        <f t="shared" ca="1" si="828"/>
        <v>4.7349784935718953E-2</v>
      </c>
      <c r="X988" s="3">
        <f t="shared" ca="1" si="829"/>
        <v>4.6899790440100154E-2</v>
      </c>
      <c r="Y988" s="3">
        <f t="shared" ca="1" si="830"/>
        <v>4.6538952590251717E-2</v>
      </c>
      <c r="Z988" s="3">
        <f t="shared" ca="1" si="831"/>
        <v>4.6294510468574378E-2</v>
      </c>
      <c r="AA988" s="3">
        <f t="shared" ca="1" si="832"/>
        <v>4.6192654073668966E-2</v>
      </c>
      <c r="AB988" s="3">
        <f t="shared" ca="1" si="833"/>
        <v>4.6258008241215086E-2</v>
      </c>
      <c r="AC988" s="3">
        <f t="shared" ca="1" si="834"/>
        <v>4.6513052012664827E-2</v>
      </c>
      <c r="AD988" s="3">
        <f t="shared" ca="1" si="835"/>
        <v>4.6977494149358645E-2</v>
      </c>
      <c r="AE988" s="3">
        <f t="shared" ca="1" si="836"/>
        <v>4.7667648483033703E-2</v>
      </c>
      <c r="AF988" s="3">
        <f t="shared" ca="1" si="837"/>
        <v>4.8595868203627615E-2</v>
      </c>
      <c r="AG988" s="3">
        <f t="shared" ca="1" si="838"/>
        <v>4.9770101206249563E-2</v>
      </c>
      <c r="AH988" s="3">
        <f t="shared" ca="1" si="839"/>
        <v>5.1193617934844268E-2</v>
      </c>
      <c r="AI988" s="3">
        <f t="shared" ca="1" si="840"/>
        <v>5.2864941029153005E-2</v>
      </c>
      <c r="AJ988" s="3">
        <f t="shared" ca="1" si="841"/>
        <v>5.4777976127575442E-2</v>
      </c>
      <c r="AK988" s="3">
        <f t="shared" ca="1" si="842"/>
        <v>5.6922307792607263E-2</v>
      </c>
      <c r="AL988" s="3">
        <f t="shared" ca="1" si="843"/>
        <v>5.9283585747418974E-2</v>
      </c>
      <c r="AM988" s="3">
        <f t="shared" ca="1" si="844"/>
        <v>6.1843892764820801E-2</v>
      </c>
      <c r="AN988" s="3">
        <f t="shared" ca="1" si="845"/>
        <v>6.4581978804068213E-2</v>
      </c>
      <c r="AO988" s="3">
        <f t="shared" ca="1" si="846"/>
        <v>6.7473297640255031E-2</v>
      </c>
      <c r="AP988" s="3">
        <f t="shared" ca="1" si="847"/>
        <v>7.0489905106436102E-2</v>
      </c>
      <c r="AQ988" s="3">
        <f t="shared" ca="1" si="848"/>
        <v>7.3600429704245407E-2</v>
      </c>
      <c r="AR988" s="3">
        <f t="shared" ca="1" si="849"/>
        <v>7.6770408653812905E-2</v>
      </c>
      <c r="AS988" s="3">
        <f t="shared" ca="1" si="850"/>
        <v>7.9963218505256631E-2</v>
      </c>
      <c r="AT988" s="3">
        <f t="shared" ca="1" si="851"/>
        <v>8.3141685904101481E-2</v>
      </c>
      <c r="AU988" s="3">
        <f t="shared" ca="1" si="852"/>
        <v>8.6270507789236589E-2</v>
      </c>
      <c r="AV988" s="3">
        <f t="shared" ca="1" si="853"/>
        <v>8.9320159161278168E-2</v>
      </c>
      <c r="AW988" s="3">
        <f t="shared" ca="1" si="854"/>
        <v>9.2273730625725636E-2</v>
      </c>
      <c r="AX988" s="3">
        <f t="shared" ca="1" si="855"/>
        <v>9.5136633020963424E-2</v>
      </c>
      <c r="AY988" s="3">
        <f t="shared" ca="1" si="856"/>
        <v>9.7941034011198455E-2</v>
      </c>
      <c r="AZ988" s="3">
        <f t="shared" ca="1" si="805"/>
        <v>0.10073007926106499</v>
      </c>
      <c r="BC988" s="3">
        <f t="shared" ca="1" si="857"/>
        <v>-0.33688533252317843</v>
      </c>
      <c r="BD988" s="3">
        <f t="shared" ca="1" si="857"/>
        <v>1.2254872147240636</v>
      </c>
      <c r="BE988" s="3">
        <f t="shared" ca="1" si="857"/>
        <v>0.28845176672092521</v>
      </c>
    </row>
    <row r="989" spans="1:57" x14ac:dyDescent="0.2">
      <c r="A989" s="3">
        <f t="shared" si="806"/>
        <v>9.7699999999998361</v>
      </c>
      <c r="B989" s="3">
        <f t="shared" ca="1" si="807"/>
        <v>5.1627925093311905E-2</v>
      </c>
      <c r="C989" s="3">
        <f t="shared" ca="1" si="808"/>
        <v>4.9183340212021531E-2</v>
      </c>
      <c r="D989" s="3">
        <f t="shared" ca="1" si="809"/>
        <v>4.7662385652201315E-2</v>
      </c>
      <c r="E989" s="3">
        <f t="shared" ca="1" si="810"/>
        <v>4.6829102106493034E-2</v>
      </c>
      <c r="F989" s="3">
        <f t="shared" ca="1" si="811"/>
        <v>4.6485258297635182E-2</v>
      </c>
      <c r="G989" s="3">
        <f t="shared" ca="1" si="812"/>
        <v>4.6467895418415117E-2</v>
      </c>
      <c r="H989" s="3">
        <f t="shared" ca="1" si="813"/>
        <v>4.6645984844303948E-2</v>
      </c>
      <c r="I989" s="3">
        <f t="shared" ca="1" si="814"/>
        <v>4.6916739111221344E-2</v>
      </c>
      <c r="J989" s="3">
        <f t="shared" ca="1" si="815"/>
        <v>4.720191294989904E-2</v>
      </c>
      <c r="K989" s="3">
        <f t="shared" ca="1" si="816"/>
        <v>4.7444289622832425E-2</v>
      </c>
      <c r="L989" s="3">
        <f t="shared" ca="1" si="817"/>
        <v>4.7604453216858189E-2</v>
      </c>
      <c r="M989" s="3">
        <f t="shared" ca="1" si="818"/>
        <v>4.7657887683940608E-2</v>
      </c>
      <c r="N989" s="3">
        <f t="shared" ca="1" si="819"/>
        <v>4.7592408132142369E-2</v>
      </c>
      <c r="O989" s="3">
        <f t="shared" ca="1" si="820"/>
        <v>4.7405910999639728E-2</v>
      </c>
      <c r="P989" s="3">
        <f t="shared" ca="1" si="821"/>
        <v>4.7104421119267499E-2</v>
      </c>
      <c r="Q989" s="3">
        <f t="shared" ca="1" si="822"/>
        <v>4.6700410891812517E-2</v>
      </c>
      <c r="R989" s="3">
        <f t="shared" ca="1" si="823"/>
        <v>4.6211366848630468E-2</v>
      </c>
      <c r="S989" s="3">
        <f t="shared" ca="1" si="824"/>
        <v>4.5658579828830766E-2</v>
      </c>
      <c r="T989" s="3">
        <f t="shared" ca="1" si="825"/>
        <v>4.5066135507381609E-2</v>
      </c>
      <c r="U989" s="3">
        <f t="shared" ca="1" si="826"/>
        <v>4.446008120472169E-2</v>
      </c>
      <c r="V989" s="3">
        <f t="shared" ca="1" si="827"/>
        <v>4.386774230865572E-2</v>
      </c>
      <c r="W989" s="3">
        <f t="shared" ca="1" si="828"/>
        <v>4.331715732683341E-2</v>
      </c>
      <c r="X989" s="3">
        <f t="shared" ca="1" si="829"/>
        <v>4.2836595430573825E-2</v>
      </c>
      <c r="Y989" s="3">
        <f t="shared" ca="1" si="830"/>
        <v>4.245411612392759E-2</v>
      </c>
      <c r="Z989" s="3">
        <f t="shared" ca="1" si="831"/>
        <v>4.2197129870017405E-2</v>
      </c>
      <c r="AA989" s="3">
        <f t="shared" ca="1" si="832"/>
        <v>4.209192371016008E-2</v>
      </c>
      <c r="AB989" s="3">
        <f t="shared" ca="1" si="833"/>
        <v>4.2163128761775255E-2</v>
      </c>
      <c r="AC989" s="3">
        <f t="shared" ca="1" si="834"/>
        <v>4.2433126572182782E-2</v>
      </c>
      <c r="AD989" s="3">
        <f t="shared" ca="1" si="835"/>
        <v>4.2921415515976842E-2</v>
      </c>
      <c r="AE989" s="3">
        <f t="shared" ca="1" si="836"/>
        <v>4.3643981254124137E-2</v>
      </c>
      <c r="AF989" s="3">
        <f t="shared" ca="1" si="837"/>
        <v>4.4612730422727613E-2</v>
      </c>
      <c r="AG989" s="3">
        <f t="shared" ca="1" si="838"/>
        <v>4.5835049454120314E-2</v>
      </c>
      <c r="AH989" s="3">
        <f t="shared" ca="1" si="839"/>
        <v>4.731353950890918E-2</v>
      </c>
      <c r="AI989" s="3">
        <f t="shared" ca="1" si="840"/>
        <v>4.9045956201722758E-2</v>
      </c>
      <c r="AJ989" s="3">
        <f t="shared" ca="1" si="841"/>
        <v>5.1025352735198329E-2</v>
      </c>
      <c r="AK989" s="3">
        <f t="shared" ca="1" si="842"/>
        <v>5.3240389600610741E-2</v>
      </c>
      <c r="AL989" s="3">
        <f t="shared" ca="1" si="843"/>
        <v>5.5675735324916369E-2</v>
      </c>
      <c r="AM989" s="3">
        <f t="shared" ca="1" si="844"/>
        <v>5.8312449442517775E-2</v>
      </c>
      <c r="AN989" s="3">
        <f t="shared" ca="1" si="845"/>
        <v>6.1128233298438882E-2</v>
      </c>
      <c r="AO989" s="3">
        <f t="shared" ca="1" si="846"/>
        <v>6.4097487371470613E-2</v>
      </c>
      <c r="AP989" s="3">
        <f t="shared" ca="1" si="847"/>
        <v>6.7191237265539785E-2</v>
      </c>
      <c r="AQ989" s="3">
        <f t="shared" ca="1" si="848"/>
        <v>7.0377140776189548E-2</v>
      </c>
      <c r="AR989" s="3">
        <f t="shared" ca="1" si="849"/>
        <v>7.3619867838045486E-2</v>
      </c>
      <c r="AS989" s="3">
        <f t="shared" ca="1" si="850"/>
        <v>7.6882079627789868E-2</v>
      </c>
      <c r="AT989" s="3">
        <f t="shared" ca="1" si="851"/>
        <v>8.0126093320253014E-2</v>
      </c>
      <c r="AU989" s="3">
        <f t="shared" ca="1" si="852"/>
        <v>8.3316372794519908E-2</v>
      </c>
      <c r="AV989" s="3">
        <f t="shared" ca="1" si="853"/>
        <v>8.6423538762729957E-2</v>
      </c>
      <c r="AW989" s="3">
        <f t="shared" ca="1" si="854"/>
        <v>8.9431310499837588E-2</v>
      </c>
      <c r="AX989" s="3">
        <f t="shared" ca="1" si="855"/>
        <v>9.2346155136276087E-2</v>
      </c>
      <c r="AY989" s="3">
        <f t="shared" ca="1" si="856"/>
        <v>9.5201373294252295E-2</v>
      </c>
      <c r="AZ989" s="3">
        <f t="shared" ca="1" si="805"/>
        <v>9.8040917374744449E-2</v>
      </c>
      <c r="BC989" s="3">
        <f t="shared" ca="1" si="857"/>
        <v>-2.7827248126789357</v>
      </c>
      <c r="BD989" s="3">
        <f t="shared" ca="1" si="857"/>
        <v>0.24853963248120081</v>
      </c>
      <c r="BE989" s="3">
        <f t="shared" ca="1" si="857"/>
        <v>0.58410249561000249</v>
      </c>
    </row>
    <row r="990" spans="1:57" x14ac:dyDescent="0.2">
      <c r="A990" s="3">
        <f t="shared" si="806"/>
        <v>9.7799999999998359</v>
      </c>
      <c r="B990" s="3">
        <f t="shared" ca="1" si="807"/>
        <v>5.1528265032048083E-2</v>
      </c>
      <c r="C990" s="3">
        <f t="shared" ca="1" si="808"/>
        <v>4.9187116426779781E-2</v>
      </c>
      <c r="D990" s="3">
        <f t="shared" ca="1" si="809"/>
        <v>4.7755234790789712E-2</v>
      </c>
      <c r="E990" s="3">
        <f t="shared" ca="1" si="810"/>
        <v>4.6997240875929117E-2</v>
      </c>
      <c r="F990" s="3">
        <f t="shared" ca="1" si="811"/>
        <v>4.671559389462112E-2</v>
      </c>
      <c r="G990" s="3">
        <f t="shared" ca="1" si="812"/>
        <v>4.6748116828047907E-2</v>
      </c>
      <c r="H990" s="3">
        <f t="shared" ca="1" si="813"/>
        <v>4.6964635957830632E-2</v>
      </c>
      <c r="I990" s="3">
        <f t="shared" ca="1" si="814"/>
        <v>4.7263274609734569E-2</v>
      </c>
      <c r="J990" s="3">
        <f t="shared" ca="1" si="815"/>
        <v>4.7566737946406812E-2</v>
      </c>
      <c r="K990" s="3">
        <f t="shared" ca="1" si="816"/>
        <v>4.7818784128305772E-2</v>
      </c>
      <c r="L990" s="3">
        <f t="shared" ca="1" si="817"/>
        <v>4.7980982576401411E-2</v>
      </c>
      <c r="M990" s="3">
        <f t="shared" ca="1" si="818"/>
        <v>4.8029800196128021E-2</v>
      </c>
      <c r="N990" s="3">
        <f t="shared" ca="1" si="819"/>
        <v>4.7954021100868098E-2</v>
      </c>
      <c r="O990" s="3">
        <f t="shared" ca="1" si="820"/>
        <v>4.7752486464932888E-2</v>
      </c>
      <c r="P990" s="3">
        <f t="shared" ca="1" si="821"/>
        <v>4.7432132471867255E-2</v>
      </c>
      <c r="Q990" s="3">
        <f t="shared" ca="1" si="822"/>
        <v>4.7006301502641151E-2</v>
      </c>
      <c r="R990" s="3">
        <f t="shared" ca="1" si="823"/>
        <v>4.6493301747381373E-2</v>
      </c>
      <c r="S990" s="3">
        <f t="shared" ca="1" si="824"/>
        <v>4.5915191352558719E-2</v>
      </c>
      <c r="T990" s="3">
        <f t="shared" ca="1" si="825"/>
        <v>4.5296763713798732E-2</v>
      </c>
      <c r="U990" s="3">
        <f t="shared" ca="1" si="826"/>
        <v>4.4664709708216399E-2</v>
      </c>
      <c r="V990" s="3">
        <f t="shared" ca="1" si="827"/>
        <v>4.4046930056336468E-2</v>
      </c>
      <c r="W990" s="3">
        <f t="shared" ca="1" si="828"/>
        <v>4.3471966704258076E-2</v>
      </c>
      <c r="X990" s="3">
        <f t="shared" ca="1" si="829"/>
        <v>4.2968517004077514E-2</v>
      </c>
      <c r="Y990" s="3">
        <f t="shared" ca="1" si="830"/>
        <v>4.256499033271853E-2</v>
      </c>
      <c r="Z990" s="3">
        <f t="shared" ca="1" si="831"/>
        <v>4.2289066121331584E-2</v>
      </c>
      <c r="AA990" s="3">
        <f t="shared" ca="1" si="832"/>
        <v>4.2167217630735283E-2</v>
      </c>
      <c r="AB990" s="3">
        <f t="shared" ca="1" si="833"/>
        <v>4.222417880429593E-2</v>
      </c>
      <c r="AC990" s="3">
        <f t="shared" ca="1" si="834"/>
        <v>4.2482351698447322E-2</v>
      </c>
      <c r="AD990" s="3">
        <f t="shared" ca="1" si="835"/>
        <v>4.2961176165361964E-2</v>
      </c>
      <c r="AE990" s="3">
        <f t="shared" ca="1" si="836"/>
        <v>4.3676506127895004E-2</v>
      </c>
      <c r="AF990" s="3">
        <f t="shared" ca="1" si="837"/>
        <v>4.4640051676056176E-2</v>
      </c>
      <c r="AG990" s="3">
        <f t="shared" ca="1" si="838"/>
        <v>4.5858948663672974E-2</v>
      </c>
      <c r="AH990" s="3">
        <f t="shared" ca="1" si="839"/>
        <v>4.7335506321660184E-2</v>
      </c>
      <c r="AI990" s="3">
        <f t="shared" ca="1" si="840"/>
        <v>4.9067160944515305E-2</v>
      </c>
      <c r="AJ990" s="3">
        <f t="shared" ca="1" si="841"/>
        <v>5.1046633525103011E-2</v>
      </c>
      <c r="AK990" s="3">
        <f t="shared" ca="1" si="842"/>
        <v>5.3262253689847674E-2</v>
      </c>
      <c r="AL990" s="3">
        <f t="shared" ca="1" si="843"/>
        <v>5.5698373716232714E-2</v>
      </c>
      <c r="AM990" s="3">
        <f t="shared" ca="1" si="844"/>
        <v>5.8335763671456355E-2</v>
      </c>
      <c r="AN990" s="3">
        <f t="shared" ca="1" si="845"/>
        <v>6.1151874318820396E-2</v>
      </c>
      <c r="AO990" s="3">
        <f t="shared" ca="1" si="846"/>
        <v>6.4120908935911117E-2</v>
      </c>
      <c r="AP990" s="3">
        <f t="shared" ca="1" si="847"/>
        <v>6.7213769193395778E-2</v>
      </c>
      <c r="AQ990" s="3">
        <f t="shared" ca="1" si="848"/>
        <v>7.0398089094124858E-2</v>
      </c>
      <c r="AR990" s="3">
        <f t="shared" ca="1" si="849"/>
        <v>7.3638647481828023E-2</v>
      </c>
      <c r="AS990" s="3">
        <f t="shared" ca="1" si="850"/>
        <v>7.6898382621232816E-2</v>
      </c>
      <c r="AT990" s="3">
        <f t="shared" ca="1" si="851"/>
        <v>8.0140096454732995E-2</v>
      </c>
      <c r="AU990" s="3">
        <f t="shared" ca="1" si="852"/>
        <v>8.3328999937121437E-2</v>
      </c>
      <c r="AV990" s="3">
        <f t="shared" ca="1" si="853"/>
        <v>8.6436807348657926E-2</v>
      </c>
      <c r="AW990" s="3">
        <f t="shared" ca="1" si="854"/>
        <v>8.9448759112179366E-2</v>
      </c>
      <c r="AX990" s="3">
        <f t="shared" ca="1" si="855"/>
        <v>9.2373188233060274E-2</v>
      </c>
      <c r="AY990" s="3">
        <f t="shared" ca="1" si="856"/>
        <v>9.5245230639182304E-2</v>
      </c>
      <c r="AZ990" s="3">
        <f t="shared" ca="1" si="805"/>
        <v>9.8110220397339146E-2</v>
      </c>
      <c r="BC990" s="3">
        <f t="shared" ca="1" si="857"/>
        <v>7.5377947772847342E-2</v>
      </c>
      <c r="BD990" s="3">
        <f t="shared" ca="1" si="857"/>
        <v>0.5587229731250547</v>
      </c>
      <c r="BE990" s="3">
        <f t="shared" ca="1" si="857"/>
        <v>0.24826256847455674</v>
      </c>
    </row>
    <row r="991" spans="1:57" x14ac:dyDescent="0.2">
      <c r="A991" s="3">
        <f t="shared" si="806"/>
        <v>9.7899999999998357</v>
      </c>
      <c r="B991" s="3">
        <f t="shared" ca="1" si="807"/>
        <v>5.1040498877105898E-2</v>
      </c>
      <c r="C991" s="3">
        <f t="shared" ca="1" si="808"/>
        <v>4.8395881767361155E-2</v>
      </c>
      <c r="D991" s="3">
        <f t="shared" ca="1" si="809"/>
        <v>4.6687435556552991E-2</v>
      </c>
      <c r="E991" s="3">
        <f t="shared" ca="1" si="810"/>
        <v>4.5679539026375865E-2</v>
      </c>
      <c r="F991" s="3">
        <f t="shared" ca="1" si="811"/>
        <v>4.5174149090780324E-2</v>
      </c>
      <c r="G991" s="3">
        <f t="shared" ca="1" si="812"/>
        <v>4.5008360989760951E-2</v>
      </c>
      <c r="H991" s="3">
        <f t="shared" ca="1" si="813"/>
        <v>4.505108087028626E-2</v>
      </c>
      <c r="I991" s="3">
        <f t="shared" ca="1" si="814"/>
        <v>4.5199350739977204E-2</v>
      </c>
      <c r="J991" s="3">
        <f t="shared" ca="1" si="815"/>
        <v>4.5374662676632919E-2</v>
      </c>
      <c r="K991" s="3">
        <f t="shared" ca="1" si="816"/>
        <v>4.5519457686080206E-2</v>
      </c>
      <c r="L991" s="3">
        <f t="shared" ca="1" si="817"/>
        <v>4.5593910022193776E-2</v>
      </c>
      <c r="M991" s="3">
        <f t="shared" ca="1" si="818"/>
        <v>4.5573037894856359E-2</v>
      </c>
      <c r="N991" s="3">
        <f t="shared" ca="1" si="819"/>
        <v>4.5444146139656041E-2</v>
      </c>
      <c r="O991" s="3">
        <f t="shared" ca="1" si="820"/>
        <v>4.5204587475616766E-2</v>
      </c>
      <c r="P991" s="3">
        <f t="shared" ca="1" si="821"/>
        <v>4.4859820274492007E-2</v>
      </c>
      <c r="Q991" s="3">
        <f t="shared" ca="1" si="822"/>
        <v>4.4421737912061991E-2</v>
      </c>
      <c r="R991" s="3">
        <f t="shared" ca="1" si="823"/>
        <v>4.3907244787839105E-2</v>
      </c>
      <c r="S991" s="3">
        <f t="shared" ca="1" si="824"/>
        <v>4.3337055011509563E-2</v>
      </c>
      <c r="T991" s="3">
        <f t="shared" ca="1" si="825"/>
        <v>4.273469023988595E-2</v>
      </c>
      <c r="U991" s="3">
        <f t="shared" ca="1" si="826"/>
        <v>4.212565232150392E-2</v>
      </c>
      <c r="V991" s="3">
        <f t="shared" ca="1" si="827"/>
        <v>4.1536743798470964E-2</v>
      </c>
      <c r="W991" s="3">
        <f t="shared" ca="1" si="828"/>
        <v>4.0995505029482834E-2</v>
      </c>
      <c r="X991" s="3">
        <f t="shared" ca="1" si="829"/>
        <v>4.0529731631053209E-2</v>
      </c>
      <c r="Y991" s="3">
        <f t="shared" ca="1" si="830"/>
        <v>4.0167031886040622E-2</v>
      </c>
      <c r="Z991" s="3">
        <f t="shared" ca="1" si="831"/>
        <v>3.9934383234951583E-2</v>
      </c>
      <c r="AA991" s="3">
        <f t="shared" ca="1" si="832"/>
        <v>3.9857652488371864E-2</v>
      </c>
      <c r="AB991" s="3">
        <f t="shared" ca="1" si="833"/>
        <v>3.9961057538866654E-2</v>
      </c>
      <c r="AC991" s="3">
        <f t="shared" ca="1" si="834"/>
        <v>4.026656859492643E-2</v>
      </c>
      <c r="AD991" s="3">
        <f t="shared" ca="1" si="835"/>
        <v>4.0793271094995809E-2</v>
      </c>
      <c r="AE991" s="3">
        <f t="shared" ca="1" si="836"/>
        <v>4.1556734958467338E-2</v>
      </c>
      <c r="AF991" s="3">
        <f t="shared" ca="1" si="837"/>
        <v>4.2568449458503299E-2</v>
      </c>
      <c r="AG991" s="3">
        <f t="shared" ca="1" si="838"/>
        <v>4.3835385166582953E-2</v>
      </c>
      <c r="AH991" s="3">
        <f t="shared" ca="1" si="839"/>
        <v>4.5359733019707436E-2</v>
      </c>
      <c r="AI991" s="3">
        <f t="shared" ca="1" si="840"/>
        <v>4.7138847938480277E-2</v>
      </c>
      <c r="AJ991" s="3">
        <f t="shared" ca="1" si="841"/>
        <v>4.9165394130318452E-2</v>
      </c>
      <c r="AK991" s="3">
        <f t="shared" ca="1" si="842"/>
        <v>5.1427653625797695E-2</v>
      </c>
      <c r="AL991" s="3">
        <f t="shared" ca="1" si="843"/>
        <v>5.3909921143324616E-2</v>
      </c>
      <c r="AM991" s="3">
        <f t="shared" ca="1" si="844"/>
        <v>5.6592876205115973E-2</v>
      </c>
      <c r="AN991" s="3">
        <f t="shared" ca="1" si="845"/>
        <v>5.945382021926103E-2</v>
      </c>
      <c r="AO991" s="3">
        <f t="shared" ca="1" si="846"/>
        <v>6.2466722138326297E-2</v>
      </c>
      <c r="AP991" s="3">
        <f t="shared" ca="1" si="847"/>
        <v>6.5602140815741755E-2</v>
      </c>
      <c r="AQ991" s="3">
        <f t="shared" ca="1" si="848"/>
        <v>6.8827239594672643E-2</v>
      </c>
      <c r="AR991" s="3">
        <f t="shared" ca="1" si="849"/>
        <v>7.2106182312556624E-2</v>
      </c>
      <c r="AS991" s="3">
        <f t="shared" ca="1" si="850"/>
        <v>7.5401131528045895E-2</v>
      </c>
      <c r="AT991" s="3">
        <f t="shared" ca="1" si="851"/>
        <v>7.8673937882941219E-2</v>
      </c>
      <c r="AU991" s="3">
        <f t="shared" ca="1" si="852"/>
        <v>8.1888683171709151E-2</v>
      </c>
      <c r="AV991" s="3">
        <f t="shared" ca="1" si="853"/>
        <v>8.5015798504842061E-2</v>
      </c>
      <c r="AW991" s="3">
        <f t="shared" ca="1" si="854"/>
        <v>8.803910187539675E-2</v>
      </c>
      <c r="AX991" s="3">
        <f t="shared" ca="1" si="855"/>
        <v>9.0965210051176526E-2</v>
      </c>
      <c r="AY991" s="3">
        <f t="shared" ca="1" si="856"/>
        <v>9.3826804029604916E-2</v>
      </c>
      <c r="AZ991" s="3">
        <f t="shared" ca="1" si="805"/>
        <v>9.6665347235472029E-2</v>
      </c>
      <c r="BC991" s="3">
        <f t="shared" ca="1" si="857"/>
        <v>-1.6484325169851743</v>
      </c>
      <c r="BD991" s="3">
        <f t="shared" ca="1" si="857"/>
        <v>-0.85453258474598215</v>
      </c>
      <c r="BE991" s="3">
        <f t="shared" ca="1" si="857"/>
        <v>-0.30359204439884468</v>
      </c>
    </row>
    <row r="992" spans="1:57" x14ac:dyDescent="0.2">
      <c r="A992" s="3">
        <f t="shared" si="806"/>
        <v>9.7999999999998355</v>
      </c>
      <c r="B992" s="3">
        <f t="shared" ca="1" si="807"/>
        <v>5.0602645346418368E-2</v>
      </c>
      <c r="C992" s="3">
        <f t="shared" ca="1" si="808"/>
        <v>4.8037520370824129E-2</v>
      </c>
      <c r="D992" s="3">
        <f t="shared" ca="1" si="809"/>
        <v>4.6347204073720991E-2</v>
      </c>
      <c r="E992" s="3">
        <f t="shared" ca="1" si="810"/>
        <v>4.5309859845312293E-2</v>
      </c>
      <c r="F992" s="3">
        <f t="shared" ca="1" si="811"/>
        <v>4.4739451759180787E-2</v>
      </c>
      <c r="G992" s="3">
        <f t="shared" ca="1" si="812"/>
        <v>4.4483440125574994E-2</v>
      </c>
      <c r="H992" s="3">
        <f t="shared" ca="1" si="813"/>
        <v>4.4419584498042924E-2</v>
      </c>
      <c r="I992" s="3">
        <f t="shared" ca="1" si="814"/>
        <v>4.4452394117074683E-2</v>
      </c>
      <c r="J992" s="3">
        <f t="shared" ca="1" si="815"/>
        <v>4.4509562720488123E-2</v>
      </c>
      <c r="K992" s="3">
        <f t="shared" ca="1" si="816"/>
        <v>4.4538583186490448E-2</v>
      </c>
      <c r="L992" s="3">
        <f t="shared" ca="1" si="817"/>
        <v>4.4503642903251317E-2</v>
      </c>
      <c r="M992" s="3">
        <f t="shared" ca="1" si="818"/>
        <v>4.4382840856428303E-2</v>
      </c>
      <c r="N992" s="3">
        <f t="shared" ca="1" si="819"/>
        <v>4.4165732043177301E-2</v>
      </c>
      <c r="O992" s="3">
        <f t="shared" ca="1" si="820"/>
        <v>4.385118583450151E-2</v>
      </c>
      <c r="P992" s="3">
        <f t="shared" ca="1" si="821"/>
        <v>4.3445536166534897E-2</v>
      </c>
      <c r="Q992" s="3">
        <f t="shared" ca="1" si="822"/>
        <v>4.2960998556616017E-2</v>
      </c>
      <c r="R992" s="3">
        <f t="shared" ca="1" si="823"/>
        <v>4.2414328932981187E-2</v>
      </c>
      <c r="S992" s="3">
        <f t="shared" ca="1" si="824"/>
        <v>4.1825700162561735E-2</v>
      </c>
      <c r="T992" s="3">
        <f t="shared" ca="1" si="825"/>
        <v>4.1217772634058937E-2</v>
      </c>
      <c r="U992" s="3">
        <f t="shared" ca="1" si="826"/>
        <v>4.0614934416589227E-2</v>
      </c>
      <c r="V992" s="3">
        <f t="shared" ca="1" si="827"/>
        <v>4.0042683903327859E-2</v>
      </c>
      <c r="W992" s="3">
        <f t="shared" ca="1" si="828"/>
        <v>3.9527123578239169E-2</v>
      </c>
      <c r="X992" s="3">
        <f t="shared" ca="1" si="829"/>
        <v>3.9094528523768789E-2</v>
      </c>
      <c r="Y992" s="3">
        <f t="shared" ca="1" si="830"/>
        <v>3.8770949330204016E-2</v>
      </c>
      <c r="Z992" s="3">
        <f t="shared" ca="1" si="831"/>
        <v>3.8581808668690161E-2</v>
      </c>
      <c r="AA992" s="3">
        <f t="shared" ca="1" si="832"/>
        <v>3.8551456472014786E-2</v>
      </c>
      <c r="AB992" s="3">
        <f t="shared" ca="1" si="833"/>
        <v>3.8702661949954018E-2</v>
      </c>
      <c r="AC992" s="3">
        <f t="shared" ca="1" si="834"/>
        <v>3.9056040983355418E-2</v>
      </c>
      <c r="AD992" s="3">
        <f t="shared" ca="1" si="835"/>
        <v>3.9629441535185495E-2</v>
      </c>
      <c r="AE992" s="3">
        <f t="shared" ca="1" si="836"/>
        <v>4.0437332046961504E-2</v>
      </c>
      <c r="AF992" s="3">
        <f t="shared" ca="1" si="837"/>
        <v>4.1490252155350717E-2</v>
      </c>
      <c r="AG992" s="3">
        <f t="shared" ca="1" si="838"/>
        <v>4.2794386945334745E-2</v>
      </c>
      <c r="AH992" s="3">
        <f t="shared" ca="1" si="839"/>
        <v>4.4351314322129527E-2</v>
      </c>
      <c r="AI992" s="3">
        <f t="shared" ca="1" si="840"/>
        <v>4.6157952299429476E-2</v>
      </c>
      <c r="AJ992" s="3">
        <f t="shared" ca="1" si="841"/>
        <v>4.820670259615626E-2</v>
      </c>
      <c r="AK992" s="3">
        <f t="shared" ca="1" si="842"/>
        <v>5.048575128794875E-2</v>
      </c>
      <c r="AL992" s="3">
        <f t="shared" ca="1" si="843"/>
        <v>5.2979448933297306E-2</v>
      </c>
      <c r="AM992" s="3">
        <f t="shared" ca="1" si="844"/>
        <v>5.5668661005114903E-2</v>
      </c>
      <c r="AN992" s="3">
        <f t="shared" ca="1" si="845"/>
        <v>5.853097743868417E-2</v>
      </c>
      <c r="AO992" s="3">
        <f t="shared" ca="1" si="846"/>
        <v>6.1540727382960403E-2</v>
      </c>
      <c r="AP992" s="3">
        <f t="shared" ca="1" si="847"/>
        <v>6.4668870220137051E-2</v>
      </c>
      <c r="AQ992" s="3">
        <f t="shared" ca="1" si="848"/>
        <v>6.7882979865969473E-2</v>
      </c>
      <c r="AR992" s="3">
        <f t="shared" ca="1" si="849"/>
        <v>7.1147610180548493E-2</v>
      </c>
      <c r="AS992" s="3">
        <f t="shared" ca="1" si="850"/>
        <v>7.4425259681225625E-2</v>
      </c>
      <c r="AT992" s="3">
        <f t="shared" ca="1" si="851"/>
        <v>7.7678025975008641E-2</v>
      </c>
      <c r="AU992" s="3">
        <f t="shared" ca="1" si="852"/>
        <v>8.0870123700393787E-2</v>
      </c>
      <c r="AV992" s="3">
        <f t="shared" ca="1" si="853"/>
        <v>8.397199987683604E-2</v>
      </c>
      <c r="AW992" s="3">
        <f t="shared" ca="1" si="854"/>
        <v>8.6967353255222327E-2</v>
      </c>
      <c r="AX992" s="3">
        <f t="shared" ca="1" si="855"/>
        <v>8.9862353178593937E-2</v>
      </c>
      <c r="AY992" s="3">
        <f t="shared" ca="1" si="856"/>
        <v>9.2688419734933206E-2</v>
      </c>
      <c r="AZ992" s="3">
        <f t="shared" ca="1" si="805"/>
        <v>9.5484665294482407E-2</v>
      </c>
      <c r="BC992" s="3">
        <f t="shared" ca="1" si="857"/>
        <v>-0.91803978876182768</v>
      </c>
      <c r="BD992" s="3">
        <f t="shared" ca="1" si="857"/>
        <v>0.1413715398069888</v>
      </c>
      <c r="BE992" s="3">
        <f t="shared" ca="1" si="857"/>
        <v>-0.91688791509180945</v>
      </c>
    </row>
    <row r="993" spans="1:57" x14ac:dyDescent="0.2">
      <c r="A993" s="3">
        <f t="shared" si="806"/>
        <v>9.8099999999998353</v>
      </c>
      <c r="B993" s="3">
        <f t="shared" ca="1" si="807"/>
        <v>5.0775527191321855E-2</v>
      </c>
      <c r="C993" s="3">
        <f t="shared" ca="1" si="808"/>
        <v>4.8381877363899935E-2</v>
      </c>
      <c r="D993" s="3">
        <f t="shared" ca="1" si="809"/>
        <v>4.6844502682230546E-2</v>
      </c>
      <c r="E993" s="3">
        <f t="shared" ca="1" si="810"/>
        <v>4.5942625489717739E-2</v>
      </c>
      <c r="F993" s="3">
        <f t="shared" ca="1" si="811"/>
        <v>4.5491286731417654E-2</v>
      </c>
      <c r="G993" s="3">
        <f t="shared" ca="1" si="812"/>
        <v>4.5339032565830169E-2</v>
      </c>
      <c r="H993" s="3">
        <f t="shared" ca="1" si="813"/>
        <v>4.5364708911384923E-2</v>
      </c>
      <c r="I993" s="3">
        <f t="shared" ca="1" si="814"/>
        <v>4.5473903910309296E-2</v>
      </c>
      <c r="J993" s="3">
        <f t="shared" ca="1" si="815"/>
        <v>4.5595375286784645E-2</v>
      </c>
      <c r="K993" s="3">
        <f t="shared" ca="1" si="816"/>
        <v>4.5677658138910768E-2</v>
      </c>
      <c r="L993" s="3">
        <f t="shared" ca="1" si="817"/>
        <v>4.5685954138016176E-2</v>
      </c>
      <c r="M993" s="3">
        <f t="shared" ca="1" si="818"/>
        <v>4.5599343191808257E-2</v>
      </c>
      <c r="N993" s="3">
        <f t="shared" ca="1" si="819"/>
        <v>4.5408323213847489E-2</v>
      </c>
      <c r="O993" s="3">
        <f t="shared" ca="1" si="820"/>
        <v>4.5112664615987119E-2</v>
      </c>
      <c r="P993" s="3">
        <f t="shared" ca="1" si="821"/>
        <v>4.4719557360807245E-2</v>
      </c>
      <c r="Q993" s="3">
        <f t="shared" ca="1" si="822"/>
        <v>4.4242025494854835E-2</v>
      </c>
      <c r="R993" s="3">
        <f t="shared" ca="1" si="823"/>
        <v>4.3697584053617511E-2</v>
      </c>
      <c r="S993" s="3">
        <f t="shared" ca="1" si="824"/>
        <v>4.3107114108617561E-2</v>
      </c>
      <c r="T993" s="3">
        <f t="shared" ca="1" si="825"/>
        <v>4.2493932186993828E-2</v>
      </c>
      <c r="U993" s="3">
        <f t="shared" ca="1" si="826"/>
        <v>4.1883029446956613E-2</v>
      </c>
      <c r="V993" s="3">
        <f t="shared" ca="1" si="827"/>
        <v>4.1300453378651202E-2</v>
      </c>
      <c r="W993" s="3">
        <f t="shared" ca="1" si="828"/>
        <v>4.0772800543623609E-2</v>
      </c>
      <c r="X993" s="3">
        <f t="shared" ca="1" si="829"/>
        <v>4.0326783893409844E-2</v>
      </c>
      <c r="Y993" s="3">
        <f t="shared" ca="1" si="830"/>
        <v>3.9988834342274494E-2</v>
      </c>
      <c r="Z993" s="3">
        <f t="shared" ca="1" si="831"/>
        <v>3.9784696005780606E-2</v>
      </c>
      <c r="AA993" s="3">
        <f t="shared" ca="1" si="832"/>
        <v>3.9738980357916495E-2</v>
      </c>
      <c r="AB993" s="3">
        <f t="shared" ca="1" si="833"/>
        <v>3.9874657983489915E-2</v>
      </c>
      <c r="AC993" s="3">
        <f t="shared" ca="1" si="834"/>
        <v>4.0212486990733834E-2</v>
      </c>
      <c r="AD993" s="3">
        <f t="shared" ca="1" si="835"/>
        <v>4.0770401199169394E-2</v>
      </c>
      <c r="AE993" s="3">
        <f t="shared" ca="1" si="836"/>
        <v>4.1562903377451228E-2</v>
      </c>
      <c r="AF993" s="3">
        <f t="shared" ca="1" si="837"/>
        <v>4.2600522910229893E-2</v>
      </c>
      <c r="AG993" s="3">
        <f t="shared" ca="1" si="838"/>
        <v>4.3889398872224365E-2</v>
      </c>
      <c r="AH993" s="3">
        <f t="shared" ca="1" si="839"/>
        <v>4.5431037619715516E-2</v>
      </c>
      <c r="AI993" s="3">
        <f t="shared" ca="1" si="840"/>
        <v>4.7222271064151063E-2</v>
      </c>
      <c r="AJ993" s="3">
        <f t="shared" ca="1" si="841"/>
        <v>4.9255411276773985E-2</v>
      </c>
      <c r="AK993" s="3">
        <f t="shared" ca="1" si="842"/>
        <v>5.151856137127369E-2</v>
      </c>
      <c r="AL993" s="3">
        <f t="shared" ca="1" si="843"/>
        <v>5.3996004420735356E-2</v>
      </c>
      <c r="AM993" s="3">
        <f t="shared" ca="1" si="844"/>
        <v>5.6668561171259409E-2</v>
      </c>
      <c r="AN993" s="3">
        <f t="shared" ca="1" si="845"/>
        <v>5.9513806486960329E-2</v>
      </c>
      <c r="AO993" s="3">
        <f t="shared" ca="1" si="846"/>
        <v>6.2506093099188642E-2</v>
      </c>
      <c r="AP993" s="3">
        <f t="shared" ca="1" si="847"/>
        <v>6.5616456639232504E-2</v>
      </c>
      <c r="AQ993" s="3">
        <f t="shared" ca="1" si="848"/>
        <v>6.8812620388160536E-2</v>
      </c>
      <c r="AR993" s="3">
        <f t="shared" ca="1" si="849"/>
        <v>7.2059386194778668E-2</v>
      </c>
      <c r="AS993" s="3">
        <f t="shared" ca="1" si="850"/>
        <v>7.5319627220759994E-2</v>
      </c>
      <c r="AT993" s="3">
        <f t="shared" ca="1" si="851"/>
        <v>7.8555974629251277E-2</v>
      </c>
      <c r="AU993" s="3">
        <f t="shared" ca="1" si="852"/>
        <v>8.1733383250188515E-2</v>
      </c>
      <c r="AV993" s="3">
        <f t="shared" ca="1" si="853"/>
        <v>8.4823321627906734E-2</v>
      </c>
      <c r="AW993" s="3">
        <f t="shared" ca="1" si="854"/>
        <v>8.7810852894492933E-2</v>
      </c>
      <c r="AX993" s="3">
        <f t="shared" ca="1" si="855"/>
        <v>9.0703743404069503E-2</v>
      </c>
      <c r="AY993" s="3">
        <f t="shared" ca="1" si="856"/>
        <v>9.3534855821940557E-2</v>
      </c>
      <c r="AZ993" s="3">
        <f t="shared" ca="1" si="805"/>
        <v>9.6344623243963298E-2</v>
      </c>
      <c r="BC993" s="3">
        <f t="shared" ca="1" si="857"/>
        <v>0.82061746422540249</v>
      </c>
      <c r="BD993" s="3">
        <f t="shared" ca="1" si="857"/>
        <v>0.39771909701899855</v>
      </c>
      <c r="BE993" s="3">
        <f t="shared" ca="1" si="857"/>
        <v>0.1553415849746802</v>
      </c>
    </row>
    <row r="994" spans="1:57" x14ac:dyDescent="0.2">
      <c r="A994" s="3">
        <f t="shared" si="806"/>
        <v>9.8199999999998351</v>
      </c>
      <c r="B994" s="3">
        <f t="shared" ca="1" si="807"/>
        <v>5.0827017208787309E-2</v>
      </c>
      <c r="C994" s="3">
        <f t="shared" ca="1" si="808"/>
        <v>4.8306441605790638E-2</v>
      </c>
      <c r="D994" s="3">
        <f t="shared" ca="1" si="809"/>
        <v>4.6607189611256011E-2</v>
      </c>
      <c r="E994" s="3">
        <f t="shared" ca="1" si="810"/>
        <v>4.5523952522409712E-2</v>
      </c>
      <c r="F994" s="3">
        <f t="shared" ca="1" si="811"/>
        <v>4.488462467162313E-2</v>
      </c>
      <c r="G994" s="3">
        <f t="shared" ca="1" si="812"/>
        <v>4.454822780916888E-2</v>
      </c>
      <c r="H994" s="3">
        <f t="shared" ca="1" si="813"/>
        <v>4.4401933543530454E-2</v>
      </c>
      <c r="I994" s="3">
        <f t="shared" ca="1" si="814"/>
        <v>4.4357723821941794E-2</v>
      </c>
      <c r="J994" s="3">
        <f t="shared" ca="1" si="815"/>
        <v>4.4349026475763879E-2</v>
      </c>
      <c r="K994" s="3">
        <f t="shared" ca="1" si="816"/>
        <v>4.4327521443927216E-2</v>
      </c>
      <c r="L994" s="3">
        <f t="shared" ca="1" si="817"/>
        <v>4.4260218727387293E-2</v>
      </c>
      <c r="M994" s="3">
        <f t="shared" ca="1" si="818"/>
        <v>4.4126849195517973E-2</v>
      </c>
      <c r="N994" s="3">
        <f t="shared" ca="1" si="819"/>
        <v>4.3917573920095355E-2</v>
      </c>
      <c r="O994" s="3">
        <f t="shared" ca="1" si="820"/>
        <v>4.3630998647534391E-2</v>
      </c>
      <c r="P994" s="3">
        <f t="shared" ca="1" si="821"/>
        <v>4.3272471202210346E-2</v>
      </c>
      <c r="Q994" s="3">
        <f t="shared" ca="1" si="822"/>
        <v>4.2852636666175462E-2</v>
      </c>
      <c r="R994" s="3">
        <f t="shared" ca="1" si="823"/>
        <v>4.2386225127973375E-2</v>
      </c>
      <c r="S994" s="3">
        <f t="shared" ca="1" si="824"/>
        <v>4.1891047656585426E-2</v>
      </c>
      <c r="T994" s="3">
        <f t="shared" ca="1" si="825"/>
        <v>4.1387176603868397E-2</v>
      </c>
      <c r="U994" s="3">
        <f t="shared" ca="1" si="826"/>
        <v>4.0896285481901828E-2</v>
      </c>
      <c r="V994" s="3">
        <f t="shared" ca="1" si="827"/>
        <v>4.0441121045187767E-2</v>
      </c>
      <c r="W994" s="3">
        <f t="shared" ca="1" si="828"/>
        <v>4.0045075966952878E-2</v>
      </c>
      <c r="X994" s="3">
        <f t="shared" ca="1" si="829"/>
        <v>3.9731825574553625E-2</v>
      </c>
      <c r="Y994" s="3">
        <f t="shared" ca="1" si="830"/>
        <v>3.9524988336037431E-2</v>
      </c>
      <c r="Z994" s="3">
        <f t="shared" ca="1" si="831"/>
        <v>3.9447769662414277E-2</v>
      </c>
      <c r="AA994" s="3">
        <f t="shared" ca="1" si="832"/>
        <v>3.9522554589804172E-2</v>
      </c>
      <c r="AB994" s="3">
        <f t="shared" ca="1" si="833"/>
        <v>3.9770428469504349E-2</v>
      </c>
      <c r="AC994" s="3">
        <f t="shared" ca="1" si="834"/>
        <v>4.0210625250810893E-2</v>
      </c>
      <c r="AD994" s="3">
        <f t="shared" ca="1" si="835"/>
        <v>4.0859926945047961E-2</v>
      </c>
      <c r="AE994" s="3">
        <f t="shared" ca="1" si="836"/>
        <v>4.1732059846593936E-2</v>
      </c>
      <c r="AF994" s="3">
        <f t="shared" ca="1" si="837"/>
        <v>4.2837146928541868E-2</v>
      </c>
      <c r="AG994" s="3">
        <f t="shared" ca="1" si="838"/>
        <v>4.4181277148307017E-2</v>
      </c>
      <c r="AH994" s="3">
        <f t="shared" ca="1" si="839"/>
        <v>4.5766240298194691E-2</v>
      </c>
      <c r="AI994" s="3">
        <f t="shared" ca="1" si="840"/>
        <v>4.7589452930533051E-2</v>
      </c>
      <c r="AJ994" s="3">
        <f t="shared" ca="1" si="841"/>
        <v>4.9644070261895171E-2</v>
      </c>
      <c r="AK994" s="3">
        <f t="shared" ca="1" si="842"/>
        <v>5.191924320688434E-2</v>
      </c>
      <c r="AL994" s="3">
        <f t="shared" ca="1" si="843"/>
        <v>5.4400441646034636E-2</v>
      </c>
      <c r="AM994" s="3">
        <f t="shared" ca="1" si="844"/>
        <v>5.7069734645621879E-2</v>
      </c>
      <c r="AN994" s="3">
        <f t="shared" ca="1" si="845"/>
        <v>5.9905918715106234E-2</v>
      </c>
      <c r="AO994" s="3">
        <f t="shared" ca="1" si="846"/>
        <v>6.2884445169483758E-2</v>
      </c>
      <c r="AP994" s="3">
        <f t="shared" ca="1" si="847"/>
        <v>6.5977223460289572E-2</v>
      </c>
      <c r="AQ994" s="3">
        <f t="shared" ca="1" si="848"/>
        <v>6.9152520274082543E-2</v>
      </c>
      <c r="AR994" s="3">
        <f t="shared" ca="1" si="849"/>
        <v>7.2375239447586781E-2</v>
      </c>
      <c r="AS994" s="3">
        <f t="shared" ca="1" si="850"/>
        <v>7.5607795910538886E-2</v>
      </c>
      <c r="AT994" s="3">
        <f t="shared" ca="1" si="851"/>
        <v>7.881167766241505E-2</v>
      </c>
      <c r="AU994" s="3">
        <f t="shared" ca="1" si="852"/>
        <v>8.1949892064818869E-2</v>
      </c>
      <c r="AV994" s="3">
        <f t="shared" ca="1" si="853"/>
        <v>8.4991052329352834E-2</v>
      </c>
      <c r="AW994" s="3">
        <f t="shared" ca="1" si="854"/>
        <v>8.7916328126023624E-2</v>
      </c>
      <c r="AX994" s="3">
        <f t="shared" ca="1" si="855"/>
        <v>9.0728239743032985E-2</v>
      </c>
      <c r="AY994" s="3">
        <f t="shared" ca="1" si="856"/>
        <v>9.3452463435419769E-2</v>
      </c>
      <c r="AZ994" s="3">
        <f t="shared" ca="1" si="805"/>
        <v>9.611992454909947E-2</v>
      </c>
      <c r="BC994" s="3">
        <f t="shared" ca="1" si="857"/>
        <v>-0.32395356005633413</v>
      </c>
      <c r="BD994" s="3">
        <f t="shared" ca="1" si="857"/>
        <v>-1.9389644821683891</v>
      </c>
      <c r="BE994" s="3">
        <f t="shared" ca="1" si="857"/>
        <v>-1.8956807104710656</v>
      </c>
    </row>
    <row r="995" spans="1:57" x14ac:dyDescent="0.2">
      <c r="A995" s="3">
        <f t="shared" si="806"/>
        <v>9.8299999999998349</v>
      </c>
      <c r="B995" s="3">
        <f t="shared" ca="1" si="807"/>
        <v>5.0864890917188592E-2</v>
      </c>
      <c r="C995" s="3">
        <f t="shared" ca="1" si="808"/>
        <v>4.8534461137934248E-2</v>
      </c>
      <c r="D995" s="3">
        <f t="shared" ca="1" si="809"/>
        <v>4.6960612848513973E-2</v>
      </c>
      <c r="E995" s="3">
        <f t="shared" ca="1" si="810"/>
        <v>4.5951710320181693E-2</v>
      </c>
      <c r="F995" s="3">
        <f t="shared" ca="1" si="811"/>
        <v>4.5347515584254858E-2</v>
      </c>
      <c r="G995" s="3">
        <f t="shared" ca="1" si="812"/>
        <v>4.5017255012283423E-2</v>
      </c>
      <c r="H995" s="3">
        <f t="shared" ca="1" si="813"/>
        <v>4.4856778617478922E-2</v>
      </c>
      <c r="I995" s="3">
        <f t="shared" ca="1" si="814"/>
        <v>4.4785352061023499E-2</v>
      </c>
      <c r="J995" s="3">
        <f t="shared" ca="1" si="815"/>
        <v>4.4742418436086569E-2</v>
      </c>
      <c r="K995" s="3">
        <f t="shared" ca="1" si="816"/>
        <v>4.4684525516601223E-2</v>
      </c>
      <c r="L995" s="3">
        <f t="shared" ca="1" si="817"/>
        <v>4.4582519602857244E-2</v>
      </c>
      <c r="M995" s="3">
        <f t="shared" ca="1" si="818"/>
        <v>4.4419047148641221E-2</v>
      </c>
      <c r="N995" s="3">
        <f t="shared" ca="1" si="819"/>
        <v>4.4186369877961963E-2</v>
      </c>
      <c r="O995" s="3">
        <f t="shared" ca="1" si="820"/>
        <v>4.3884479995279717E-2</v>
      </c>
      <c r="P995" s="3">
        <f t="shared" ca="1" si="821"/>
        <v>4.3519493237248706E-2</v>
      </c>
      <c r="Q995" s="3">
        <f t="shared" ca="1" si="822"/>
        <v>4.310229453532733E-2</v>
      </c>
      <c r="R995" s="3">
        <f t="shared" ca="1" si="823"/>
        <v>4.2647410983410974E-2</v>
      </c>
      <c r="S995" s="3">
        <f t="shared" ca="1" si="824"/>
        <v>4.2172087651916088E-2</v>
      </c>
      <c r="T995" s="3">
        <f t="shared" ca="1" si="825"/>
        <v>4.1695542224467724E-2</v>
      </c>
      <c r="U995" s="3">
        <f t="shared" ca="1" si="826"/>
        <v>4.1238373566589291E-2</v>
      </c>
      <c r="V995" s="3">
        <f t="shared" ca="1" si="827"/>
        <v>4.0822096717057416E-2</v>
      </c>
      <c r="W995" s="3">
        <f t="shared" ca="1" si="828"/>
        <v>4.0468772568196906E-2</v>
      </c>
      <c r="X995" s="3">
        <f t="shared" ca="1" si="829"/>
        <v>4.0200695626446625E-2</v>
      </c>
      <c r="Y995" s="3">
        <f t="shared" ca="1" si="830"/>
        <v>4.0040099564993339E-2</v>
      </c>
      <c r="Z995" s="3">
        <f t="shared" ca="1" si="831"/>
        <v>4.0008840289071819E-2</v>
      </c>
      <c r="AA995" s="3">
        <f t="shared" ca="1" si="832"/>
        <v>4.0128022392334282E-2</v>
      </c>
      <c r="AB995" s="3">
        <f t="shared" ca="1" si="833"/>
        <v>4.0417548585037558E-2</v>
      </c>
      <c r="AC995" s="3">
        <f t="shared" ca="1" si="834"/>
        <v>4.089559219784359E-2</v>
      </c>
      <c r="AD995" s="3">
        <f t="shared" ca="1" si="835"/>
        <v>4.1578016819647005E-2</v>
      </c>
      <c r="AE995" s="3">
        <f t="shared" ca="1" si="836"/>
        <v>4.2477788941034128E-2</v>
      </c>
      <c r="AF995" s="3">
        <f t="shared" ca="1" si="837"/>
        <v>4.3604443053983755E-2</v>
      </c>
      <c r="AG995" s="3">
        <f t="shared" ca="1" si="838"/>
        <v>4.4963659695595931E-2</v>
      </c>
      <c r="AH995" s="3">
        <f t="shared" ca="1" si="839"/>
        <v>4.655700459246645E-2</v>
      </c>
      <c r="AI995" s="3">
        <f t="shared" ca="1" si="840"/>
        <v>4.8381853798039998E-2</v>
      </c>
      <c r="AJ995" s="3">
        <f t="shared" ca="1" si="841"/>
        <v>5.0431498982035625E-2</v>
      </c>
      <c r="AK995" s="3">
        <f t="shared" ca="1" si="842"/>
        <v>5.2695391228789364E-2</v>
      </c>
      <c r="AL995" s="3">
        <f t="shared" ca="1" si="843"/>
        <v>5.5159443809485571E-2</v>
      </c>
      <c r="AM995" s="3">
        <f t="shared" ca="1" si="844"/>
        <v>5.7806284625406913E-2</v>
      </c>
      <c r="AN995" s="3">
        <f t="shared" ca="1" si="845"/>
        <v>6.0615350585804945E-2</v>
      </c>
      <c r="AO995" s="3">
        <f t="shared" ca="1" si="846"/>
        <v>6.3562777489902911E-2</v>
      </c>
      <c r="AP995" s="3">
        <f t="shared" ca="1" si="847"/>
        <v>6.6621165130873461E-2</v>
      </c>
      <c r="AQ995" s="3">
        <f t="shared" ca="1" si="848"/>
        <v>6.9759438730449999E-2</v>
      </c>
      <c r="AR995" s="3">
        <f t="shared" ca="1" si="849"/>
        <v>7.2943090330625349E-2</v>
      </c>
      <c r="AS995" s="3">
        <f t="shared" ca="1" si="850"/>
        <v>7.6135010992234159E-2</v>
      </c>
      <c r="AT995" s="3">
        <f t="shared" ca="1" si="851"/>
        <v>7.929700988363729E-2</v>
      </c>
      <c r="AU995" s="3">
        <f t="shared" ca="1" si="852"/>
        <v>8.2392227774350971E-2</v>
      </c>
      <c r="AV995" s="3">
        <f t="shared" ca="1" si="853"/>
        <v>8.5389210227829193E-2</v>
      </c>
      <c r="AW995" s="3">
        <f t="shared" ca="1" si="854"/>
        <v>8.8268819600331477E-2</v>
      </c>
      <c r="AX995" s="3">
        <f t="shared" ca="1" si="855"/>
        <v>9.1032809141350104E-2</v>
      </c>
      <c r="AY995" s="3">
        <f t="shared" ca="1" si="856"/>
        <v>9.3705149157948156E-2</v>
      </c>
      <c r="AZ995" s="3">
        <f t="shared" ca="1" si="805"/>
        <v>9.6314800658967997E-2</v>
      </c>
      <c r="BC995" s="3">
        <f t="shared" ca="1" si="857"/>
        <v>0.36636077512455145</v>
      </c>
      <c r="BD995" s="3">
        <f t="shared" ca="1" si="857"/>
        <v>-0.10531641404386427</v>
      </c>
      <c r="BE995" s="3">
        <f t="shared" ca="1" si="857"/>
        <v>-0.99657286665896283</v>
      </c>
    </row>
    <row r="996" spans="1:57" x14ac:dyDescent="0.2">
      <c r="A996" s="3">
        <f t="shared" si="806"/>
        <v>9.8399999999998347</v>
      </c>
      <c r="B996" s="3">
        <f t="shared" ca="1" si="807"/>
        <v>5.0727132741609365E-2</v>
      </c>
      <c r="C996" s="3">
        <f t="shared" ca="1" si="808"/>
        <v>4.8207225527427858E-2</v>
      </c>
      <c r="D996" s="3">
        <f t="shared" ca="1" si="809"/>
        <v>4.6481848399113825E-2</v>
      </c>
      <c r="E996" s="3">
        <f t="shared" ca="1" si="810"/>
        <v>4.5353867821207462E-2</v>
      </c>
      <c r="F996" s="3">
        <f t="shared" ca="1" si="811"/>
        <v>4.465810626246932E-2</v>
      </c>
      <c r="G996" s="3">
        <f t="shared" ca="1" si="812"/>
        <v>4.4259374246603117E-2</v>
      </c>
      <c r="H996" s="3">
        <f t="shared" ca="1" si="813"/>
        <v>4.4049596004135216E-2</v>
      </c>
      <c r="I996" s="3">
        <f t="shared" ca="1" si="814"/>
        <v>4.3944568710959531E-2</v>
      </c>
      <c r="J996" s="3">
        <f t="shared" ca="1" si="815"/>
        <v>4.3880692435108212E-2</v>
      </c>
      <c r="K996" s="3">
        <f t="shared" ca="1" si="816"/>
        <v>4.3811866552729214E-2</v>
      </c>
      <c r="L996" s="3">
        <f t="shared" ca="1" si="817"/>
        <v>4.3706653844131096E-2</v>
      </c>
      <c r="M996" s="3">
        <f t="shared" ca="1" si="818"/>
        <v>4.3545753517803119E-2</v>
      </c>
      <c r="N996" s="3">
        <f t="shared" ca="1" si="819"/>
        <v>4.3319788902051438E-2</v>
      </c>
      <c r="O996" s="3">
        <f t="shared" ca="1" si="820"/>
        <v>4.3027396400664893E-2</v>
      </c>
      <c r="P996" s="3">
        <f t="shared" ca="1" si="821"/>
        <v>4.2673593415174398E-2</v>
      </c>
      <c r="Q996" s="3">
        <f t="shared" ca="1" si="822"/>
        <v>4.2268399926652635E-2</v>
      </c>
      <c r="R996" s="3">
        <f t="shared" ca="1" si="823"/>
        <v>4.1825688332340204E-2</v>
      </c>
      <c r="S996" s="3">
        <f t="shared" ca="1" si="824"/>
        <v>4.1362236963669197E-2</v>
      </c>
      <c r="T996" s="3">
        <f t="shared" ca="1" si="825"/>
        <v>4.0896963134433015E-2</v>
      </c>
      <c r="U996" s="3">
        <f t="shared" ca="1" si="826"/>
        <v>4.0450310691436502E-2</v>
      </c>
      <c r="V996" s="3">
        <f t="shared" ca="1" si="827"/>
        <v>4.0043764419335361E-2</v>
      </c>
      <c r="W996" s="3">
        <f t="shared" ca="1" si="828"/>
        <v>3.9699459443951118E-2</v>
      </c>
      <c r="X996" s="3">
        <f t="shared" ca="1" si="829"/>
        <v>3.9439848953590741E-2</v>
      </c>
      <c r="Y996" s="3">
        <f t="shared" ca="1" si="830"/>
        <v>3.9287389972638184E-2</v>
      </c>
      <c r="Z996" s="3">
        <f t="shared" ca="1" si="831"/>
        <v>3.9264207067223778E-2</v>
      </c>
      <c r="AA996" s="3">
        <f t="shared" ca="1" si="832"/>
        <v>3.939170017838161E-2</v>
      </c>
      <c r="AB996" s="3">
        <f t="shared" ca="1" si="833"/>
        <v>3.9690076617472883E-2</v>
      </c>
      <c r="AC996" s="3">
        <f t="shared" ca="1" si="834"/>
        <v>4.0177807845651739E-2</v>
      </c>
      <c r="AD996" s="3">
        <f t="shared" ca="1" si="835"/>
        <v>4.0871035562265054E-2</v>
      </c>
      <c r="AE996" s="3">
        <f t="shared" ca="1" si="836"/>
        <v>4.1782973264348683E-2</v>
      </c>
      <c r="AF996" s="3">
        <f t="shared" ca="1" si="837"/>
        <v>4.29233627551934E-2</v>
      </c>
      <c r="AG996" s="3">
        <f t="shared" ca="1" si="838"/>
        <v>4.4298045837622958E-2</v>
      </c>
      <c r="AH996" s="3">
        <f t="shared" ca="1" si="839"/>
        <v>4.5908698867028877E-2</v>
      </c>
      <c r="AI996" s="3">
        <f t="shared" ca="1" si="840"/>
        <v>4.7752754417060013E-2</v>
      </c>
      <c r="AJ996" s="3">
        <f t="shared" ca="1" si="841"/>
        <v>4.9823503470666025E-2</v>
      </c>
      <c r="AK996" s="3">
        <f t="shared" ca="1" si="842"/>
        <v>5.211033570279127E-2</v>
      </c>
      <c r="AL996" s="3">
        <f t="shared" ca="1" si="843"/>
        <v>5.459903769248866E-2</v>
      </c>
      <c r="AM996" s="3">
        <f t="shared" ca="1" si="844"/>
        <v>5.7272039764889163E-2</v>
      </c>
      <c r="AN996" s="3">
        <f t="shared" ca="1" si="845"/>
        <v>6.0108504930996405E-2</v>
      </c>
      <c r="AO996" s="3">
        <f t="shared" ca="1" si="846"/>
        <v>6.3084216004090046E-2</v>
      </c>
      <c r="AP996" s="3">
        <f t="shared" ca="1" si="847"/>
        <v>6.6171343433794841E-2</v>
      </c>
      <c r="AQ996" s="3">
        <f t="shared" ca="1" si="848"/>
        <v>6.9338316221652027E-2</v>
      </c>
      <c r="AR996" s="3">
        <f t="shared" ca="1" si="849"/>
        <v>7.2550078103154836E-2</v>
      </c>
      <c r="AS996" s="3">
        <f t="shared" ca="1" si="850"/>
        <v>7.5768937573557293E-2</v>
      </c>
      <c r="AT996" s="3">
        <f t="shared" ca="1" si="851"/>
        <v>7.8956110100839624E-2</v>
      </c>
      <c r="AU996" s="3">
        <f t="shared" ca="1" si="852"/>
        <v>8.2074171237361271E-2</v>
      </c>
      <c r="AV996" s="3">
        <f t="shared" ca="1" si="853"/>
        <v>8.5091194254145228E-2</v>
      </c>
      <c r="AW996" s="3">
        <f t="shared" ca="1" si="854"/>
        <v>8.7987704360263153E-2</v>
      </c>
      <c r="AX996" s="3">
        <f t="shared" ca="1" si="855"/>
        <v>9.0765118236622158E-2</v>
      </c>
      <c r="AY996" s="3">
        <f t="shared" ca="1" si="856"/>
        <v>9.3446711101481672E-2</v>
      </c>
      <c r="AZ996" s="3">
        <f t="shared" ca="1" si="805"/>
        <v>9.6061323345252761E-2</v>
      </c>
      <c r="BC996" s="3">
        <f t="shared" ca="1" si="857"/>
        <v>-0.54647153403798487</v>
      </c>
      <c r="BD996" s="3">
        <f t="shared" ca="1" si="857"/>
        <v>-0.51369853785174069</v>
      </c>
      <c r="BE996" s="3">
        <f t="shared" ca="1" si="857"/>
        <v>0.2342563368652808</v>
      </c>
    </row>
    <row r="997" spans="1:57" x14ac:dyDescent="0.2">
      <c r="A997" s="3">
        <f t="shared" si="806"/>
        <v>9.8499999999998344</v>
      </c>
      <c r="B997" s="3">
        <f t="shared" ca="1" si="807"/>
        <v>5.0819957823953175E-2</v>
      </c>
      <c r="C997" s="3">
        <f t="shared" ca="1" si="808"/>
        <v>4.7446609123324678E-2</v>
      </c>
      <c r="D997" s="3">
        <f t="shared" ca="1" si="809"/>
        <v>4.5077508621864756E-2</v>
      </c>
      <c r="E997" s="3">
        <f t="shared" ca="1" si="810"/>
        <v>4.3481884236359673E-2</v>
      </c>
      <c r="F997" s="3">
        <f t="shared" ca="1" si="811"/>
        <v>4.2464527528324615E-2</v>
      </c>
      <c r="G997" s="3">
        <f t="shared" ca="1" si="812"/>
        <v>4.1863590565158627E-2</v>
      </c>
      <c r="H997" s="3">
        <f t="shared" ca="1" si="813"/>
        <v>4.1547483397020385E-2</v>
      </c>
      <c r="I997" s="3">
        <f t="shared" ca="1" si="814"/>
        <v>4.1411412137759132E-2</v>
      </c>
      <c r="J997" s="3">
        <f t="shared" ca="1" si="815"/>
        <v>4.1373894820698032E-2</v>
      </c>
      <c r="K997" s="3">
        <f t="shared" ca="1" si="816"/>
        <v>4.1373450864277253E-2</v>
      </c>
      <c r="L997" s="3">
        <f t="shared" ca="1" si="817"/>
        <v>4.1365565436908322E-2</v>
      </c>
      <c r="M997" s="3">
        <f t="shared" ca="1" si="818"/>
        <v>4.1319970031493673E-2</v>
      </c>
      <c r="N997" s="3">
        <f t="shared" ca="1" si="819"/>
        <v>4.1218245020072874E-2</v>
      </c>
      <c r="O997" s="3">
        <f t="shared" ca="1" si="820"/>
        <v>4.1051730776744927E-2</v>
      </c>
      <c r="P997" s="3">
        <f t="shared" ca="1" si="821"/>
        <v>4.0819725025366189E-2</v>
      </c>
      <c r="Q997" s="3">
        <f t="shared" ca="1" si="822"/>
        <v>4.0527941028113634E-2</v>
      </c>
      <c r="R997" s="3">
        <f t="shared" ca="1" si="823"/>
        <v>4.0187201111010845E-2</v>
      </c>
      <c r="S997" s="3">
        <f t="shared" ca="1" si="824"/>
        <v>3.9812340837879476E-2</v>
      </c>
      <c r="T997" s="3">
        <f t="shared" ca="1" si="825"/>
        <v>3.9421299553868132E-2</v>
      </c>
      <c r="U997" s="3">
        <f t="shared" ca="1" si="826"/>
        <v>3.9034372133790254E-2</v>
      </c>
      <c r="V997" s="3">
        <f t="shared" ca="1" si="827"/>
        <v>3.8673594148365617E-2</v>
      </c>
      <c r="W997" s="3">
        <f t="shared" ca="1" si="828"/>
        <v>3.8362228471666406E-2</v>
      </c>
      <c r="X997" s="3">
        <f t="shared" ca="1" si="829"/>
        <v>3.8124316579380896E-2</v>
      </c>
      <c r="Y997" s="3">
        <f t="shared" ca="1" si="830"/>
        <v>3.7984254297366973E-2</v>
      </c>
      <c r="Z997" s="3">
        <f t="shared" ca="1" si="831"/>
        <v>3.7966352042664887E-2</v>
      </c>
      <c r="AA997" s="3">
        <f t="shared" ca="1" si="832"/>
        <v>3.8094346072127097E-2</v>
      </c>
      <c r="AB997" s="3">
        <f t="shared" ca="1" si="833"/>
        <v>3.8390841228751631E-2</v>
      </c>
      <c r="AC997" s="3">
        <f t="shared" ca="1" si="834"/>
        <v>3.8876686324446477E-2</v>
      </c>
      <c r="AD997" s="3">
        <f t="shared" ca="1" si="835"/>
        <v>3.9570307147075622E-2</v>
      </c>
      <c r="AE997" s="3">
        <f t="shared" ca="1" si="836"/>
        <v>4.0487043539243636E-2</v>
      </c>
      <c r="AF997" s="3">
        <f t="shared" ca="1" si="837"/>
        <v>4.1638550048564822E-2</v>
      </c>
      <c r="AG997" s="3">
        <f t="shared" ca="1" si="838"/>
        <v>4.3032320128326779E-2</v>
      </c>
      <c r="AH997" s="3">
        <f t="shared" ca="1" si="839"/>
        <v>4.4671381078862857E-2</v>
      </c>
      <c r="AI997" s="3">
        <f t="shared" ca="1" si="840"/>
        <v>4.6554183340957386E-2</v>
      </c>
      <c r="AJ997" s="3">
        <f t="shared" ca="1" si="841"/>
        <v>4.8674676806705036E-2</v>
      </c>
      <c r="AK997" s="3">
        <f t="shared" ca="1" si="842"/>
        <v>5.1022530926839831E-2</v>
      </c>
      <c r="AL997" s="3">
        <f t="shared" ca="1" si="843"/>
        <v>5.3583417837711041E-2</v>
      </c>
      <c r="AM997" s="3">
        <f t="shared" ca="1" si="844"/>
        <v>5.6339249235668874E-2</v>
      </c>
      <c r="AN997" s="3">
        <f t="shared" ca="1" si="845"/>
        <v>5.926826169729512E-2</v>
      </c>
      <c r="AO997" s="3">
        <f t="shared" ca="1" si="846"/>
        <v>6.2344909039812879E-2</v>
      </c>
      <c r="AP997" s="3">
        <f t="shared" ca="1" si="847"/>
        <v>6.5539647054586314E-2</v>
      </c>
      <c r="AQ997" s="3">
        <f t="shared" ca="1" si="848"/>
        <v>6.8818834178791269E-2</v>
      </c>
      <c r="AR997" s="3">
        <f t="shared" ca="1" si="849"/>
        <v>7.2145028832106772E-2</v>
      </c>
      <c r="AS997" s="3">
        <f t="shared" ca="1" si="850"/>
        <v>7.5477889813902493E-2</v>
      </c>
      <c r="AT997" s="3">
        <f t="shared" ca="1" si="851"/>
        <v>7.8775780543200918E-2</v>
      </c>
      <c r="AU997" s="3">
        <f t="shared" ca="1" si="852"/>
        <v>8.199830699229449E-2</v>
      </c>
      <c r="AV997" s="3">
        <f t="shared" ca="1" si="853"/>
        <v>8.5110570160212604E-2</v>
      </c>
      <c r="AW997" s="3">
        <f t="shared" ca="1" si="854"/>
        <v>8.8090215953611092E-2</v>
      </c>
      <c r="AX997" s="3">
        <f t="shared" ca="1" si="855"/>
        <v>9.0935798774634882E-2</v>
      </c>
      <c r="AY997" s="3">
        <f t="shared" ca="1" si="856"/>
        <v>9.3667484575391688E-2</v>
      </c>
      <c r="AZ997" s="3">
        <f t="shared" ca="1" si="805"/>
        <v>9.6311823969221125E-2</v>
      </c>
      <c r="BC997" s="3">
        <f t="shared" ca="1" si="857"/>
        <v>-1.0284159850149024</v>
      </c>
      <c r="BD997" s="3">
        <f t="shared" ca="1" si="857"/>
        <v>-2.5880711453781107</v>
      </c>
      <c r="BE997" s="3">
        <f t="shared" ca="1" si="857"/>
        <v>1.4489400051148786</v>
      </c>
    </row>
    <row r="998" spans="1:57" x14ac:dyDescent="0.2">
      <c r="A998" s="3">
        <f t="shared" si="806"/>
        <v>9.8599999999998342</v>
      </c>
      <c r="B998" s="3">
        <f t="shared" ca="1" si="807"/>
        <v>5.0436832229705963E-2</v>
      </c>
      <c r="C998" s="3">
        <f t="shared" ca="1" si="808"/>
        <v>4.7750522658602426E-2</v>
      </c>
      <c r="D998" s="3">
        <f t="shared" ca="1" si="809"/>
        <v>4.5942293987272849E-2</v>
      </c>
      <c r="E998" s="3">
        <f t="shared" ca="1" si="810"/>
        <v>4.4794554690189774E-2</v>
      </c>
      <c r="F998" s="3">
        <f t="shared" ca="1" si="811"/>
        <v>4.4124576853025441E-2</v>
      </c>
      <c r="G998" s="3">
        <f t="shared" ca="1" si="812"/>
        <v>4.3782288562938962E-2</v>
      </c>
      <c r="H998" s="3">
        <f t="shared" ca="1" si="813"/>
        <v>4.3647168895244642E-2</v>
      </c>
      <c r="I998" s="3">
        <f t="shared" ca="1" si="814"/>
        <v>4.3624785488550012E-2</v>
      </c>
      <c r="J998" s="3">
        <f t="shared" ca="1" si="815"/>
        <v>4.3643311928892953E-2</v>
      </c>
      <c r="K998" s="3">
        <f t="shared" ca="1" si="816"/>
        <v>4.3650220852001181E-2</v>
      </c>
      <c r="L998" s="3">
        <f t="shared" ca="1" si="817"/>
        <v>4.3609254131197671E-2</v>
      </c>
      <c r="M998" s="3">
        <f t="shared" ca="1" si="818"/>
        <v>4.3497711523317405E-2</v>
      </c>
      <c r="N998" s="3">
        <f t="shared" ca="1" si="819"/>
        <v>4.3304063573135848E-2</v>
      </c>
      <c r="O998" s="3">
        <f t="shared" ca="1" si="820"/>
        <v>4.3025875355438538E-2</v>
      </c>
      <c r="P998" s="3">
        <f t="shared" ca="1" si="821"/>
        <v>4.2668018664550979E-2</v>
      </c>
      <c r="Q998" s="3">
        <f t="shared" ca="1" si="822"/>
        <v>4.2241147190114757E-2</v>
      </c>
      <c r="R998" s="3">
        <f t="shared" ca="1" si="823"/>
        <v>4.17604090757005E-2</v>
      </c>
      <c r="S998" s="3">
        <f t="shared" ca="1" si="824"/>
        <v>4.1244372056362097E-2</v>
      </c>
      <c r="T998" s="3">
        <f t="shared" ca="1" si="825"/>
        <v>4.0714136768497229E-2</v>
      </c>
      <c r="U998" s="3">
        <f t="shared" ca="1" si="826"/>
        <v>4.0192612930113204E-2</v>
      </c>
      <c r="V998" s="3">
        <f t="shared" ca="1" si="827"/>
        <v>3.9703930466330653E-2</v>
      </c>
      <c r="W998" s="3">
        <f t="shared" ca="1" si="828"/>
        <v>3.9272953483462457E-2</v>
      </c>
      <c r="X998" s="3">
        <f t="shared" ca="1" si="829"/>
        <v>3.892486027326704E-2</v>
      </c>
      <c r="Y998" s="3">
        <f t="shared" ca="1" si="830"/>
        <v>3.8684749134796456E-2</v>
      </c>
      <c r="Z998" s="3">
        <f t="shared" ca="1" si="831"/>
        <v>3.8577230221519924E-2</v>
      </c>
      <c r="AA998" s="3">
        <f t="shared" ca="1" si="832"/>
        <v>3.8625970251339417E-2</v>
      </c>
      <c r="AB998" s="3">
        <f t="shared" ca="1" si="833"/>
        <v>3.8853171026125191E-2</v>
      </c>
      <c r="AC998" s="3">
        <f t="shared" ca="1" si="834"/>
        <v>3.9278983415369777E-2</v>
      </c>
      <c r="AD998" s="3">
        <f t="shared" ca="1" si="835"/>
        <v>3.9920882251217135E-2</v>
      </c>
      <c r="AE998" s="3">
        <f t="shared" ca="1" si="836"/>
        <v>4.0793048862347567E-2</v>
      </c>
      <c r="AF998" s="3">
        <f t="shared" ca="1" si="837"/>
        <v>4.190582076266719E-2</v>
      </c>
      <c r="AG998" s="3">
        <f t="shared" ca="1" si="838"/>
        <v>4.3265268212419439E-2</v>
      </c>
      <c r="AH998" s="3">
        <f t="shared" ca="1" si="839"/>
        <v>4.4872944354165785E-2</v>
      </c>
      <c r="AI998" s="3">
        <f t="shared" ca="1" si="840"/>
        <v>4.6725831891271483E-2</v>
      </c>
      <c r="AJ998" s="3">
        <f t="shared" ca="1" si="841"/>
        <v>4.8816478226239989E-2</v>
      </c>
      <c r="AK998" s="3">
        <f t="shared" ca="1" si="842"/>
        <v>5.1133275054083972E-2</v>
      </c>
      <c r="AL998" s="3">
        <f t="shared" ca="1" si="843"/>
        <v>5.366080103215666E-2</v>
      </c>
      <c r="AM998" s="3">
        <f t="shared" ca="1" si="844"/>
        <v>5.6380118305596118E-2</v>
      </c>
      <c r="AN998" s="3">
        <f t="shared" ca="1" si="845"/>
        <v>5.9268918842985158E-2</v>
      </c>
      <c r="AO998" s="3">
        <f t="shared" ca="1" si="846"/>
        <v>6.2301481697637558E-2</v>
      </c>
      <c r="AP998" s="3">
        <f t="shared" ca="1" si="847"/>
        <v>6.5448529287463253E-2</v>
      </c>
      <c r="AQ998" s="3">
        <f t="shared" ca="1" si="848"/>
        <v>6.8677207406550561E-2</v>
      </c>
      <c r="AR998" s="3">
        <f t="shared" ca="1" si="849"/>
        <v>7.195146822272902E-2</v>
      </c>
      <c r="AS998" s="3">
        <f t="shared" ca="1" si="850"/>
        <v>7.5233060567168747E-2</v>
      </c>
      <c r="AT998" s="3">
        <f t="shared" ca="1" si="851"/>
        <v>7.8483230911199187E-2</v>
      </c>
      <c r="AU998" s="3">
        <f t="shared" ca="1" si="852"/>
        <v>8.1665375942235205E-2</v>
      </c>
      <c r="AV998" s="3">
        <f t="shared" ca="1" si="853"/>
        <v>8.4749433678913216E-2</v>
      </c>
      <c r="AW998" s="3">
        <f t="shared" ca="1" si="854"/>
        <v>8.7719044733416435E-2</v>
      </c>
      <c r="AX998" s="3">
        <f t="shared" ca="1" si="855"/>
        <v>9.0579850310230789E-2</v>
      </c>
      <c r="AY998" s="3">
        <f t="shared" ca="1" si="856"/>
        <v>9.335996694348514E-2</v>
      </c>
      <c r="AZ998" s="3">
        <f t="shared" ca="1" si="805"/>
        <v>9.6096245526836682E-2</v>
      </c>
      <c r="BC998" s="3">
        <f t="shared" ca="1" si="857"/>
        <v>0.55423074378658477</v>
      </c>
      <c r="BD998" s="3">
        <f t="shared" ca="1" si="857"/>
        <v>3.2905900893222597</v>
      </c>
      <c r="BE998" s="3">
        <f t="shared" ca="1" si="857"/>
        <v>0.45219374713646943</v>
      </c>
    </row>
    <row r="999" spans="1:57" x14ac:dyDescent="0.2">
      <c r="A999" s="3">
        <f t="shared" si="806"/>
        <v>9.869999999999834</v>
      </c>
      <c r="B999" s="3">
        <f t="shared" ca="1" si="807"/>
        <v>5.0395959450558775E-2</v>
      </c>
      <c r="C999" s="3">
        <f t="shared" ca="1" si="808"/>
        <v>4.775759091112982E-2</v>
      </c>
      <c r="D999" s="3">
        <f t="shared" ca="1" si="809"/>
        <v>4.6004517451649761E-2</v>
      </c>
      <c r="E999" s="3">
        <f t="shared" ca="1" si="810"/>
        <v>4.4915455338843918E-2</v>
      </c>
      <c r="F999" s="3">
        <f t="shared" ca="1" si="811"/>
        <v>4.4304618357499312E-2</v>
      </c>
      <c r="G999" s="3">
        <f t="shared" ca="1" si="812"/>
        <v>4.4019452636047673E-2</v>
      </c>
      <c r="H999" s="3">
        <f t="shared" ca="1" si="813"/>
        <v>4.3937476345082938E-2</v>
      </c>
      <c r="I999" s="3">
        <f t="shared" ca="1" si="814"/>
        <v>4.3962764265575618E-2</v>
      </c>
      <c r="J999" s="3">
        <f t="shared" ca="1" si="815"/>
        <v>4.4022414497533212E-2</v>
      </c>
      <c r="K999" s="3">
        <f t="shared" ca="1" si="816"/>
        <v>4.4063193292427E-2</v>
      </c>
      <c r="L999" s="3">
        <f t="shared" ca="1" si="817"/>
        <v>4.404845945475571E-2</v>
      </c>
      <c r="M999" s="3">
        <f t="shared" ca="1" si="818"/>
        <v>4.3955409746385309E-2</v>
      </c>
      <c r="N999" s="3">
        <f t="shared" ca="1" si="819"/>
        <v>4.377265112342317E-2</v>
      </c>
      <c r="O999" s="3">
        <f t="shared" ca="1" si="820"/>
        <v>4.3498086374982772E-2</v>
      </c>
      <c r="P999" s="3">
        <f t="shared" ca="1" si="821"/>
        <v>4.3137090726365179E-2</v>
      </c>
      <c r="Q999" s="3">
        <f t="shared" ca="1" si="822"/>
        <v>4.2700953867695644E-2</v>
      </c>
      <c r="R999" s="3">
        <f t="shared" ca="1" si="823"/>
        <v>4.2205561704781805E-2</v>
      </c>
      <c r="S999" s="3">
        <f t="shared" ca="1" si="824"/>
        <v>4.1670292912691191E-2</v>
      </c>
      <c r="T999" s="3">
        <f t="shared" ca="1" si="825"/>
        <v>4.1117105757439328E-2</v>
      </c>
      <c r="U999" s="3">
        <f t="shared" ca="1" si="826"/>
        <v>4.0569789746732032E-2</v>
      </c>
      <c r="V999" s="3">
        <f t="shared" ca="1" si="827"/>
        <v>4.0053354046698721E-2</v>
      </c>
      <c r="W999" s="3">
        <f t="shared" ca="1" si="828"/>
        <v>3.9593520449029043E-2</v>
      </c>
      <c r="X999" s="3">
        <f t="shared" ca="1" si="829"/>
        <v>3.9216284004017783E-2</v>
      </c>
      <c r="Y999" s="3">
        <f t="shared" ca="1" si="830"/>
        <v>3.8947501137637557E-2</v>
      </c>
      <c r="Z999" s="3">
        <f t="shared" ca="1" si="831"/>
        <v>3.8812465628970429E-2</v>
      </c>
      <c r="AA999" s="3">
        <f t="shared" ca="1" si="832"/>
        <v>3.8835439610755237E-2</v>
      </c>
      <c r="AB999" s="3">
        <f t="shared" ca="1" si="833"/>
        <v>3.9039120997406723E-2</v>
      </c>
      <c r="AC999" s="3">
        <f t="shared" ca="1" si="834"/>
        <v>3.9444049509846722E-2</v>
      </c>
      <c r="AD999" s="3">
        <f t="shared" ca="1" si="835"/>
        <v>4.0067977200222295E-2</v>
      </c>
      <c r="AE999" s="3">
        <f t="shared" ca="1" si="836"/>
        <v>4.0925250478738955E-2</v>
      </c>
      <c r="AF999" s="3">
        <f t="shared" ca="1" si="837"/>
        <v>4.2026263169210661E-2</v>
      </c>
      <c r="AG999" s="3">
        <f t="shared" ca="1" si="838"/>
        <v>4.3377040045119865E-2</v>
      </c>
      <c r="AH999" s="3">
        <f t="shared" ca="1" si="839"/>
        <v>4.4978997057651508E-2</v>
      </c>
      <c r="AI999" s="3">
        <f t="shared" ca="1" si="840"/>
        <v>4.6828900577560603E-2</v>
      </c>
      <c r="AJ999" s="3">
        <f t="shared" ca="1" si="841"/>
        <v>4.8919016819424434E-2</v>
      </c>
      <c r="AK999" s="3">
        <f t="shared" ca="1" si="842"/>
        <v>5.1237406663281262E-2</v>
      </c>
      <c r="AL999" s="3">
        <f t="shared" ca="1" si="843"/>
        <v>5.3768283906388541E-2</v>
      </c>
      <c r="AM999" s="3">
        <f t="shared" ca="1" si="844"/>
        <v>5.6492327799738486E-2</v>
      </c>
      <c r="AN999" s="3">
        <f t="shared" ca="1" si="845"/>
        <v>5.9386847105399487E-2</v>
      </c>
      <c r="AO999" s="3">
        <f t="shared" ca="1" si="846"/>
        <v>6.2425759315949889E-2</v>
      </c>
      <c r="AP999" s="3">
        <f t="shared" ca="1" si="847"/>
        <v>6.5579475856758704E-2</v>
      </c>
      <c r="AQ999" s="3">
        <f t="shared" ca="1" si="848"/>
        <v>6.8814919079895925E-2</v>
      </c>
      <c r="AR999" s="3">
        <f t="shared" ca="1" si="849"/>
        <v>7.2095948819012504E-2</v>
      </c>
      <c r="AS999" s="3">
        <f t="shared" ca="1" si="850"/>
        <v>7.5384400815873831E-2</v>
      </c>
      <c r="AT999" s="3">
        <f t="shared" ca="1" si="851"/>
        <v>7.8641843195595057E-2</v>
      </c>
      <c r="AU999" s="3">
        <f t="shared" ca="1" si="852"/>
        <v>8.18323028641324E-2</v>
      </c>
      <c r="AV999" s="3">
        <f t="shared" ca="1" si="853"/>
        <v>8.4926753714970854E-2</v>
      </c>
      <c r="AW999" s="3">
        <f t="shared" ca="1" si="854"/>
        <v>8.7910345024379291E-2</v>
      </c>
      <c r="AX999" s="3">
        <f t="shared" ca="1" si="855"/>
        <v>9.079059019322204E-2</v>
      </c>
      <c r="AY999" s="3">
        <f t="shared" ca="1" si="856"/>
        <v>9.3597607334421559E-2</v>
      </c>
      <c r="AZ999" s="3">
        <f t="shared" ca="1" si="805"/>
        <v>9.6370671514733997E-2</v>
      </c>
      <c r="BC999" s="3">
        <f t="shared" ca="1" si="857"/>
        <v>0.16310672924000702</v>
      </c>
      <c r="BD999" s="3">
        <f t="shared" ca="1" si="857"/>
        <v>0.43671817271235547</v>
      </c>
      <c r="BE999" s="3">
        <f t="shared" ca="1" si="857"/>
        <v>0.51076700547523934</v>
      </c>
    </row>
    <row r="1000" spans="1:57" x14ac:dyDescent="0.2">
      <c r="A1000" s="3">
        <f t="shared" si="806"/>
        <v>9.8799999999998338</v>
      </c>
      <c r="B1000" s="3">
        <f t="shared" ca="1" si="807"/>
        <v>5.0801556998829711E-2</v>
      </c>
      <c r="C1000" s="3">
        <f t="shared" ca="1" si="808"/>
        <v>4.8085847044006598E-2</v>
      </c>
      <c r="D1000" s="3">
        <f t="shared" ca="1" si="809"/>
        <v>4.6268083328065229E-2</v>
      </c>
      <c r="E1000" s="3">
        <f t="shared" ca="1" si="810"/>
        <v>4.5128347369461995E-2</v>
      </c>
      <c r="F1000" s="3">
        <f t="shared" ca="1" si="811"/>
        <v>4.4481656904924123E-2</v>
      </c>
      <c r="G1000" s="3">
        <f t="shared" ca="1" si="812"/>
        <v>4.4175768426030514E-2</v>
      </c>
      <c r="H1000" s="3">
        <f t="shared" ca="1" si="813"/>
        <v>4.4088081247293111E-2</v>
      </c>
      <c r="I1000" s="3">
        <f t="shared" ca="1" si="814"/>
        <v>4.4122183108085557E-2</v>
      </c>
      <c r="J1000" s="3">
        <f t="shared" ca="1" si="815"/>
        <v>4.4204374629868051E-2</v>
      </c>
      <c r="K1000" s="3">
        <f t="shared" ca="1" si="816"/>
        <v>4.4280368686298442E-2</v>
      </c>
      <c r="L1000" s="3">
        <f t="shared" ca="1" si="817"/>
        <v>4.431226620911579E-2</v>
      </c>
      <c r="M1000" s="3">
        <f t="shared" ca="1" si="818"/>
        <v>4.4275849924068938E-2</v>
      </c>
      <c r="N1000" s="3">
        <f t="shared" ca="1" si="819"/>
        <v>4.4158201875125813E-2</v>
      </c>
      <c r="O1000" s="3">
        <f t="shared" ca="1" si="820"/>
        <v>4.3955631295795862E-2</v>
      </c>
      <c r="P1000" s="3">
        <f t="shared" ca="1" si="821"/>
        <v>4.3671890342189768E-2</v>
      </c>
      <c r="Q1000" s="3">
        <f t="shared" ca="1" si="822"/>
        <v>4.3316652070665845E-2</v>
      </c>
      <c r="R1000" s="3">
        <f t="shared" ca="1" si="823"/>
        <v>4.2904224856689696E-2</v>
      </c>
      <c r="S1000" s="3">
        <f t="shared" ca="1" si="824"/>
        <v>4.2452478219550754E-2</v>
      </c>
      <c r="T1000" s="3">
        <f t="shared" ca="1" si="825"/>
        <v>4.1981955390169773E-2</v>
      </c>
      <c r="U1000" s="3">
        <f t="shared" ca="1" si="826"/>
        <v>4.151514704577039E-2</v>
      </c>
      <c r="V1000" s="3">
        <f t="shared" ca="1" si="827"/>
        <v>4.1075898010835526E-2</v>
      </c>
      <c r="W1000" s="3">
        <f t="shared" ca="1" si="828"/>
        <v>4.0688914590892342E-2</v>
      </c>
      <c r="X1000" s="3">
        <f t="shared" ca="1" si="829"/>
        <v>4.0379335590472361E-2</v>
      </c>
      <c r="Y1000" s="3">
        <f t="shared" ca="1" si="830"/>
        <v>4.0172326866824586E-2</v>
      </c>
      <c r="Z1000" s="3">
        <f t="shared" ca="1" si="831"/>
        <v>4.0092659967492707E-2</v>
      </c>
      <c r="AA1000" s="3">
        <f t="shared" ca="1" si="832"/>
        <v>4.0164242342305381E-2</v>
      </c>
      <c r="AB1000" s="3">
        <f t="shared" ca="1" si="833"/>
        <v>4.0409580993004089E-2</v>
      </c>
      <c r="AC1000" s="3">
        <f t="shared" ca="1" si="834"/>
        <v>4.0849182243412031E-2</v>
      </c>
      <c r="AD1000" s="3">
        <f t="shared" ca="1" si="835"/>
        <v>4.150091398541577E-2</v>
      </c>
      <c r="AE1000" s="3">
        <f t="shared" ca="1" si="836"/>
        <v>4.2379377672453422E-2</v>
      </c>
      <c r="AF1000" s="3">
        <f t="shared" ca="1" si="837"/>
        <v>4.3495349592234375E-2</v>
      </c>
      <c r="AG1000" s="3">
        <f t="shared" ca="1" si="838"/>
        <v>4.4855350600156552E-2</v>
      </c>
      <c r="AH1000" s="3">
        <f t="shared" ca="1" si="839"/>
        <v>4.6461390030805731E-2</v>
      </c>
      <c r="AI1000" s="3">
        <f t="shared" ca="1" si="840"/>
        <v>4.8310905461560423E-2</v>
      </c>
      <c r="AJ1000" s="3">
        <f t="shared" ca="1" si="841"/>
        <v>5.0396888747432499E-2</v>
      </c>
      <c r="AK1000" s="3">
        <f t="shared" ca="1" si="842"/>
        <v>5.2708152765789509E-2</v>
      </c>
      <c r="AL1000" s="3">
        <f t="shared" ca="1" si="843"/>
        <v>5.5229656328284492E-2</v>
      </c>
      <c r="AM1000" s="3">
        <f t="shared" ca="1" si="844"/>
        <v>5.7942778214235928E-2</v>
      </c>
      <c r="AN1000" s="3">
        <f t="shared" ca="1" si="845"/>
        <v>6.0825438867879854E-2</v>
      </c>
      <c r="AO1000" s="3">
        <f t="shared" ca="1" si="846"/>
        <v>6.3852035930655582E-2</v>
      </c>
      <c r="AP1000" s="3">
        <f t="shared" ca="1" si="847"/>
        <v>6.699328712443825E-2</v>
      </c>
      <c r="AQ1000" s="3">
        <f t="shared" ca="1" si="848"/>
        <v>7.0216207338534009E-2</v>
      </c>
      <c r="AR1000" s="3">
        <f t="shared" ca="1" si="849"/>
        <v>7.348449619464581E-2</v>
      </c>
      <c r="AS1000" s="3">
        <f t="shared" ca="1" si="850"/>
        <v>7.6759536500665693E-2</v>
      </c>
      <c r="AT1000" s="3">
        <f t="shared" ca="1" si="851"/>
        <v>8.0002112715804069E-2</v>
      </c>
      <c r="AU1000" s="3">
        <f t="shared" ca="1" si="852"/>
        <v>8.3175112141979202E-2</v>
      </c>
      <c r="AV1000" s="3">
        <f t="shared" ca="1" si="853"/>
        <v>8.6248004511736559E-2</v>
      </c>
      <c r="AW1000" s="3">
        <f t="shared" ca="1" si="854"/>
        <v>8.9204023259407614E-2</v>
      </c>
      <c r="AX1000" s="3">
        <f t="shared" ca="1" si="855"/>
        <v>9.2048126160809068E-2</v>
      </c>
      <c r="AY1000" s="3">
        <f t="shared" ca="1" si="856"/>
        <v>9.4806890352672799E-2</v>
      </c>
      <c r="AZ1000" s="3">
        <f t="shared" ca="1" si="805"/>
        <v>9.7514969701474025E-2</v>
      </c>
      <c r="BC1000" s="3">
        <f t="shared" ca="1" si="857"/>
        <v>0.79156714235793224</v>
      </c>
      <c r="BD1000" s="3">
        <f t="shared" ca="1" si="857"/>
        <v>-1.373894110142821</v>
      </c>
      <c r="BE1000" s="3">
        <f t="shared" ca="1" si="857"/>
        <v>-0.60163772575928665</v>
      </c>
    </row>
    <row r="1001" spans="1:57" x14ac:dyDescent="0.2">
      <c r="A1001" s="3">
        <f t="shared" si="806"/>
        <v>9.8899999999998336</v>
      </c>
      <c r="B1001" s="3">
        <f t="shared" ca="1" si="807"/>
        <v>5.0595308511327708E-2</v>
      </c>
      <c r="C1001" s="3">
        <f t="shared" ca="1" si="808"/>
        <v>4.7605969787452296E-2</v>
      </c>
      <c r="D1001" s="3">
        <f t="shared" ca="1" si="809"/>
        <v>4.5578219262863755E-2</v>
      </c>
      <c r="E1001" s="3">
        <f t="shared" ca="1" si="810"/>
        <v>4.4281383697035867E-2</v>
      </c>
      <c r="F1001" s="3">
        <f t="shared" ca="1" si="811"/>
        <v>4.3520972464114661E-2</v>
      </c>
      <c r="G1001" s="3">
        <f t="shared" ca="1" si="812"/>
        <v>4.3136391653508022E-2</v>
      </c>
      <c r="H1001" s="3">
        <f t="shared" ca="1" si="813"/>
        <v>4.2997762559954661E-2</v>
      </c>
      <c r="I1001" s="3">
        <f t="shared" ca="1" si="814"/>
        <v>4.3002384571905874E-2</v>
      </c>
      <c r="J1001" s="3">
        <f t="shared" ca="1" si="815"/>
        <v>4.3071179830840155E-2</v>
      </c>
      <c r="K1001" s="3">
        <f t="shared" ca="1" si="816"/>
        <v>4.314531579343539E-2</v>
      </c>
      <c r="L1001" s="3">
        <f t="shared" ca="1" si="817"/>
        <v>4.3183107296662637E-2</v>
      </c>
      <c r="M1001" s="3">
        <f t="shared" ca="1" si="818"/>
        <v>4.3157239680064782E-2</v>
      </c>
      <c r="N1001" s="3">
        <f t="shared" ca="1" si="819"/>
        <v>4.3052318851152654E-2</v>
      </c>
      <c r="O1001" s="3">
        <f t="shared" ca="1" si="820"/>
        <v>4.2862734841479955E-2</v>
      </c>
      <c r="P1001" s="3">
        <f t="shared" ca="1" si="821"/>
        <v>4.2590816319513433E-2</v>
      </c>
      <c r="Q1001" s="3">
        <f t="shared" ca="1" si="822"/>
        <v>4.2245250364519461E-2</v>
      </c>
      <c r="R1001" s="3">
        <f t="shared" ca="1" si="823"/>
        <v>4.1839741597639549E-2</v>
      </c>
      <c r="S1001" s="3">
        <f t="shared" ca="1" si="824"/>
        <v>4.1391885518698393E-2</v>
      </c>
      <c r="T1001" s="3">
        <f t="shared" ca="1" si="825"/>
        <v>4.0922231257640732E-2</v>
      </c>
      <c r="U1001" s="3">
        <f t="shared" ca="1" si="826"/>
        <v>4.0453508027193129E-2</v>
      </c>
      <c r="V1001" s="3">
        <f t="shared" ca="1" si="827"/>
        <v>4.000998693904799E-2</v>
      </c>
      <c r="W1001" s="3">
        <f t="shared" ca="1" si="828"/>
        <v>3.961694573331933E-2</v>
      </c>
      <c r="X1001" s="3">
        <f t="shared" ca="1" si="829"/>
        <v>3.9300199410410956E-2</v>
      </c>
      <c r="Y1001" s="3">
        <f t="shared" ca="1" si="830"/>
        <v>3.9085656653099397E-2</v>
      </c>
      <c r="Z1001" s="3">
        <f t="shared" ca="1" si="831"/>
        <v>3.8998862761843153E-2</v>
      </c>
      <c r="AA1001" s="3">
        <f t="shared" ca="1" si="832"/>
        <v>3.9064496924280781E-2</v>
      </c>
      <c r="AB1001" s="3">
        <f t="shared" ca="1" si="833"/>
        <v>3.9305806142104736E-2</v>
      </c>
      <c r="AC1001" s="3">
        <f t="shared" ca="1" si="834"/>
        <v>3.9743979010550205E-2</v>
      </c>
      <c r="AD1001" s="3">
        <f t="shared" ca="1" si="835"/>
        <v>4.0397486154312927E-2</v>
      </c>
      <c r="AE1001" s="3">
        <f t="shared" ca="1" si="836"/>
        <v>4.1281434855768628E-2</v>
      </c>
      <c r="AF1001" s="3">
        <f t="shared" ca="1" si="837"/>
        <v>4.2406997406833249E-2</v>
      </c>
      <c r="AG1001" s="3">
        <f t="shared" ca="1" si="838"/>
        <v>4.3780972091127648E-2</v>
      </c>
      <c r="AH1001" s="3">
        <f t="shared" ca="1" si="839"/>
        <v>4.5405522016677004E-2</v>
      </c>
      <c r="AI1001" s="3">
        <f t="shared" ca="1" si="840"/>
        <v>4.7278112823300293E-2</v>
      </c>
      <c r="AJ1001" s="3">
        <f t="shared" ca="1" si="841"/>
        <v>4.9391638933860664E-2</v>
      </c>
      <c r="AK1001" s="3">
        <f t="shared" ca="1" si="842"/>
        <v>5.1734692015685695E-2</v>
      </c>
      <c r="AL1001" s="3">
        <f t="shared" ca="1" si="843"/>
        <v>5.4291888547576196E-2</v>
      </c>
      <c r="AM1001" s="3">
        <f t="shared" ca="1" si="844"/>
        <v>5.7044147570386262E-2</v>
      </c>
      <c r="AN1001" s="3">
        <f t="shared" ca="1" si="845"/>
        <v>5.9968818494420671E-2</v>
      </c>
      <c r="AO1001" s="3">
        <f t="shared" ca="1" si="846"/>
        <v>6.3039627668011466E-2</v>
      </c>
      <c r="AP1001" s="3">
        <f t="shared" ca="1" si="847"/>
        <v>6.6226539885322983E-2</v>
      </c>
      <c r="AQ1001" s="3">
        <f t="shared" ca="1" si="848"/>
        <v>6.9495762679451067E-2</v>
      </c>
      <c r="AR1001" s="3">
        <f t="shared" ca="1" si="849"/>
        <v>7.2810168171798306E-2</v>
      </c>
      <c r="AS1001" s="3">
        <f t="shared" ca="1" si="850"/>
        <v>7.6130331085659086E-2</v>
      </c>
      <c r="AT1001" s="3">
        <f t="shared" ca="1" si="851"/>
        <v>7.941629514990535E-2</v>
      </c>
      <c r="AU1001" s="3">
        <f t="shared" ca="1" si="852"/>
        <v>8.2630341307904406E-2</v>
      </c>
      <c r="AV1001" s="3">
        <f t="shared" ca="1" si="853"/>
        <v>8.5741556007747952E-2</v>
      </c>
      <c r="AW1001" s="3">
        <f t="shared" ca="1" si="854"/>
        <v>8.8733066020239837E-2</v>
      </c>
      <c r="AX1001" s="3">
        <f t="shared" ca="1" si="855"/>
        <v>9.1609879116951426E-2</v>
      </c>
      <c r="AY1001" s="3">
        <f t="shared" ca="1" si="856"/>
        <v>9.4398555224608299E-2</v>
      </c>
      <c r="AZ1001" s="3">
        <f t="shared" ca="1" si="805"/>
        <v>9.7134142372949955E-2</v>
      </c>
      <c r="BC1001" s="3">
        <f t="shared" ca="1" si="857"/>
        <v>-0.78470067005575395</v>
      </c>
      <c r="BD1001" s="3">
        <f t="shared" ca="1" si="857"/>
        <v>-0.50992441140025946</v>
      </c>
      <c r="BE1001" s="3">
        <f t="shared" ca="1" si="857"/>
        <v>0.62585115193979135</v>
      </c>
    </row>
    <row r="1002" spans="1:57" x14ac:dyDescent="0.2">
      <c r="A1002" s="3">
        <f t="shared" si="806"/>
        <v>9.8999999999998334</v>
      </c>
      <c r="B1002" s="3">
        <f t="shared" ca="1" si="807"/>
        <v>5.0254722526101608E-2</v>
      </c>
      <c r="C1002" s="3">
        <f t="shared" ca="1" si="808"/>
        <v>4.6989111366766853E-2</v>
      </c>
      <c r="D1002" s="3">
        <f t="shared" ca="1" si="809"/>
        <v>4.4754277318988109E-2</v>
      </c>
      <c r="E1002" s="3">
        <f t="shared" ca="1" si="810"/>
        <v>4.3306497011585322E-2</v>
      </c>
      <c r="F1002" s="3">
        <f t="shared" ca="1" si="811"/>
        <v>4.2439883020107247E-2</v>
      </c>
      <c r="G1002" s="3">
        <f t="shared" ca="1" si="812"/>
        <v>4.1983971219476349E-2</v>
      </c>
      <c r="H1002" s="3">
        <f t="shared" ca="1" si="813"/>
        <v>4.1800416997388484E-2</v>
      </c>
      <c r="I1002" s="3">
        <f t="shared" ca="1" si="814"/>
        <v>4.1779340344681289E-2</v>
      </c>
      <c r="J1002" s="3">
        <f t="shared" ca="1" si="815"/>
        <v>4.1835657246925666E-2</v>
      </c>
      <c r="K1002" s="3">
        <f t="shared" ca="1" si="816"/>
        <v>4.1905593583556604E-2</v>
      </c>
      <c r="L1002" s="3">
        <f t="shared" ca="1" si="817"/>
        <v>4.1943483211441653E-2</v>
      </c>
      <c r="M1002" s="3">
        <f t="shared" ca="1" si="818"/>
        <v>4.1918891846494701E-2</v>
      </c>
      <c r="N1002" s="3">
        <f t="shared" ca="1" si="819"/>
        <v>4.1814072656185738E-2</v>
      </c>
      <c r="O1002" s="3">
        <f t="shared" ca="1" si="820"/>
        <v>4.1621740098491691E-2</v>
      </c>
      <c r="P1002" s="3">
        <f t="shared" ca="1" si="821"/>
        <v>4.1343139424294906E-2</v>
      </c>
      <c r="Q1002" s="3">
        <f t="shared" ca="1" si="822"/>
        <v>4.0986386068385568E-2</v>
      </c>
      <c r="R1002" s="3">
        <f t="shared" ca="1" si="823"/>
        <v>4.0565048924473726E-2</v>
      </c>
      <c r="S1002" s="3">
        <f t="shared" ca="1" si="824"/>
        <v>4.0096952236409578E-2</v>
      </c>
      <c r="T1002" s="3">
        <f t="shared" ca="1" si="825"/>
        <v>3.9603171185993873E-2</v>
      </c>
      <c r="U1002" s="3">
        <f t="shared" ca="1" si="826"/>
        <v>3.9107195326798544E-2</v>
      </c>
      <c r="V1002" s="3">
        <f t="shared" ca="1" si="827"/>
        <v>3.8634231389577937E-2</v>
      </c>
      <c r="W1002" s="3">
        <f t="shared" ca="1" si="828"/>
        <v>3.8210612893317959E-2</v>
      </c>
      <c r="X1002" s="3">
        <f t="shared" ca="1" si="829"/>
        <v>3.7863279490826129E-2</v>
      </c>
      <c r="Y1002" s="3">
        <f t="shared" ca="1" si="830"/>
        <v>3.7619285975663122E-2</v>
      </c>
      <c r="Z1002" s="3">
        <f t="shared" ca="1" si="831"/>
        <v>3.7505301851438126E-2</v>
      </c>
      <c r="AA1002" s="3">
        <f t="shared" ca="1" si="832"/>
        <v>3.7547069617434925E-2</v>
      </c>
      <c r="AB1002" s="3">
        <f t="shared" ca="1" si="833"/>
        <v>3.776880455476548E-2</v>
      </c>
      <c r="AC1002" s="3">
        <f t="shared" ca="1" si="834"/>
        <v>3.8192539719350362E-2</v>
      </c>
      <c r="AD1002" s="3">
        <f t="shared" ca="1" si="835"/>
        <v>3.8837443390394827E-2</v>
      </c>
      <c r="AE1002" s="3">
        <f t="shared" ca="1" si="836"/>
        <v>3.9719156769120828E-2</v>
      </c>
      <c r="AF1002" s="3">
        <f t="shared" ca="1" si="837"/>
        <v>4.0849211453219909E-2</v>
      </c>
      <c r="AG1002" s="3">
        <f t="shared" ca="1" si="838"/>
        <v>4.2234585314441374E-2</v>
      </c>
      <c r="AH1002" s="3">
        <f t="shared" ca="1" si="839"/>
        <v>4.3877441499337415E-2</v>
      </c>
      <c r="AI1002" s="3">
        <f t="shared" ca="1" si="840"/>
        <v>4.5775070925450453E-2</v>
      </c>
      <c r="AJ1002" s="3">
        <f t="shared" ca="1" si="841"/>
        <v>4.7920027191706828E-2</v>
      </c>
      <c r="AK1002" s="3">
        <f t="shared" ca="1" si="842"/>
        <v>5.030040680119726E-2</v>
      </c>
      <c r="AL1002" s="3">
        <f t="shared" ca="1" si="843"/>
        <v>5.2900191043568696E-2</v>
      </c>
      <c r="AM1002" s="3">
        <f t="shared" ca="1" si="844"/>
        <v>5.5699540762891853E-2</v>
      </c>
      <c r="AN1002" s="3">
        <f t="shared" ca="1" si="845"/>
        <v>5.8674945239122339E-2</v>
      </c>
      <c r="AO1002" s="3">
        <f t="shared" ca="1" si="846"/>
        <v>6.1799196423296031E-2</v>
      </c>
      <c r="AP1002" s="3">
        <f t="shared" ca="1" si="847"/>
        <v>6.504128733326657E-2</v>
      </c>
      <c r="AQ1002" s="3">
        <f t="shared" ca="1" si="848"/>
        <v>6.8366463399370955E-2</v>
      </c>
      <c r="AR1002" s="3">
        <f t="shared" ca="1" si="849"/>
        <v>7.1736700021784935E-2</v>
      </c>
      <c r="AS1002" s="3">
        <f t="shared" ca="1" si="850"/>
        <v>7.5111803242706388E-2</v>
      </c>
      <c r="AT1002" s="3">
        <f t="shared" ca="1" si="851"/>
        <v>7.845124901457376E-2</v>
      </c>
      <c r="AU1002" s="3">
        <f t="shared" ca="1" si="852"/>
        <v>8.1717045017772022E-2</v>
      </c>
      <c r="AV1002" s="3">
        <f t="shared" ca="1" si="853"/>
        <v>8.4878414720792342E-2</v>
      </c>
      <c r="AW1002" s="3">
        <f t="shared" ca="1" si="854"/>
        <v>8.7919111658777374E-2</v>
      </c>
      <c r="AX1002" s="3">
        <f t="shared" ca="1" si="855"/>
        <v>9.0845169068929324E-2</v>
      </c>
      <c r="AY1002" s="3">
        <f t="shared" ca="1" si="856"/>
        <v>9.3684393838966651E-2</v>
      </c>
      <c r="AZ1002" s="3">
        <f t="shared" ca="1" si="805"/>
        <v>9.6473837657427439E-2</v>
      </c>
      <c r="BC1002" s="3">
        <f t="shared" ca="1" si="857"/>
        <v>-1.0399416712716807</v>
      </c>
      <c r="BD1002" s="3">
        <f t="shared" ca="1" si="857"/>
        <v>-0.14279533807573586</v>
      </c>
      <c r="BE1002" s="3">
        <f t="shared" ca="1" si="857"/>
        <v>0.94526529688560235</v>
      </c>
    </row>
    <row r="1003" spans="1:57" x14ac:dyDescent="0.2">
      <c r="A1003" s="3">
        <f t="shared" si="806"/>
        <v>9.9099999999998332</v>
      </c>
      <c r="B1003" s="3">
        <f t="shared" ca="1" si="807"/>
        <v>5.0117800876878608E-2</v>
      </c>
      <c r="C1003" s="3">
        <f t="shared" ca="1" si="808"/>
        <v>4.6838444131439963E-2</v>
      </c>
      <c r="D1003" s="3">
        <f t="shared" ca="1" si="809"/>
        <v>4.4622797025612726E-2</v>
      </c>
      <c r="E1003" s="3">
        <f t="shared" ca="1" si="810"/>
        <v>4.3217295549807487E-2</v>
      </c>
      <c r="F1003" s="3">
        <f t="shared" ca="1" si="811"/>
        <v>4.2407717658118398E-2</v>
      </c>
      <c r="G1003" s="3">
        <f t="shared" ca="1" si="812"/>
        <v>4.2016640936374264E-2</v>
      </c>
      <c r="H1003" s="3">
        <f t="shared" ca="1" si="813"/>
        <v>4.1900014176264704E-2</v>
      </c>
      <c r="I1003" s="3">
        <f t="shared" ca="1" si="814"/>
        <v>4.1943382880020669E-2</v>
      </c>
      <c r="J1003" s="3">
        <f t="shared" ca="1" si="815"/>
        <v>4.2058106171993133E-2</v>
      </c>
      <c r="K1003" s="3">
        <f t="shared" ca="1" si="816"/>
        <v>4.2177761397886801E-2</v>
      </c>
      <c r="L1003" s="3">
        <f t="shared" ca="1" si="817"/>
        <v>4.225483816503136E-2</v>
      </c>
      <c r="M1003" s="3">
        <f t="shared" ca="1" si="818"/>
        <v>4.2257763495994083E-2</v>
      </c>
      <c r="N1003" s="3">
        <f t="shared" ca="1" si="819"/>
        <v>4.2168264034523541E-2</v>
      </c>
      <c r="O1003" s="3">
        <f t="shared" ca="1" si="820"/>
        <v>4.1979051826611664E-2</v>
      </c>
      <c r="P1003" s="3">
        <f t="shared" ca="1" si="821"/>
        <v>4.1691811043971613E-2</v>
      </c>
      <c r="Q1003" s="3">
        <f t="shared" ca="1" si="822"/>
        <v>4.1315459795588823E-2</v>
      </c>
      <c r="R1003" s="3">
        <f t="shared" ca="1" si="823"/>
        <v>4.0864660921672596E-2</v>
      </c>
      <c r="S1003" s="3">
        <f t="shared" ca="1" si="824"/>
        <v>4.0358556385618451E-2</v>
      </c>
      <c r="T1003" s="3">
        <f t="shared" ca="1" si="825"/>
        <v>3.9819700215675428E-2</v>
      </c>
      <c r="U1003" s="3">
        <f t="shared" ca="1" si="826"/>
        <v>3.927316400857174E-2</v>
      </c>
      <c r="V1003" s="3">
        <f t="shared" ca="1" si="827"/>
        <v>3.874578638438244E-2</v>
      </c>
      <c r="W1003" s="3">
        <f t="shared" ca="1" si="828"/>
        <v>3.8265533712093423E-2</v>
      </c>
      <c r="X1003" s="3">
        <f t="shared" ca="1" si="829"/>
        <v>3.7860934976511981E-2</v>
      </c>
      <c r="Y1003" s="3">
        <f t="shared" ca="1" si="830"/>
        <v>3.7560550755102874E-2</v>
      </c>
      <c r="Z1003" s="3">
        <f t="shared" ca="1" si="831"/>
        <v>3.7392437386882804E-2</v>
      </c>
      <c r="AA1003" s="3">
        <f t="shared" ca="1" si="832"/>
        <v>3.7383574822904921E-2</v>
      </c>
      <c r="AB1003" s="3">
        <f t="shared" ca="1" si="833"/>
        <v>3.7559241404540797E-2</v>
      </c>
      <c r="AC1003" s="3">
        <f t="shared" ca="1" si="834"/>
        <v>3.7942339785595303E-2</v>
      </c>
      <c r="AD1003" s="3">
        <f t="shared" ca="1" si="835"/>
        <v>3.8552701688058605E-2</v>
      </c>
      <c r="AE1003" s="3">
        <f t="shared" ca="1" si="836"/>
        <v>3.9406419539848123E-2</v>
      </c>
      <c r="AF1003" s="3">
        <f t="shared" ca="1" si="837"/>
        <v>4.0515264508663391E-2</v>
      </c>
      <c r="AG1003" s="3">
        <f t="shared" ca="1" si="838"/>
        <v>4.1886249275700164E-2</v>
      </c>
      <c r="AH1003" s="3">
        <f t="shared" ca="1" si="839"/>
        <v>4.3521379766003142E-2</v>
      </c>
      <c r="AI1003" s="3">
        <f t="shared" ca="1" si="840"/>
        <v>4.5417615553902273E-2</v>
      </c>
      <c r="AJ1003" s="3">
        <f t="shared" ca="1" si="841"/>
        <v>4.7567027111535189E-2</v>
      </c>
      <c r="AK1003" s="3">
        <f t="shared" ca="1" si="842"/>
        <v>4.9957102034906574E-2</v>
      </c>
      <c r="AL1003" s="3">
        <f t="shared" ca="1" si="843"/>
        <v>5.2571116060436546E-2</v>
      </c>
      <c r="AM1003" s="3">
        <f t="shared" ca="1" si="844"/>
        <v>5.5388460269883588E-2</v>
      </c>
      <c r="AN1003" s="3">
        <f t="shared" ca="1" si="845"/>
        <v>5.8384827090250051E-2</v>
      </c>
      <c r="AO1003" s="3">
        <f t="shared" ca="1" si="846"/>
        <v>6.153222886644924E-2</v>
      </c>
      <c r="AP1003" s="3">
        <f t="shared" ca="1" si="847"/>
        <v>6.4798950408591696E-2</v>
      </c>
      <c r="AQ1003" s="3">
        <f t="shared" ca="1" si="848"/>
        <v>6.8149665197546311E-2</v>
      </c>
      <c r="AR1003" s="3">
        <f t="shared" ca="1" si="849"/>
        <v>7.1545986997406177E-2</v>
      </c>
      <c r="AS1003" s="3">
        <f t="shared" ca="1" si="850"/>
        <v>7.4947652172403817E-2</v>
      </c>
      <c r="AT1003" s="3">
        <f t="shared" ca="1" si="851"/>
        <v>7.8314451590459661E-2</v>
      </c>
      <c r="AU1003" s="3">
        <f t="shared" ca="1" si="852"/>
        <v>8.1609206422708025E-2</v>
      </c>
      <c r="AV1003" s="3">
        <f t="shared" ca="1" si="853"/>
        <v>8.4802587751106329E-2</v>
      </c>
      <c r="AW1003" s="3">
        <f t="shared" ca="1" si="854"/>
        <v>8.7880527975077158E-2</v>
      </c>
      <c r="AX1003" s="3">
        <f t="shared" ca="1" si="855"/>
        <v>9.0851899332503802E-2</v>
      </c>
      <c r="AY1003" s="3">
        <f t="shared" ca="1" si="856"/>
        <v>9.374786711582192E-2</v>
      </c>
      <c r="AZ1003" s="3">
        <f t="shared" ca="1" si="805"/>
        <v>9.6609786752725621E-2</v>
      </c>
      <c r="BC1003" s="3">
        <f t="shared" ca="1" si="857"/>
        <v>-6.5255443205877839E-2</v>
      </c>
      <c r="BD1003" s="3">
        <f t="shared" ca="1" si="857"/>
        <v>0.66105974280181812</v>
      </c>
      <c r="BE1003" s="3">
        <f t="shared" ca="1" si="857"/>
        <v>1.0588994447282776</v>
      </c>
    </row>
    <row r="1004" spans="1:57" x14ac:dyDescent="0.2">
      <c r="A1004" s="3">
        <f t="shared" si="806"/>
        <v>9.919999999999833</v>
      </c>
      <c r="B1004" s="3">
        <f t="shared" ca="1" si="807"/>
        <v>4.9865901880397245E-2</v>
      </c>
      <c r="C1004" s="3">
        <f t="shared" ca="1" si="808"/>
        <v>4.6723425112468346E-2</v>
      </c>
      <c r="D1004" s="3">
        <f t="shared" ca="1" si="809"/>
        <v>4.4592766455958423E-2</v>
      </c>
      <c r="E1004" s="3">
        <f t="shared" ca="1" si="810"/>
        <v>4.3230438287976312E-2</v>
      </c>
      <c r="F1004" s="3">
        <f t="shared" ca="1" si="811"/>
        <v>4.2431081128689353E-2</v>
      </c>
      <c r="G1004" s="3">
        <f t="shared" ca="1" si="812"/>
        <v>4.2025009299284245E-2</v>
      </c>
      <c r="H1004" s="3">
        <f t="shared" ca="1" si="813"/>
        <v>4.1874867392473848E-2</v>
      </c>
      <c r="I1004" s="3">
        <f t="shared" ca="1" si="814"/>
        <v>4.1871937589171203E-2</v>
      </c>
      <c r="J1004" s="3">
        <f t="shared" ca="1" si="815"/>
        <v>4.1932435350210989E-2</v>
      </c>
      <c r="K1004" s="3">
        <f t="shared" ca="1" si="816"/>
        <v>4.1993989838356727E-2</v>
      </c>
      <c r="L1004" s="3">
        <f t="shared" ca="1" si="817"/>
        <v>4.2012410900104706E-2</v>
      </c>
      <c r="M1004" s="3">
        <f t="shared" ca="1" si="818"/>
        <v>4.1958784337633469E-2</v>
      </c>
      <c r="N1004" s="3">
        <f t="shared" ca="1" si="819"/>
        <v>4.1816901435249736E-2</v>
      </c>
      <c r="O1004" s="3">
        <f t="shared" ca="1" si="820"/>
        <v>4.1581009249621187E-2</v>
      </c>
      <c r="P1004" s="3">
        <f t="shared" ca="1" si="821"/>
        <v>4.1253858980788552E-2</v>
      </c>
      <c r="Q1004" s="3">
        <f t="shared" ca="1" si="822"/>
        <v>4.0845026489683967E-2</v>
      </c>
      <c r="R1004" s="3">
        <f t="shared" ca="1" si="823"/>
        <v>4.0369478755094376E-2</v>
      </c>
      <c r="S1004" s="3">
        <f t="shared" ca="1" si="824"/>
        <v>3.9846360768849856E-2</v>
      </c>
      <c r="T1004" s="3">
        <f t="shared" ca="1" si="825"/>
        <v>3.9297977692073757E-2</v>
      </c>
      <c r="U1004" s="3">
        <f t="shared" ca="1" si="826"/>
        <v>3.874894614759871E-2</v>
      </c>
      <c r="V1004" s="3">
        <f t="shared" ca="1" si="827"/>
        <v>3.8225485901969655E-2</v>
      </c>
      <c r="W1004" s="3">
        <f t="shared" ca="1" si="828"/>
        <v>3.7754819143021867E-2</v>
      </c>
      <c r="X1004" s="3">
        <f t="shared" ca="1" si="829"/>
        <v>3.7364640167432121E-2</v>
      </c>
      <c r="Y1004" s="3">
        <f t="shared" ca="1" si="830"/>
        <v>3.708261549138709E-2</v>
      </c>
      <c r="Z1004" s="3">
        <f t="shared" ca="1" si="831"/>
        <v>3.6935875650701264E-2</v>
      </c>
      <c r="AA1004" s="3">
        <f t="shared" ca="1" si="832"/>
        <v>3.6950467518009865E-2</v>
      </c>
      <c r="AB1004" s="3">
        <f t="shared" ca="1" si="833"/>
        <v>3.7150750846209321E-2</v>
      </c>
      <c r="AC1004" s="3">
        <f t="shared" ca="1" si="834"/>
        <v>3.7558743762544651E-2</v>
      </c>
      <c r="AD1004" s="3">
        <f t="shared" ca="1" si="835"/>
        <v>3.8193445340532879E-2</v>
      </c>
      <c r="AE1004" s="3">
        <f t="shared" ca="1" si="836"/>
        <v>3.9070183546368743E-2</v>
      </c>
      <c r="AF1004" s="3">
        <f t="shared" ca="1" si="837"/>
        <v>4.0200048057147497E-2</v>
      </c>
      <c r="AG1004" s="3">
        <f t="shared" ca="1" si="838"/>
        <v>4.1589466006591358E-2</v>
      </c>
      <c r="AH1004" s="3">
        <f t="shared" ca="1" si="839"/>
        <v>4.323996436880493E-2</v>
      </c>
      <c r="AI1004" s="3">
        <f t="shared" ca="1" si="840"/>
        <v>4.5148138042725501E-2</v>
      </c>
      <c r="AJ1004" s="3">
        <f t="shared" ca="1" si="841"/>
        <v>4.7305811054250226E-2</v>
      </c>
      <c r="AK1004" s="3">
        <f t="shared" ca="1" si="842"/>
        <v>4.970034225135031E-2</v>
      </c>
      <c r="AL1004" s="3">
        <f t="shared" ca="1" si="843"/>
        <v>5.2314990784977457E-2</v>
      </c>
      <c r="AM1004" s="3">
        <f t="shared" ca="1" si="844"/>
        <v>5.5129232969799116E-2</v>
      </c>
      <c r="AN1004" s="3">
        <f t="shared" ca="1" si="845"/>
        <v>5.8118934533043329E-2</v>
      </c>
      <c r="AO1004" s="3">
        <f t="shared" ca="1" si="846"/>
        <v>6.1256354568018784E-2</v>
      </c>
      <c r="AP1004" s="3">
        <f t="shared" ca="1" si="847"/>
        <v>6.4510085155202096E-2</v>
      </c>
      <c r="AQ1004" s="3">
        <f t="shared" ca="1" si="848"/>
        <v>6.7845157180669247E-2</v>
      </c>
      <c r="AR1004" s="3">
        <f t="shared" ca="1" si="849"/>
        <v>7.1223582585520154E-2</v>
      </c>
      <c r="AS1004" s="3">
        <f t="shared" ca="1" si="850"/>
        <v>7.4605526838379094E-2</v>
      </c>
      <c r="AT1004" s="3">
        <f t="shared" ca="1" si="851"/>
        <v>7.7951234053229693E-2</v>
      </c>
      <c r="AU1004" s="3">
        <f t="shared" ca="1" si="852"/>
        <v>8.1224009215085477E-2</v>
      </c>
      <c r="AV1004" s="3">
        <f t="shared" ca="1" si="853"/>
        <v>8.4395056440659061E-2</v>
      </c>
      <c r="AW1004" s="3">
        <f t="shared" ca="1" si="854"/>
        <v>8.7450859883233506E-2</v>
      </c>
      <c r="AX1004" s="3">
        <f t="shared" ca="1" si="855"/>
        <v>9.0400657342854435E-2</v>
      </c>
      <c r="AY1004" s="3">
        <f t="shared" ca="1" si="856"/>
        <v>9.3275523540265651E-2</v>
      </c>
      <c r="AZ1004" s="3">
        <f t="shared" ca="1" si="805"/>
        <v>9.6116116289773512E-2</v>
      </c>
      <c r="BC1004" s="3">
        <f t="shared" ca="1" si="857"/>
        <v>-0.30436475349271497</v>
      </c>
      <c r="BD1004" s="3">
        <f t="shared" ca="1" si="857"/>
        <v>0.32884488576516269</v>
      </c>
      <c r="BE1004" s="3">
        <f t="shared" ca="1" si="857"/>
        <v>-0.55266124168364961</v>
      </c>
    </row>
    <row r="1005" spans="1:57" x14ac:dyDescent="0.2">
      <c r="A1005" s="3">
        <f t="shared" si="806"/>
        <v>9.9299999999998327</v>
      </c>
      <c r="B1005" s="3">
        <f t="shared" ca="1" si="807"/>
        <v>4.980014237699789E-2</v>
      </c>
      <c r="C1005" s="3">
        <f t="shared" ca="1" si="808"/>
        <v>4.7011045387787741E-2</v>
      </c>
      <c r="D1005" s="3">
        <f t="shared" ca="1" si="809"/>
        <v>4.5156860071557461E-2</v>
      </c>
      <c r="E1005" s="3">
        <f t="shared" ca="1" si="810"/>
        <v>4.4005404150516882E-2</v>
      </c>
      <c r="F1005" s="3">
        <f t="shared" ca="1" si="811"/>
        <v>4.3361498272591788E-2</v>
      </c>
      <c r="G1005" s="3">
        <f t="shared" ca="1" si="812"/>
        <v>4.3064579541093738E-2</v>
      </c>
      <c r="H1005" s="3">
        <f t="shared" ca="1" si="813"/>
        <v>4.2985423926775151E-2</v>
      </c>
      <c r="I1005" s="3">
        <f t="shared" ca="1" si="814"/>
        <v>4.3022517605901062E-2</v>
      </c>
      <c r="J1005" s="3">
        <f t="shared" ca="1" si="815"/>
        <v>4.3098414806192878E-2</v>
      </c>
      <c r="K1005" s="3">
        <f t="shared" ca="1" si="816"/>
        <v>4.3156278590397036E-2</v>
      </c>
      <c r="L1005" s="3">
        <f t="shared" ca="1" si="817"/>
        <v>4.3156706482756185E-2</v>
      </c>
      <c r="M1005" s="3">
        <f t="shared" ca="1" si="818"/>
        <v>4.3074882726123101E-2</v>
      </c>
      <c r="N1005" s="3">
        <f t="shared" ca="1" si="819"/>
        <v>4.2898063158652244E-2</v>
      </c>
      <c r="O1005" s="3">
        <f t="shared" ca="1" si="820"/>
        <v>4.2623379205126294E-2</v>
      </c>
      <c r="P1005" s="3">
        <f t="shared" ca="1" si="821"/>
        <v>4.2255938249012671E-2</v>
      </c>
      <c r="Q1005" s="3">
        <f t="shared" ca="1" si="822"/>
        <v>4.1807194370617425E-2</v>
      </c>
      <c r="R1005" s="3">
        <f t="shared" ca="1" si="823"/>
        <v>4.129356314257783E-2</v>
      </c>
      <c r="S1005" s="3">
        <f t="shared" ca="1" si="824"/>
        <v>4.0735254864402583E-2</v>
      </c>
      <c r="T1005" s="3">
        <f t="shared" ca="1" si="825"/>
        <v>4.0155300929873627E-2</v>
      </c>
      <c r="U1005" s="3">
        <f t="shared" ca="1" si="826"/>
        <v>3.9578747065289722E-2</v>
      </c>
      <c r="V1005" s="3">
        <f t="shared" ca="1" si="827"/>
        <v>3.9031984556558541E-2</v>
      </c>
      <c r="W1005" s="3">
        <f t="shared" ca="1" si="828"/>
        <v>3.854218655880317E-2</v>
      </c>
      <c r="X1005" s="3">
        <f t="shared" ca="1" si="829"/>
        <v>3.8136812248645388E-2</v>
      </c>
      <c r="Y1005" s="3">
        <f t="shared" ca="1" si="830"/>
        <v>3.7843138879667552E-2</v>
      </c>
      <c r="Z1005" s="3">
        <f t="shared" ca="1" si="831"/>
        <v>3.7687783194662948E-2</v>
      </c>
      <c r="AA1005" s="3">
        <f t="shared" ca="1" si="832"/>
        <v>3.7696181362890997E-2</v>
      </c>
      <c r="AB1005" s="3">
        <f t="shared" ca="1" si="833"/>
        <v>3.7892011615383227E-2</v>
      </c>
      <c r="AC1005" s="3">
        <f t="shared" ca="1" si="834"/>
        <v>3.8296564809643628E-2</v>
      </c>
      <c r="AD1005" s="3">
        <f t="shared" ca="1" si="835"/>
        <v>3.8928091484535597E-2</v>
      </c>
      <c r="AE1005" s="3">
        <f t="shared" ca="1" si="836"/>
        <v>3.9801173944993391E-2</v>
      </c>
      <c r="AF1005" s="3">
        <f t="shared" ca="1" si="837"/>
        <v>4.0926182851679607E-2</v>
      </c>
      <c r="AG1005" s="3">
        <f t="shared" ca="1" si="838"/>
        <v>4.2308876078851296E-2</v>
      </c>
      <c r="AH1005" s="3">
        <f t="shared" ca="1" si="839"/>
        <v>4.395018304171551E-2</v>
      </c>
      <c r="AI1005" s="3">
        <f t="shared" ca="1" si="840"/>
        <v>4.5846192898256595E-2</v>
      </c>
      <c r="AJ1005" s="3">
        <f t="shared" ca="1" si="841"/>
        <v>4.7988333291333826E-2</v>
      </c>
      <c r="AK1005" s="3">
        <f t="shared" ca="1" si="842"/>
        <v>5.0363690251999105E-2</v>
      </c>
      <c r="AL1005" s="3">
        <f t="shared" ca="1" si="843"/>
        <v>5.2955384051018892E-2</v>
      </c>
      <c r="AM1005" s="3">
        <f t="shared" ca="1" si="844"/>
        <v>5.5742892812898411E-2</v>
      </c>
      <c r="AN1005" s="3">
        <f t="shared" ca="1" si="845"/>
        <v>5.8702229325103959E-2</v>
      </c>
      <c r="AO1005" s="3">
        <f t="shared" ca="1" si="846"/>
        <v>6.1805949898280588E-2</v>
      </c>
      <c r="AP1005" s="3">
        <f t="shared" ca="1" si="847"/>
        <v>6.5023101767093056E-2</v>
      </c>
      <c r="AQ1005" s="3">
        <f t="shared" ca="1" si="848"/>
        <v>6.8319340360366618E-2</v>
      </c>
      <c r="AR1005" s="3">
        <f t="shared" ca="1" si="849"/>
        <v>7.165748515938572E-2</v>
      </c>
      <c r="AS1005" s="3">
        <f t="shared" ca="1" si="850"/>
        <v>7.4998706531882328E-2</v>
      </c>
      <c r="AT1005" s="3">
        <f t="shared" ca="1" si="851"/>
        <v>7.8304469636309049E-2</v>
      </c>
      <c r="AU1005" s="3">
        <f t="shared" ca="1" si="852"/>
        <v>8.1539549789292759E-2</v>
      </c>
      <c r="AV1005" s="3">
        <f t="shared" ca="1" si="853"/>
        <v>8.4676916030553093E-2</v>
      </c>
      <c r="AW1005" s="3">
        <f t="shared" ca="1" si="854"/>
        <v>8.7705106835294283E-2</v>
      </c>
      <c r="AX1005" s="3">
        <f t="shared" ca="1" si="855"/>
        <v>9.0635527473624203E-2</v>
      </c>
      <c r="AY1005" s="3">
        <f t="shared" ca="1" si="856"/>
        <v>9.3501296846863521E-2</v>
      </c>
      <c r="AZ1005" s="3">
        <f t="shared" ca="1" si="805"/>
        <v>9.6344908656885678E-2</v>
      </c>
      <c r="BC1005" s="3">
        <f t="shared" ca="1" si="857"/>
        <v>0.5494704051335475</v>
      </c>
      <c r="BD1005" s="3">
        <f t="shared" ca="1" si="857"/>
        <v>1.0758116988261524</v>
      </c>
      <c r="BE1005" s="3">
        <f t="shared" ca="1" si="857"/>
        <v>-0.32234534561152017</v>
      </c>
    </row>
    <row r="1006" spans="1:57" x14ac:dyDescent="0.2">
      <c r="A1006" s="3">
        <f t="shared" si="806"/>
        <v>9.9399999999998325</v>
      </c>
      <c r="B1006" s="3">
        <f t="shared" ca="1" si="807"/>
        <v>4.9915561391993678E-2</v>
      </c>
      <c r="C1006" s="3">
        <f t="shared" ca="1" si="808"/>
        <v>4.6960099429361926E-2</v>
      </c>
      <c r="D1006" s="3">
        <f t="shared" ca="1" si="809"/>
        <v>4.5017421262294466E-2</v>
      </c>
      <c r="E1006" s="3">
        <f t="shared" ca="1" si="810"/>
        <v>4.3838411624408886E-2</v>
      </c>
      <c r="F1006" s="3">
        <f t="shared" ca="1" si="811"/>
        <v>4.3213169920439248E-2</v>
      </c>
      <c r="G1006" s="3">
        <f t="shared" ca="1" si="812"/>
        <v>4.2968452747913805E-2</v>
      </c>
      <c r="H1006" s="3">
        <f t="shared" ca="1" si="813"/>
        <v>4.2964231415718319E-2</v>
      </c>
      <c r="I1006" s="3">
        <f t="shared" ca="1" si="814"/>
        <v>4.3089904514045735E-2</v>
      </c>
      <c r="J1006" s="3">
        <f t="shared" ca="1" si="815"/>
        <v>4.3260503170993593E-2</v>
      </c>
      <c r="K1006" s="3">
        <f t="shared" ca="1" si="816"/>
        <v>4.3413085500101506E-2</v>
      </c>
      <c r="L1006" s="3">
        <f t="shared" ca="1" si="817"/>
        <v>4.3503422219505608E-2</v>
      </c>
      <c r="M1006" s="3">
        <f t="shared" ca="1" si="818"/>
        <v>4.3503015287185413E-2</v>
      </c>
      <c r="N1006" s="3">
        <f t="shared" ca="1" si="819"/>
        <v>4.3396455565045573E-2</v>
      </c>
      <c r="O1006" s="3">
        <f t="shared" ca="1" si="820"/>
        <v>4.3179105991923615E-2</v>
      </c>
      <c r="P1006" s="3">
        <f t="shared" ca="1" si="821"/>
        <v>4.2855087480131948E-2</v>
      </c>
      <c r="Q1006" s="3">
        <f t="shared" ca="1" si="822"/>
        <v>4.2435541440115077E-2</v>
      </c>
      <c r="R1006" s="3">
        <f t="shared" ca="1" si="823"/>
        <v>4.1937142522458649E-2</v>
      </c>
      <c r="S1006" s="3">
        <f t="shared" ca="1" si="824"/>
        <v>4.1380835841649102E-2</v>
      </c>
      <c r="T1006" s="3">
        <f t="shared" ca="1" si="825"/>
        <v>4.0790773246212941E-2</v>
      </c>
      <c r="U1006" s="3">
        <f t="shared" ca="1" si="826"/>
        <v>4.0193422236126292E-2</v>
      </c>
      <c r="V1006" s="3">
        <f t="shared" ca="1" si="827"/>
        <v>3.9616818510548692E-2</v>
      </c>
      <c r="W1006" s="3">
        <f t="shared" ca="1" si="828"/>
        <v>3.9089929128386866E-2</v>
      </c>
      <c r="X1006" s="3">
        <f t="shared" ca="1" si="829"/>
        <v>3.8642088989646765E-2</v>
      </c>
      <c r="Y1006" s="3">
        <f t="shared" ca="1" si="830"/>
        <v>3.8302470748231968E-2</v>
      </c>
      <c r="Z1006" s="3">
        <f t="shared" ca="1" si="831"/>
        <v>3.8099549800142109E-2</v>
      </c>
      <c r="AA1006" s="3">
        <f t="shared" ca="1" si="832"/>
        <v>3.8060533858344209E-2</v>
      </c>
      <c r="AB1006" s="3">
        <f t="shared" ca="1" si="833"/>
        <v>3.821074175209771E-2</v>
      </c>
      <c r="AC1006" s="3">
        <f t="shared" ca="1" si="834"/>
        <v>3.8572937187554189E-2</v>
      </c>
      <c r="AD1006" s="3">
        <f t="shared" ca="1" si="835"/>
        <v>3.9166646460214762E-2</v>
      </c>
      <c r="AE1006" s="3">
        <f t="shared" ca="1" si="836"/>
        <v>4.0007508896570891E-2</v>
      </c>
      <c r="AF1006" s="3">
        <f t="shared" ca="1" si="837"/>
        <v>4.1106719472432315E-2</v>
      </c>
      <c r="AG1006" s="3">
        <f t="shared" ca="1" si="838"/>
        <v>4.2470621074444485E-2</v>
      </c>
      <c r="AH1006" s="3">
        <f t="shared" ca="1" si="839"/>
        <v>4.410048909386316E-2</v>
      </c>
      <c r="AI1006" s="3">
        <f t="shared" ca="1" si="840"/>
        <v>4.5992526098014519E-2</v>
      </c>
      <c r="AJ1006" s="3">
        <f t="shared" ca="1" si="841"/>
        <v>4.8138052493992847E-2</v>
      </c>
      <c r="AK1006" s="3">
        <f t="shared" ca="1" si="842"/>
        <v>5.052384305615553E-2</v>
      </c>
      <c r="AL1006" s="3">
        <f t="shared" ca="1" si="843"/>
        <v>5.3132523613100419E-2</v>
      </c>
      <c r="AM1006" s="3">
        <f t="shared" ca="1" si="844"/>
        <v>5.5942919952767914E-2</v>
      </c>
      <c r="AN1006" s="3">
        <f t="shared" ca="1" si="845"/>
        <v>5.8930265825075094E-2</v>
      </c>
      <c r="AO1006" s="3">
        <f t="shared" ca="1" si="846"/>
        <v>6.2066251436860953E-2</v>
      </c>
      <c r="AP1006" s="3">
        <f t="shared" ca="1" si="847"/>
        <v>6.5319021420949683E-2</v>
      </c>
      <c r="AQ1006" s="3">
        <f t="shared" ca="1" si="848"/>
        <v>6.86533543606343E-2</v>
      </c>
      <c r="AR1006" s="3">
        <f t="shared" ca="1" si="849"/>
        <v>7.2031291075853029E-2</v>
      </c>
      <c r="AS1006" s="3">
        <f t="shared" ca="1" si="850"/>
        <v>7.5413402755576314E-2</v>
      </c>
      <c r="AT1006" s="3">
        <f t="shared" ca="1" si="851"/>
        <v>7.8760828828497595E-2</v>
      </c>
      <c r="AU1006" s="3">
        <f t="shared" ca="1" si="852"/>
        <v>8.2038408652852918E-2</v>
      </c>
      <c r="AV1006" s="3">
        <f t="shared" ca="1" si="853"/>
        <v>8.5219700357448261E-2</v>
      </c>
      <c r="AW1006" s="3">
        <f t="shared" ca="1" si="854"/>
        <v>8.8294446966661042E-2</v>
      </c>
      <c r="AX1006" s="3">
        <f t="shared" ca="1" si="855"/>
        <v>9.1275803376064821E-2</v>
      </c>
      <c r="AY1006" s="3">
        <f t="shared" ca="1" si="856"/>
        <v>9.4199064894970611E-2</v>
      </c>
      <c r="AZ1006" s="3">
        <f t="shared" ca="1" si="805"/>
        <v>9.7109093402365371E-2</v>
      </c>
      <c r="BC1006" s="3">
        <f t="shared" ca="1" si="857"/>
        <v>0.25304974801465718</v>
      </c>
      <c r="BD1006" s="3">
        <f t="shared" ca="1" si="857"/>
        <v>-0.10373078037962724</v>
      </c>
      <c r="BE1006" s="3">
        <f t="shared" ca="1" si="857"/>
        <v>1.2704932637003328</v>
      </c>
    </row>
    <row r="1007" spans="1:57" x14ac:dyDescent="0.2">
      <c r="A1007" s="3">
        <f t="shared" si="806"/>
        <v>9.9499999999998323</v>
      </c>
      <c r="B1007" s="3">
        <f t="shared" ca="1" si="807"/>
        <v>4.9646057623440328E-2</v>
      </c>
      <c r="C1007" s="3">
        <f t="shared" ca="1" si="808"/>
        <v>4.6429388286126562E-2</v>
      </c>
      <c r="D1007" s="3">
        <f t="shared" ca="1" si="809"/>
        <v>4.4288446820521424E-2</v>
      </c>
      <c r="E1007" s="3">
        <f t="shared" ca="1" si="810"/>
        <v>4.2962817540537469E-2</v>
      </c>
      <c r="F1007" s="3">
        <f t="shared" ca="1" si="811"/>
        <v>4.2232679971891521E-2</v>
      </c>
      <c r="G1007" s="3">
        <f t="shared" ca="1" si="812"/>
        <v>4.1916148607739005E-2</v>
      </c>
      <c r="H1007" s="3">
        <f t="shared" ca="1" si="813"/>
        <v>4.1865731169769368E-2</v>
      </c>
      <c r="I1007" s="3">
        <f t="shared" ca="1" si="814"/>
        <v>4.196444544098326E-2</v>
      </c>
      <c r="J1007" s="3">
        <f t="shared" ca="1" si="815"/>
        <v>4.2121932359241762E-2</v>
      </c>
      <c r="K1007" s="3">
        <f t="shared" ca="1" si="816"/>
        <v>4.2270761950436497E-2</v>
      </c>
      <c r="L1007" s="3">
        <f t="shared" ca="1" si="817"/>
        <v>4.2363034156983538E-2</v>
      </c>
      <c r="M1007" s="3">
        <f t="shared" ca="1" si="818"/>
        <v>4.2367316462193307E-2</v>
      </c>
      <c r="N1007" s="3">
        <f t="shared" ca="1" si="819"/>
        <v>4.2265924346290909E-2</v>
      </c>
      <c r="O1007" s="3">
        <f t="shared" ca="1" si="820"/>
        <v>4.2052531038481535E-2</v>
      </c>
      <c r="P1007" s="3">
        <f t="shared" ca="1" si="821"/>
        <v>4.1730083727596227E-2</v>
      </c>
      <c r="Q1007" s="3">
        <f t="shared" ca="1" si="822"/>
        <v>4.1309000054688474E-2</v>
      </c>
      <c r="R1007" s="3">
        <f t="shared" ca="1" si="823"/>
        <v>4.0805618374507122E-2</v>
      </c>
      <c r="S1007" s="3">
        <f t="shared" ca="1" si="824"/>
        <v>4.024087593269688E-2</v>
      </c>
      <c r="T1007" s="3">
        <f t="shared" ca="1" si="825"/>
        <v>3.9639189394012529E-2</v>
      </c>
      <c r="U1007" s="3">
        <f t="shared" ca="1" si="826"/>
        <v>3.9027511185390343E-2</v>
      </c>
      <c r="V1007" s="3">
        <f t="shared" ca="1" si="827"/>
        <v>3.8434532502454141E-2</v>
      </c>
      <c r="W1007" s="3">
        <f t="shared" ca="1" si="828"/>
        <v>3.7889999851980397E-2</v>
      </c>
      <c r="X1007" s="3">
        <f t="shared" ca="1" si="829"/>
        <v>3.7424107788124002E-2</v>
      </c>
      <c r="Y1007" s="3">
        <f t="shared" ca="1" si="830"/>
        <v>3.7066928006022709E-2</v>
      </c>
      <c r="Z1007" s="3">
        <f t="shared" ca="1" si="831"/>
        <v>3.6847836630131893E-2</v>
      </c>
      <c r="AA1007" s="3">
        <f t="shared" ca="1" si="832"/>
        <v>3.6794909554052804E-2</v>
      </c>
      <c r="AB1007" s="3">
        <f t="shared" ca="1" si="833"/>
        <v>3.6934270935184602E-2</v>
      </c>
      <c r="AC1007" s="3">
        <f t="shared" ca="1" si="834"/>
        <v>3.728940108498488E-2</v>
      </c>
      <c r="AD1007" s="3">
        <f t="shared" ca="1" si="835"/>
        <v>3.7880433171370534E-2</v>
      </c>
      <c r="AE1007" s="3">
        <f t="shared" ca="1" si="836"/>
        <v>3.8723487742966141E-2</v>
      </c>
      <c r="AF1007" s="3">
        <f t="shared" ca="1" si="837"/>
        <v>3.9830104489703089E-2</v>
      </c>
      <c r="AG1007" s="3">
        <f t="shared" ca="1" si="838"/>
        <v>4.1206828405202602E-2</v>
      </c>
      <c r="AH1007" s="3">
        <f t="shared" ca="1" si="839"/>
        <v>4.2854992524850144E-2</v>
      </c>
      <c r="AI1007" s="3">
        <f t="shared" ca="1" si="840"/>
        <v>4.4770714323601947E-2</v>
      </c>
      <c r="AJ1007" s="3">
        <f t="shared" ca="1" si="841"/>
        <v>4.6945090936866232E-2</v>
      </c>
      <c r="AK1007" s="3">
        <f t="shared" ca="1" si="842"/>
        <v>4.9364542331790676E-2</v>
      </c>
      <c r="AL1007" s="3">
        <f t="shared" ca="1" si="843"/>
        <v>5.201121624805502E-2</v>
      </c>
      <c r="AM1007" s="3">
        <f t="shared" ca="1" si="844"/>
        <v>5.486334723520269E-2</v>
      </c>
      <c r="AN1007" s="3">
        <f t="shared" ca="1" si="845"/>
        <v>5.789547813447582E-2</v>
      </c>
      <c r="AO1007" s="3">
        <f t="shared" ca="1" si="846"/>
        <v>6.1078527937978327E-2</v>
      </c>
      <c r="AP1007" s="3">
        <f t="shared" ca="1" si="847"/>
        <v>6.4379817464362055E-2</v>
      </c>
      <c r="AQ1007" s="3">
        <f t="shared" ca="1" si="848"/>
        <v>6.7763285639659734E-2</v>
      </c>
      <c r="AR1007" s="3">
        <f t="shared" ca="1" si="849"/>
        <v>7.1190162081143024E-2</v>
      </c>
      <c r="AS1007" s="3">
        <f t="shared" ca="1" si="850"/>
        <v>7.4620285867719696E-2</v>
      </c>
      <c r="AT1007" s="3">
        <f t="shared" ca="1" si="851"/>
        <v>7.8014204304270043E-2</v>
      </c>
      <c r="AU1007" s="3">
        <f t="shared" ca="1" si="852"/>
        <v>8.1336385186873833E-2</v>
      </c>
      <c r="AV1007" s="3">
        <f t="shared" ca="1" si="853"/>
        <v>8.4560331290500848E-2</v>
      </c>
      <c r="AW1007" s="3">
        <f t="shared" ca="1" si="854"/>
        <v>8.7676092352375889E-2</v>
      </c>
      <c r="AX1007" s="3">
        <f t="shared" ca="1" si="855"/>
        <v>9.0697376761149417E-2</v>
      </c>
      <c r="AY1007" s="3">
        <f t="shared" ca="1" si="856"/>
        <v>9.3660112920675706E-2</v>
      </c>
      <c r="AZ1007" s="3">
        <f t="shared" ca="1" si="805"/>
        <v>9.660936624611409E-2</v>
      </c>
      <c r="BC1007" s="3">
        <f t="shared" ca="1" si="857"/>
        <v>-0.88134949405134577</v>
      </c>
      <c r="BD1007" s="3">
        <f t="shared" ca="1" si="857"/>
        <v>-0.30821692329883543</v>
      </c>
      <c r="BE1007" s="3">
        <f t="shared" ca="1" si="857"/>
        <v>0.75446562742893697</v>
      </c>
    </row>
    <row r="1008" spans="1:57" x14ac:dyDescent="0.2">
      <c r="A1008" s="3">
        <f t="shared" si="806"/>
        <v>9.9599999999998321</v>
      </c>
      <c r="B1008" s="3">
        <f t="shared" ca="1" si="807"/>
        <v>4.955757413735265E-2</v>
      </c>
      <c r="C1008" s="3">
        <f t="shared" ca="1" si="808"/>
        <v>4.5968107846166624E-2</v>
      </c>
      <c r="D1008" s="3">
        <f t="shared" ca="1" si="809"/>
        <v>4.3530266338774541E-2</v>
      </c>
      <c r="E1008" s="3">
        <f t="shared" ca="1" si="810"/>
        <v>4.1973230632683461E-2</v>
      </c>
      <c r="F1008" s="3">
        <f t="shared" ca="1" si="811"/>
        <v>4.1067743114000514E-2</v>
      </c>
      <c r="G1008" s="3">
        <f t="shared" ca="1" si="812"/>
        <v>4.0623394438138484E-2</v>
      </c>
      <c r="H1008" s="3">
        <f t="shared" ca="1" si="813"/>
        <v>4.0485030050108173E-2</v>
      </c>
      <c r="I1008" s="3">
        <f t="shared" ca="1" si="814"/>
        <v>4.0528816403180595E-2</v>
      </c>
      <c r="J1008" s="3">
        <f t="shared" ca="1" si="815"/>
        <v>4.0658304619252406E-2</v>
      </c>
      <c r="K1008" s="3">
        <f t="shared" ca="1" si="816"/>
        <v>4.0800688244329496E-2</v>
      </c>
      <c r="L1008" s="3">
        <f t="shared" ca="1" si="817"/>
        <v>4.0903357229478791E-2</v>
      </c>
      <c r="M1008" s="3">
        <f t="shared" ca="1" si="818"/>
        <v>4.093079009321593E-2</v>
      </c>
      <c r="N1008" s="3">
        <f t="shared" ca="1" si="819"/>
        <v>4.0861790323361159E-2</v>
      </c>
      <c r="O1008" s="3">
        <f t="shared" ca="1" si="820"/>
        <v>4.0687053466333625E-2</v>
      </c>
      <c r="P1008" s="3">
        <f t="shared" ca="1" si="821"/>
        <v>4.0407042013763966E-2</v>
      </c>
      <c r="Q1008" s="3">
        <f t="shared" ca="1" si="822"/>
        <v>4.0030141828162939E-2</v>
      </c>
      <c r="R1008" s="3">
        <f t="shared" ca="1" si="823"/>
        <v>3.9571073491955926E-2</v>
      </c>
      <c r="S1008" s="3">
        <f t="shared" ca="1" si="824"/>
        <v>3.9049532608950957E-2</v>
      </c>
      <c r="T1008" s="3">
        <f t="shared" ca="1" si="825"/>
        <v>3.8489033364029555E-2</v>
      </c>
      <c r="U1008" s="3">
        <f t="shared" ca="1" si="826"/>
        <v>3.7915928667908105E-2</v>
      </c>
      <c r="V1008" s="3">
        <f t="shared" ca="1" si="827"/>
        <v>3.7358577601560493E-2</v>
      </c>
      <c r="W1008" s="3">
        <f t="shared" ca="1" si="828"/>
        <v>3.6846626924041725E-2</v>
      </c>
      <c r="X1008" s="3">
        <f t="shared" ca="1" si="829"/>
        <v>3.6410369253419624E-2</v>
      </c>
      <c r="Y1008" s="3">
        <f t="shared" ca="1" si="830"/>
        <v>3.6080138140201404E-2</v>
      </c>
      <c r="Z1008" s="3">
        <f t="shared" ca="1" si="831"/>
        <v>3.5885702067046665E-2</v>
      </c>
      <c r="AA1008" s="3">
        <f t="shared" ca="1" si="832"/>
        <v>3.585562757942122E-2</v>
      </c>
      <c r="AB1008" s="3">
        <f t="shared" ca="1" si="833"/>
        <v>3.6016597116840104E-2</v>
      </c>
      <c r="AC1008" s="3">
        <f t="shared" ca="1" si="834"/>
        <v>3.639268828788772E-2</v>
      </c>
      <c r="AD1008" s="3">
        <f t="shared" ca="1" si="835"/>
        <v>3.7004644427624439E-2</v>
      </c>
      <c r="AE1008" s="3">
        <f t="shared" ca="1" si="836"/>
        <v>3.78691856741609E-2</v>
      </c>
      <c r="AF1008" s="3">
        <f t="shared" ca="1" si="837"/>
        <v>3.8998419940541068E-2</v>
      </c>
      <c r="AG1008" s="3">
        <f t="shared" ca="1" si="838"/>
        <v>4.0399410642016333E-2</v>
      </c>
      <c r="AH1008" s="3">
        <f t="shared" ca="1" si="839"/>
        <v>4.2073942834533376E-2</v>
      </c>
      <c r="AI1008" s="3">
        <f t="shared" ca="1" si="840"/>
        <v>4.4018504185292462E-2</v>
      </c>
      <c r="AJ1008" s="3">
        <f t="shared" ca="1" si="841"/>
        <v>4.6224465187648958E-2</v>
      </c>
      <c r="AK1008" s="3">
        <f t="shared" ca="1" si="842"/>
        <v>4.8678407008814109E-2</v>
      </c>
      <c r="AL1008" s="3">
        <f t="shared" ca="1" si="843"/>
        <v>5.1362510327767591E-2</v>
      </c>
      <c r="AM1008" s="3">
        <f t="shared" ca="1" si="844"/>
        <v>5.4254897782810334E-2</v>
      </c>
      <c r="AN1008" s="3">
        <f t="shared" ca="1" si="845"/>
        <v>5.7329839866668987E-2</v>
      </c>
      <c r="AO1008" s="3">
        <f t="shared" ca="1" si="846"/>
        <v>6.0557810738408976E-2</v>
      </c>
      <c r="AP1008" s="3">
        <f t="shared" ca="1" si="847"/>
        <v>6.3905507813738105E-2</v>
      </c>
      <c r="AQ1008" s="3">
        <f t="shared" ca="1" si="848"/>
        <v>6.7336068585331435E-2</v>
      </c>
      <c r="AR1008" s="3">
        <f t="shared" ca="1" si="849"/>
        <v>7.0809748868809239E-2</v>
      </c>
      <c r="AS1008" s="3">
        <f t="shared" ca="1" si="850"/>
        <v>7.4285251259204974E-2</v>
      </c>
      <c r="AT1008" s="3">
        <f t="shared" ca="1" si="851"/>
        <v>7.7721841630846153E-2</v>
      </c>
      <c r="AU1008" s="3">
        <f t="shared" ca="1" si="852"/>
        <v>8.1082596332993265E-2</v>
      </c>
      <c r="AV1008" s="3">
        <f t="shared" ca="1" si="853"/>
        <v>8.4339562987323147E-2</v>
      </c>
      <c r="AW1008" s="3">
        <f t="shared" ca="1" si="854"/>
        <v>8.7481264370972325E-2</v>
      </c>
      <c r="AX1008" s="3">
        <f t="shared" ca="1" si="855"/>
        <v>9.0519640650934957E-2</v>
      </c>
      <c r="AY1008" s="3">
        <f t="shared" ca="1" si="856"/>
        <v>9.3488381204299295E-2</v>
      </c>
      <c r="AZ1008" s="3">
        <f t="shared" ca="1" si="805"/>
        <v>9.6429294234763291E-2</v>
      </c>
      <c r="BC1008" s="3">
        <f t="shared" ca="1" si="857"/>
        <v>-0.72988708469754204</v>
      </c>
      <c r="BD1008" s="3">
        <f t="shared" ca="1" si="857"/>
        <v>-1.3041802252337948</v>
      </c>
      <c r="BE1008" s="3">
        <f t="shared" ca="1" si="857"/>
        <v>0.28030764764834615</v>
      </c>
    </row>
    <row r="1009" spans="1:57" x14ac:dyDescent="0.2">
      <c r="A1009" s="3">
        <f t="shared" si="806"/>
        <v>9.9699999999998319</v>
      </c>
      <c r="B1009" s="3">
        <f t="shared" ca="1" si="807"/>
        <v>5.0324490224951959E-2</v>
      </c>
      <c r="C1009" s="3">
        <f t="shared" ca="1" si="808"/>
        <v>4.7764092773868116E-2</v>
      </c>
      <c r="D1009" s="3">
        <f t="shared" ca="1" si="809"/>
        <v>4.6156198928712311E-2</v>
      </c>
      <c r="E1009" s="3">
        <f t="shared" ca="1" si="810"/>
        <v>4.5259966204017545E-2</v>
      </c>
      <c r="F1009" s="3">
        <f t="shared" ca="1" si="811"/>
        <v>4.4872878924985288E-2</v>
      </c>
      <c r="G1009" s="3">
        <f t="shared" ca="1" si="812"/>
        <v>4.4828252392184471E-2</v>
      </c>
      <c r="H1009" s="3">
        <f t="shared" ca="1" si="813"/>
        <v>4.4991849761879775E-2</v>
      </c>
      <c r="I1009" s="3">
        <f t="shared" ca="1" si="814"/>
        <v>4.525815173416782E-2</v>
      </c>
      <c r="J1009" s="3">
        <f t="shared" ca="1" si="815"/>
        <v>4.5546616846904669E-2</v>
      </c>
      <c r="K1009" s="3">
        <f t="shared" ca="1" si="816"/>
        <v>4.5798129103406977E-2</v>
      </c>
      <c r="L1009" s="3">
        <f t="shared" ca="1" si="817"/>
        <v>4.5971735138539409E-2</v>
      </c>
      <c r="M1009" s="3">
        <f t="shared" ca="1" si="818"/>
        <v>4.6041712933908484E-2</v>
      </c>
      <c r="N1009" s="3">
        <f t="shared" ca="1" si="819"/>
        <v>4.5994978161679148E-2</v>
      </c>
      <c r="O1009" s="3">
        <f t="shared" ca="1" si="820"/>
        <v>4.5828814587835422E-2</v>
      </c>
      <c r="P1009" s="3">
        <f t="shared" ca="1" si="821"/>
        <v>4.5548905591529965E-2</v>
      </c>
      <c r="Q1009" s="3">
        <f t="shared" ca="1" si="822"/>
        <v>4.5167640460208006E-2</v>
      </c>
      <c r="R1009" s="3">
        <f t="shared" ca="1" si="823"/>
        <v>4.4702668741896226E-2</v>
      </c>
      <c r="S1009" s="3">
        <f t="shared" ca="1" si="824"/>
        <v>4.4175676565706784E-2</v>
      </c>
      <c r="T1009" s="3">
        <f t="shared" ca="1" si="825"/>
        <v>4.3611359106698465E-2</v>
      </c>
      <c r="U1009" s="3">
        <f t="shared" ca="1" si="826"/>
        <v>4.3036562385007519E-2</v>
      </c>
      <c r="V1009" s="3">
        <f t="shared" ca="1" si="827"/>
        <v>4.2479564980355947E-2</v>
      </c>
      <c r="W1009" s="3">
        <f t="shared" ca="1" si="828"/>
        <v>4.1969466318106205E-2</v>
      </c>
      <c r="X1009" s="3">
        <f t="shared" ca="1" si="829"/>
        <v>4.153564409055216E-2</v>
      </c>
      <c r="Y1009" s="3">
        <f t="shared" ca="1" si="830"/>
        <v>4.1207241091415318E-2</v>
      </c>
      <c r="Z1009" s="3">
        <f t="shared" ca="1" si="831"/>
        <v>4.101264369680669E-2</v>
      </c>
      <c r="AA1009" s="3">
        <f t="shared" ca="1" si="832"/>
        <v>4.0978922547568658E-2</v>
      </c>
      <c r="AB1009" s="3">
        <f t="shared" ca="1" si="833"/>
        <v>4.1131221469684745E-2</v>
      </c>
      <c r="AC1009" s="3">
        <f t="shared" ca="1" si="834"/>
        <v>4.1492101876742203E-2</v>
      </c>
      <c r="AD1009" s="3">
        <f t="shared" ca="1" si="835"/>
        <v>4.2080872911233962E-2</v>
      </c>
      <c r="AE1009" s="3">
        <f t="shared" ca="1" si="836"/>
        <v>4.2912956783246511E-2</v>
      </c>
      <c r="AF1009" s="3">
        <f t="shared" ca="1" si="837"/>
        <v>4.399934863897309E-2</v>
      </c>
      <c r="AG1009" s="3">
        <f t="shared" ca="1" si="838"/>
        <v>4.5346227509528533E-2</v>
      </c>
      <c r="AH1009" s="3">
        <f t="shared" ca="1" si="839"/>
        <v>4.6954759474902116E-2</v>
      </c>
      <c r="AI1009" s="3">
        <f t="shared" ca="1" si="840"/>
        <v>4.8821108798962995E-2</v>
      </c>
      <c r="AJ1009" s="3">
        <f t="shared" ca="1" si="841"/>
        <v>5.0936640696965303E-2</v>
      </c>
      <c r="AK1009" s="3">
        <f t="shared" ca="1" si="842"/>
        <v>5.3288263390677229E-2</v>
      </c>
      <c r="AL1009" s="3">
        <f t="shared" ca="1" si="843"/>
        <v>5.5858822361941583E-2</v>
      </c>
      <c r="AM1009" s="3">
        <f t="shared" ca="1" si="844"/>
        <v>5.8627439740442419E-2</v>
      </c>
      <c r="AN1009" s="3">
        <f t="shared" ca="1" si="845"/>
        <v>6.1569710174465386E-2</v>
      </c>
      <c r="AO1009" s="3">
        <f t="shared" ca="1" si="846"/>
        <v>6.4657742188060446E-2</v>
      </c>
      <c r="AP1009" s="3">
        <f t="shared" ca="1" si="847"/>
        <v>6.7860161273387981E-2</v>
      </c>
      <c r="AQ1009" s="3">
        <f t="shared" ca="1" si="848"/>
        <v>7.1142308789581193E-2</v>
      </c>
      <c r="AR1009" s="3">
        <f t="shared" ca="1" si="849"/>
        <v>7.4466899369581382E-2</v>
      </c>
      <c r="AS1009" s="3">
        <f t="shared" ca="1" si="850"/>
        <v>7.7795324623589859E-2</v>
      </c>
      <c r="AT1009" s="3">
        <f t="shared" ca="1" si="851"/>
        <v>8.1089745099979807E-2</v>
      </c>
      <c r="AU1009" s="3">
        <f t="shared" ca="1" si="852"/>
        <v>8.431632200218922E-2</v>
      </c>
      <c r="AV1009" s="3">
        <f t="shared" ca="1" si="853"/>
        <v>8.7450364552714641E-2</v>
      </c>
      <c r="AW1009" s="3">
        <f t="shared" ca="1" si="854"/>
        <v>9.0483755875329114E-2</v>
      </c>
      <c r="AX1009" s="3">
        <f t="shared" ca="1" si="855"/>
        <v>9.3431649881182535E-2</v>
      </c>
      <c r="AY1009" s="3">
        <f t="shared" ca="1" si="856"/>
        <v>9.6330484478691594E-2</v>
      </c>
      <c r="AZ1009" s="3">
        <f t="shared" ca="1" si="805"/>
        <v>9.9224096431342029E-2</v>
      </c>
      <c r="BC1009" s="3">
        <f t="shared" ca="1" si="857"/>
        <v>3.5625765993936032</v>
      </c>
      <c r="BD1009" s="3">
        <f t="shared" ca="1" si="857"/>
        <v>1.9013510930870128</v>
      </c>
      <c r="BE1009" s="3">
        <f t="shared" ca="1" si="857"/>
        <v>-1.3073578689561423</v>
      </c>
    </row>
    <row r="1010" spans="1:57" x14ac:dyDescent="0.2">
      <c r="A1010" s="3">
        <f t="shared" si="806"/>
        <v>9.9799999999998317</v>
      </c>
      <c r="B1010" s="3">
        <f t="shared" ca="1" si="807"/>
        <v>5.0666194534796719E-2</v>
      </c>
      <c r="C1010" s="3">
        <f t="shared" ca="1" si="808"/>
        <v>4.8412325318430288E-2</v>
      </c>
      <c r="D1010" s="3">
        <f t="shared" ca="1" si="809"/>
        <v>4.7036386716955168E-2</v>
      </c>
      <c r="E1010" s="3">
        <f t="shared" ca="1" si="810"/>
        <v>4.6311885523540867E-2</v>
      </c>
      <c r="F1010" s="3">
        <f t="shared" ca="1" si="811"/>
        <v>4.604879851694621E-2</v>
      </c>
      <c r="G1010" s="3">
        <f t="shared" ca="1" si="812"/>
        <v>4.6091222109856202E-2</v>
      </c>
      <c r="H1010" s="3">
        <f t="shared" ca="1" si="813"/>
        <v>4.6314129281329081E-2</v>
      </c>
      <c r="I1010" s="3">
        <f t="shared" ca="1" si="814"/>
        <v>4.6619773899753032E-2</v>
      </c>
      <c r="J1010" s="3">
        <f t="shared" ca="1" si="815"/>
        <v>4.6934080289344142E-2</v>
      </c>
      <c r="K1010" s="3">
        <f t="shared" ca="1" si="816"/>
        <v>4.7203214842729359E-2</v>
      </c>
      <c r="L1010" s="3">
        <f t="shared" ca="1" si="817"/>
        <v>4.7390441958099397E-2</v>
      </c>
      <c r="M1010" s="3">
        <f t="shared" ca="1" si="818"/>
        <v>4.7473306365738863E-2</v>
      </c>
      <c r="N1010" s="3">
        <f t="shared" ca="1" si="819"/>
        <v>4.7441147944161217E-2</v>
      </c>
      <c r="O1010" s="3">
        <f t="shared" ca="1" si="820"/>
        <v>4.7292935438799422E-2</v>
      </c>
      <c r="P1010" s="3">
        <f t="shared" ca="1" si="821"/>
        <v>4.703539608608559E-2</v>
      </c>
      <c r="Q1010" s="3">
        <f t="shared" ca="1" si="822"/>
        <v>4.6681414720135546E-2</v>
      </c>
      <c r="R1010" s="3">
        <f t="shared" ca="1" si="823"/>
        <v>4.6248675540207625E-2</v>
      </c>
      <c r="S1010" s="3">
        <f t="shared" ca="1" si="824"/>
        <v>4.5758520331735955E-2</v>
      </c>
      <c r="T1010" s="3">
        <f t="shared" ca="1" si="825"/>
        <v>4.5234997187286921E-2</v>
      </c>
      <c r="U1010" s="3">
        <f t="shared" ca="1" si="826"/>
        <v>4.4704072780485507E-2</v>
      </c>
      <c r="V1010" s="3">
        <f t="shared" ca="1" si="827"/>
        <v>4.4192978641054308E-2</v>
      </c>
      <c r="W1010" s="3">
        <f t="shared" ca="1" si="828"/>
        <v>4.3729657980794777E-2</v>
      </c>
      <c r="X1010" s="3">
        <f t="shared" ca="1" si="829"/>
        <v>4.3342275590275023E-2</v>
      </c>
      <c r="Y1010" s="3">
        <f t="shared" ca="1" si="830"/>
        <v>4.3058751145593252E-2</v>
      </c>
      <c r="Z1010" s="3">
        <f t="shared" ca="1" si="831"/>
        <v>4.2906278360961815E-2</v>
      </c>
      <c r="AA1010" s="3">
        <f t="shared" ca="1" si="832"/>
        <v>4.2910800894621882E-2</v>
      </c>
      <c r="AB1010" s="3">
        <f t="shared" ca="1" si="833"/>
        <v>4.3096431512491172E-2</v>
      </c>
      <c r="AC1010" s="3">
        <f t="shared" ca="1" si="834"/>
        <v>4.3484822252674311E-2</v>
      </c>
      <c r="AD1010" s="3">
        <f t="shared" ca="1" si="835"/>
        <v>4.40945162618714E-2</v>
      </c>
      <c r="AE1010" s="3">
        <f t="shared" ca="1" si="836"/>
        <v>4.494033097868725E-2</v>
      </c>
      <c r="AF1010" s="3">
        <f t="shared" ca="1" si="837"/>
        <v>4.6032831947260947E-2</v>
      </c>
      <c r="AG1010" s="3">
        <f t="shared" ca="1" si="838"/>
        <v>4.7377953497858526E-2</v>
      </c>
      <c r="AH1010" s="3">
        <f t="shared" ca="1" si="839"/>
        <v>4.8976806905399621E-2</v>
      </c>
      <c r="AI1010" s="3">
        <f t="shared" ca="1" si="840"/>
        <v>5.0825691115172975E-2</v>
      </c>
      <c r="AJ1010" s="3">
        <f t="shared" ca="1" si="841"/>
        <v>5.2916288946711944E-2</v>
      </c>
      <c r="AK1010" s="3">
        <f t="shared" ca="1" si="842"/>
        <v>5.5235995703357146E-2</v>
      </c>
      <c r="AL1010" s="3">
        <f t="shared" ca="1" si="843"/>
        <v>5.7768292666967938E-2</v>
      </c>
      <c r="AM1010" s="3">
        <f t="shared" ca="1" si="844"/>
        <v>6.049305875379369E-2</v>
      </c>
      <c r="AN1010" s="3">
        <f t="shared" ca="1" si="845"/>
        <v>6.3386733211634599E-2</v>
      </c>
      <c r="AO1010" s="3">
        <f t="shared" ca="1" si="846"/>
        <v>6.6422320892913111E-2</v>
      </c>
      <c r="AP1010" s="3">
        <f t="shared" ca="1" si="847"/>
        <v>6.9569358704286363E-2</v>
      </c>
      <c r="AQ1010" s="3">
        <f t="shared" ca="1" si="848"/>
        <v>7.2794077881556687E-2</v>
      </c>
      <c r="AR1010" s="3">
        <f t="shared" ca="1" si="849"/>
        <v>7.6060023307121985E-2</v>
      </c>
      <c r="AS1010" s="3">
        <f t="shared" ca="1" si="850"/>
        <v>7.9329316764897836E-2</v>
      </c>
      <c r="AT1010" s="3">
        <f t="shared" ca="1" si="851"/>
        <v>8.2564710315841075E-2</v>
      </c>
      <c r="AU1010" s="3">
        <f t="shared" ca="1" si="852"/>
        <v>8.5732789821548555E-2</v>
      </c>
      <c r="AV1010" s="3">
        <f t="shared" ca="1" si="853"/>
        <v>8.8809096300131785E-2</v>
      </c>
      <c r="AW1010" s="3">
        <f t="shared" ca="1" si="854"/>
        <v>9.1785460649547984E-2</v>
      </c>
      <c r="AX1010" s="3">
        <f t="shared" ca="1" si="855"/>
        <v>9.467644538122022E-2</v>
      </c>
      <c r="AY1010" s="3">
        <f t="shared" ca="1" si="856"/>
        <v>9.7517033629842639E-2</v>
      </c>
      <c r="AZ1010" s="3">
        <f t="shared" ca="1" si="805"/>
        <v>0.10034801068371733</v>
      </c>
      <c r="BC1010" s="3">
        <f t="shared" ca="1" si="857"/>
        <v>1.2726913609364257</v>
      </c>
      <c r="BD1010" s="3">
        <f t="shared" ca="1" si="857"/>
        <v>-8.464635985902369E-2</v>
      </c>
      <c r="BE1010" s="3">
        <f t="shared" ca="1" si="857"/>
        <v>-1.015861620702796</v>
      </c>
    </row>
    <row r="1011" spans="1:57" x14ac:dyDescent="0.2">
      <c r="A1011" s="3">
        <f t="shared" si="806"/>
        <v>9.9899999999998315</v>
      </c>
      <c r="B1011" s="3">
        <f t="shared" ca="1" si="807"/>
        <v>5.0302168157565483E-2</v>
      </c>
      <c r="C1011" s="3">
        <f t="shared" ca="1" si="808"/>
        <v>4.8351571236629767E-2</v>
      </c>
      <c r="D1011" s="3">
        <f t="shared" ca="1" si="809"/>
        <v>4.7279832272996404E-2</v>
      </c>
      <c r="E1011" s="3">
        <f t="shared" ca="1" si="810"/>
        <v>4.6848148291844929E-2</v>
      </c>
      <c r="F1011" s="3">
        <f t="shared" ca="1" si="811"/>
        <v>4.6856723468125909E-2</v>
      </c>
      <c r="G1011" s="3">
        <f t="shared" ca="1" si="812"/>
        <v>4.7142167588129953E-2</v>
      </c>
      <c r="H1011" s="3">
        <f t="shared" ca="1" si="813"/>
        <v>4.7574012615478327E-2</v>
      </c>
      <c r="I1011" s="3">
        <f t="shared" ca="1" si="814"/>
        <v>4.8050887482972059E-2</v>
      </c>
      <c r="J1011" s="3">
        <f t="shared" ca="1" si="815"/>
        <v>4.8496689018769634E-2</v>
      </c>
      <c r="K1011" s="3">
        <f t="shared" ca="1" si="816"/>
        <v>4.8856945883984551E-2</v>
      </c>
      <c r="L1011" s="3">
        <f t="shared" ca="1" si="817"/>
        <v>4.9095477873664466E-2</v>
      </c>
      <c r="M1011" s="3">
        <f t="shared" ca="1" si="818"/>
        <v>4.9191392699378625E-2</v>
      </c>
      <c r="N1011" s="3">
        <f t="shared" ca="1" si="819"/>
        <v>4.9136426373581087E-2</v>
      </c>
      <c r="O1011" s="3">
        <f t="shared" ca="1" si="820"/>
        <v>4.8932613590110974E-2</v>
      </c>
      <c r="P1011" s="3">
        <f t="shared" ca="1" si="821"/>
        <v>4.8590265049278714E-2</v>
      </c>
      <c r="Q1011" s="3">
        <f t="shared" ca="1" si="822"/>
        <v>4.8126225221869344E-2</v>
      </c>
      <c r="R1011" s="3">
        <f t="shared" ca="1" si="823"/>
        <v>4.7562383626710565E-2</v>
      </c>
      <c r="S1011" s="3">
        <f t="shared" ca="1" si="824"/>
        <v>4.6924413296124762E-2</v>
      </c>
      <c r="T1011" s="3">
        <f t="shared" ca="1" si="825"/>
        <v>4.6240710345679233E-2</v>
      </c>
      <c r="U1011" s="3">
        <f t="shared" ca="1" si="826"/>
        <v>4.5541507564493156E-2</v>
      </c>
      <c r="V1011" s="3">
        <f t="shared" ca="1" si="827"/>
        <v>4.4858132341811963E-2</v>
      </c>
      <c r="W1011" s="3">
        <f t="shared" ca="1" si="828"/>
        <v>4.4222375374587265E-2</v>
      </c>
      <c r="X1011" s="3">
        <f t="shared" ca="1" si="829"/>
        <v>4.3665932634007802E-2</v>
      </c>
      <c r="Y1011" s="3">
        <f t="shared" ca="1" si="830"/>
        <v>4.3219880994572218E-2</v>
      </c>
      <c r="Z1011" s="3">
        <f t="shared" ca="1" si="831"/>
        <v>4.2914150166935547E-2</v>
      </c>
      <c r="AA1011" s="3">
        <f t="shared" ca="1" si="832"/>
        <v>4.2776962196937232E-2</v>
      </c>
      <c r="AB1011" s="3">
        <f t="shared" ca="1" si="833"/>
        <v>4.2834225503556492E-2</v>
      </c>
      <c r="AC1011" s="3">
        <f t="shared" ca="1" si="834"/>
        <v>4.3108891696371193E-2</v>
      </c>
      <c r="AD1011" s="3">
        <f t="shared" ca="1" si="835"/>
        <v>4.362030625384903E-2</v>
      </c>
      <c r="AE1011" s="3">
        <f t="shared" ca="1" si="836"/>
        <v>4.4383602948619885E-2</v>
      </c>
      <c r="AF1011" s="3">
        <f t="shared" ca="1" si="837"/>
        <v>4.5409201248832944E-2</v>
      </c>
      <c r="AG1011" s="3">
        <f t="shared" ca="1" si="838"/>
        <v>4.6702462614207262E-2</v>
      </c>
      <c r="AH1011" s="3">
        <f t="shared" ca="1" si="839"/>
        <v>4.8263545771025179E-2</v>
      </c>
      <c r="AI1011" s="3">
        <f t="shared" ca="1" si="840"/>
        <v>5.0087475386987469E-2</v>
      </c>
      <c r="AJ1011" s="3">
        <f t="shared" ca="1" si="841"/>
        <v>5.2164406306883064E-2</v>
      </c>
      <c r="AK1011" s="3">
        <f t="shared" ca="1" si="842"/>
        <v>5.4480029554928248E-2</v>
      </c>
      <c r="AL1011" s="3">
        <f t="shared" ca="1" si="843"/>
        <v>5.7016032167322907E-2</v>
      </c>
      <c r="AM1011" s="3">
        <f t="shared" ca="1" si="844"/>
        <v>5.975050449509331E-2</v>
      </c>
      <c r="AN1011" s="3">
        <f t="shared" ca="1" si="845"/>
        <v>6.2658209408690574E-2</v>
      </c>
      <c r="AO1011" s="3">
        <f t="shared" ca="1" si="846"/>
        <v>6.5710707466591162E-2</v>
      </c>
      <c r="AP1011" s="3">
        <f t="shared" ca="1" si="847"/>
        <v>6.887645896489053E-2</v>
      </c>
      <c r="AQ1011" s="3">
        <f t="shared" ca="1" si="848"/>
        <v>7.2121138052838721E-2</v>
      </c>
      <c r="AR1011" s="3">
        <f t="shared" ca="1" si="849"/>
        <v>7.5408418659154264E-2</v>
      </c>
      <c r="AS1011" s="3">
        <f t="shared" ca="1" si="850"/>
        <v>7.8701418332657327E-2</v>
      </c>
      <c r="AT1011" s="3">
        <f t="shared" ca="1" si="851"/>
        <v>8.1964950488770477E-2</v>
      </c>
      <c r="AU1011" s="3">
        <f t="shared" ca="1" si="852"/>
        <v>8.5168953283596888E-2</v>
      </c>
      <c r="AV1011" s="3">
        <f t="shared" ca="1" si="853"/>
        <v>8.8293853410276721E-2</v>
      </c>
      <c r="AW1011" s="3">
        <f t="shared" ca="1" si="854"/>
        <v>9.1338092386721553E-2</v>
      </c>
      <c r="AX1011" s="3">
        <f t="shared" ca="1" si="855"/>
        <v>9.4324614010510649E-2</v>
      </c>
      <c r="AY1011" s="3">
        <f t="shared" ca="1" si="856"/>
        <v>9.7298539492318384E-2</v>
      </c>
      <c r="AZ1011" s="3">
        <f t="shared" ca="1" si="805"/>
        <v>0.10031234581766647</v>
      </c>
      <c r="BC1011" s="3">
        <f t="shared" ca="1" si="857"/>
        <v>0.1219173108585192</v>
      </c>
      <c r="BD1011" s="3">
        <f t="shared" ca="1" si="857"/>
        <v>2.9789981571816</v>
      </c>
      <c r="BE1011" s="3">
        <f t="shared" ca="1" si="857"/>
        <v>2.2020159779152397</v>
      </c>
    </row>
    <row r="1012" spans="1:57" x14ac:dyDescent="0.2">
      <c r="A1012" s="3">
        <f t="shared" si="806"/>
        <v>9.9999999999998312</v>
      </c>
      <c r="B1012" s="3">
        <f t="shared" ca="1" si="807"/>
        <v>4.9694302730544586E-2</v>
      </c>
      <c r="C1012" s="3">
        <f t="shared" ca="1" si="808"/>
        <v>4.7996263614669243E-2</v>
      </c>
      <c r="D1012" s="3">
        <f t="shared" ca="1" si="809"/>
        <v>4.7068207521539944E-2</v>
      </c>
      <c r="E1012" s="3">
        <f t="shared" ca="1" si="810"/>
        <v>4.6692575622007938E-2</v>
      </c>
      <c r="F1012" s="3">
        <f t="shared" ca="1" si="811"/>
        <v>4.6688287381427621E-2</v>
      </c>
      <c r="G1012" s="3">
        <f t="shared" ca="1" si="812"/>
        <v>4.6908319244181824E-2</v>
      </c>
      <c r="H1012" s="3">
        <f t="shared" ca="1" si="813"/>
        <v>4.7236395295262641E-2</v>
      </c>
      <c r="I1012" s="3">
        <f t="shared" ca="1" si="814"/>
        <v>4.75833300361901E-2</v>
      </c>
      <c r="J1012" s="3">
        <f t="shared" ca="1" si="815"/>
        <v>4.7883361239559434E-2</v>
      </c>
      <c r="K1012" s="3">
        <f t="shared" ca="1" si="816"/>
        <v>4.8090669833834393E-2</v>
      </c>
      <c r="L1012" s="3">
        <f t="shared" ca="1" si="817"/>
        <v>4.8176189243423914E-2</v>
      </c>
      <c r="M1012" s="3">
        <f t="shared" ca="1" si="818"/>
        <v>4.812474635501874E-2</v>
      </c>
      <c r="N1012" s="3">
        <f t="shared" ca="1" si="819"/>
        <v>4.7932540249524598E-2</v>
      </c>
      <c r="O1012" s="3">
        <f t="shared" ca="1" si="820"/>
        <v>4.7604945074648013E-2</v>
      </c>
      <c r="P1012" s="3">
        <f t="shared" ca="1" si="821"/>
        <v>4.7154613951628996E-2</v>
      </c>
      <c r="Q1012" s="3">
        <f t="shared" ca="1" si="822"/>
        <v>4.6599857327154333E-2</v>
      </c>
      <c r="R1012" s="3">
        <f t="shared" ca="1" si="823"/>
        <v>4.5963268741278249E-2</v>
      </c>
      <c r="S1012" s="3">
        <f t="shared" ca="1" si="824"/>
        <v>4.52705715669596E-2</v>
      </c>
      <c r="T1012" s="3">
        <f t="shared" ca="1" si="825"/>
        <v>4.4549660507558243E-2</v>
      </c>
      <c r="U1012" s="3">
        <f t="shared" ca="1" si="826"/>
        <v>4.3829810631848182E-2</v>
      </c>
      <c r="V1012" s="3">
        <f t="shared" ca="1" si="827"/>
        <v>4.3141024130372727E-2</v>
      </c>
      <c r="W1012" s="3">
        <f t="shared" ca="1" si="828"/>
        <v>4.2513481134053857E-2</v>
      </c>
      <c r="X1012" s="3">
        <f t="shared" ca="1" si="829"/>
        <v>4.1977057033303379E-2</v>
      </c>
      <c r="Y1012" s="3">
        <f t="shared" ca="1" si="830"/>
        <v>4.156086676827353E-2</v>
      </c>
      <c r="Z1012" s="3">
        <f t="shared" ca="1" si="831"/>
        <v>4.1292798939954009E-2</v>
      </c>
      <c r="AA1012" s="3">
        <f t="shared" ca="1" si="832"/>
        <v>4.1199011361690234E-2</v>
      </c>
      <c r="AB1012" s="3">
        <f t="shared" ca="1" si="833"/>
        <v>4.130337549279376E-2</v>
      </c>
      <c r="AC1012" s="3">
        <f t="shared" ca="1" si="834"/>
        <v>4.1626878490524842E-2</v>
      </c>
      <c r="AD1012" s="3">
        <f t="shared" ca="1" si="835"/>
        <v>4.2187014368085952E-2</v>
      </c>
      <c r="AE1012" s="3">
        <f t="shared" ca="1" si="836"/>
        <v>4.299721435061251E-2</v>
      </c>
      <c r="AF1012" s="3">
        <f t="shared" ca="1" si="837"/>
        <v>4.4066375598673803E-2</v>
      </c>
      <c r="AG1012" s="3">
        <f t="shared" ca="1" si="838"/>
        <v>4.5398543895685067E-2</v>
      </c>
      <c r="AH1012" s="3">
        <f t="shared" ca="1" si="839"/>
        <v>4.6992789853926298E-2</v>
      </c>
      <c r="AI1012" s="3">
        <f t="shared" ca="1" si="840"/>
        <v>4.8843292390117019E-2</v>
      </c>
      <c r="AJ1012" s="3">
        <f t="shared" ca="1" si="841"/>
        <v>5.093961088204859E-2</v>
      </c>
      <c r="AK1012" s="3">
        <f t="shared" ca="1" si="842"/>
        <v>5.3267091496571724E-2</v>
      </c>
      <c r="AL1012" s="3">
        <f t="shared" ca="1" si="843"/>
        <v>5.5807319352172202E-2</v>
      </c>
      <c r="AM1012" s="3">
        <f t="shared" ca="1" si="844"/>
        <v>5.8538510544008424E-2</v>
      </c>
      <c r="AN1012" s="3">
        <f t="shared" ca="1" si="845"/>
        <v>6.1435760033745027E-2</v>
      </c>
      <c r="AO1012" s="3">
        <f t="shared" ca="1" si="846"/>
        <v>6.4471141989828895E-2</v>
      </c>
      <c r="AP1012" s="3">
        <f t="shared" ca="1" si="847"/>
        <v>6.7613785775956198E-2</v>
      </c>
      <c r="AQ1012" s="3">
        <f t="shared" ca="1" si="848"/>
        <v>7.0830163268698509E-2</v>
      </c>
      <c r="AR1012" s="3">
        <f t="shared" ca="1" si="849"/>
        <v>7.4084845790340137E-2</v>
      </c>
      <c r="AS1012" s="3">
        <f t="shared" ca="1" si="850"/>
        <v>7.7341916071071909E-2</v>
      </c>
      <c r="AT1012" s="3">
        <f t="shared" ca="1" si="851"/>
        <v>8.0567190118225371E-2</v>
      </c>
      <c r="AU1012" s="3">
        <f t="shared" ca="1" si="852"/>
        <v>8.3731625056818429E-2</v>
      </c>
      <c r="AV1012" s="3">
        <f t="shared" ca="1" si="853"/>
        <v>8.6816660675081592E-2</v>
      </c>
      <c r="AW1012" s="3">
        <f t="shared" ca="1" si="854"/>
        <v>8.9821653737964607E-2</v>
      </c>
      <c r="AX1012" s="3">
        <f t="shared" ca="1" si="855"/>
        <v>9.2770112401609026E-2</v>
      </c>
      <c r="AY1012" s="3">
        <f t="shared" ca="1" si="856"/>
        <v>9.5707039166828545E-2</v>
      </c>
      <c r="AZ1012" s="3">
        <f t="shared" ca="1" si="805"/>
        <v>9.8682323922810095E-2</v>
      </c>
      <c r="BC1012" s="3">
        <f t="shared" ca="1" si="857"/>
        <v>-1.0616161513113349</v>
      </c>
      <c r="BD1012" s="3">
        <f t="shared" ca="1" si="857"/>
        <v>0.90175943045706131</v>
      </c>
      <c r="BE1012" s="3">
        <f t="shared" ca="1" si="857"/>
        <v>-1.153758242026699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workbookViewId="0"/>
  </sheetViews>
  <sheetFormatPr defaultColWidth="8.85546875" defaultRowHeight="12" x14ac:dyDescent="0.2"/>
  <cols>
    <col min="1" max="1" width="13.7109375" style="47" customWidth="1"/>
    <col min="2" max="2" width="10.7109375" style="47" customWidth="1"/>
    <col min="3" max="3" width="9.42578125" style="47" customWidth="1"/>
    <col min="4" max="4" width="11.28515625" style="47" customWidth="1"/>
    <col min="5" max="5" width="8.85546875" style="47"/>
    <col min="6" max="6" width="9.28515625" style="47" customWidth="1"/>
    <col min="7" max="16384" width="8.85546875" style="47"/>
  </cols>
  <sheetData>
    <row r="1" spans="1:11" x14ac:dyDescent="0.2">
      <c r="A1" s="46" t="s">
        <v>66</v>
      </c>
    </row>
    <row r="2" spans="1:11" x14ac:dyDescent="0.2">
      <c r="A2" s="48" t="s">
        <v>89</v>
      </c>
    </row>
    <row r="3" spans="1:11" x14ac:dyDescent="0.2">
      <c r="A3" s="48"/>
      <c r="B3" s="49"/>
      <c r="F3" s="60" t="s">
        <v>65</v>
      </c>
      <c r="J3" s="48" t="s">
        <v>85</v>
      </c>
    </row>
    <row r="4" spans="1:11" x14ac:dyDescent="0.2">
      <c r="A4" s="47" t="s">
        <v>32</v>
      </c>
      <c r="B4" s="49">
        <v>0.5</v>
      </c>
      <c r="D4" s="47" t="s">
        <v>63</v>
      </c>
      <c r="E4" s="47">
        <v>0</v>
      </c>
      <c r="F4" s="52">
        <v>0.5</v>
      </c>
      <c r="G4" s="47">
        <v>1</v>
      </c>
      <c r="H4" s="47">
        <v>1.5</v>
      </c>
      <c r="I4" s="47">
        <v>2</v>
      </c>
      <c r="J4" s="48">
        <v>2.5</v>
      </c>
      <c r="K4" s="47">
        <v>3</v>
      </c>
    </row>
    <row r="5" spans="1:11" x14ac:dyDescent="0.2">
      <c r="A5" s="47" t="s">
        <v>31</v>
      </c>
      <c r="B5" s="49">
        <v>1</v>
      </c>
      <c r="D5" s="47" t="s">
        <v>64</v>
      </c>
      <c r="E5" s="47">
        <v>0.5</v>
      </c>
      <c r="F5" s="52">
        <v>1</v>
      </c>
      <c r="G5" s="47">
        <v>1.5</v>
      </c>
      <c r="H5" s="47">
        <v>2</v>
      </c>
      <c r="I5" s="47">
        <v>2.5</v>
      </c>
      <c r="J5" s="48">
        <v>3</v>
      </c>
      <c r="K5" s="47">
        <v>3.5</v>
      </c>
    </row>
    <row r="6" spans="1:11" x14ac:dyDescent="0.2">
      <c r="A6" s="47" t="s">
        <v>30</v>
      </c>
      <c r="B6" s="49">
        <f>B5-B4</f>
        <v>0.5</v>
      </c>
    </row>
    <row r="7" spans="1:11" x14ac:dyDescent="0.2">
      <c r="A7" s="47" t="s">
        <v>60</v>
      </c>
      <c r="B7" s="50">
        <f ca="1">EXP(-SUM(MC!B12:B112)*dt)</f>
        <v>0.99260385757850778</v>
      </c>
      <c r="D7" s="47" t="s">
        <v>77</v>
      </c>
      <c r="H7" s="47" t="s">
        <v>67</v>
      </c>
    </row>
    <row r="8" spans="1:11" x14ac:dyDescent="0.2">
      <c r="B8" s="49"/>
    </row>
    <row r="9" spans="1:11" x14ac:dyDescent="0.2">
      <c r="A9" s="47" t="s">
        <v>62</v>
      </c>
      <c r="B9" s="51">
        <f ca="1">1/CplTau*(EXP(SUM(MC!C62)*CplTau)-1)</f>
        <v>1.0141413144005629E-2</v>
      </c>
      <c r="C9" s="48"/>
      <c r="D9" s="47" t="s">
        <v>61</v>
      </c>
      <c r="H9" s="47" t="s">
        <v>96</v>
      </c>
    </row>
    <row r="10" spans="1:11" x14ac:dyDescent="0.2">
      <c r="A10" s="52" t="s">
        <v>34</v>
      </c>
      <c r="B10" s="53">
        <v>0.03</v>
      </c>
      <c r="D10" s="47" t="s">
        <v>35</v>
      </c>
    </row>
    <row r="11" spans="1:11" x14ac:dyDescent="0.2">
      <c r="A11" s="47" t="s">
        <v>33</v>
      </c>
      <c r="B11" s="54">
        <f ca="1">MAX(CplRate-CplStrike,0)*CplDF*CplTau</f>
        <v>0</v>
      </c>
      <c r="D11" s="47" t="s">
        <v>36</v>
      </c>
    </row>
    <row r="12" spans="1:11" x14ac:dyDescent="0.2">
      <c r="B12" s="49"/>
    </row>
    <row r="13" spans="1:11" x14ac:dyDescent="0.2">
      <c r="A13" s="52" t="s">
        <v>94</v>
      </c>
      <c r="B13" s="49"/>
    </row>
    <row r="14" spans="1:11" x14ac:dyDescent="0.2">
      <c r="A14" s="47" t="s">
        <v>92</v>
      </c>
      <c r="B14" s="51">
        <f>1/CplTau*(EXP(SUM(MC!C12)*CplTau)-1)</f>
        <v>6.3845235590362925E-3</v>
      </c>
      <c r="D14" s="47" t="s">
        <v>72</v>
      </c>
    </row>
    <row r="15" spans="1:11" x14ac:dyDescent="0.2">
      <c r="A15" s="47" t="s">
        <v>93</v>
      </c>
      <c r="B15" s="51">
        <f ca="1">1/CplTau*(EXP(SUM(MC!C62)*CplTau)-1)</f>
        <v>1.0141413144005629E-2</v>
      </c>
    </row>
    <row r="16" spans="1:11" x14ac:dyDescent="0.2">
      <c r="B16" s="49"/>
    </row>
    <row r="17" spans="1:8" x14ac:dyDescent="0.2">
      <c r="A17" s="52" t="s">
        <v>95</v>
      </c>
      <c r="B17" s="49"/>
    </row>
    <row r="18" spans="1:8" x14ac:dyDescent="0.2">
      <c r="A18" s="47" t="s">
        <v>73</v>
      </c>
      <c r="B18" s="51">
        <f ca="1">1/CplTau*(EXP(SUM(MC!F62)*CplTau)-1)</f>
        <v>1.7563656114929049E-2</v>
      </c>
      <c r="D18" s="47" t="s">
        <v>87</v>
      </c>
      <c r="H18" s="55" t="s">
        <v>86</v>
      </c>
    </row>
    <row r="19" spans="1:8" x14ac:dyDescent="0.2">
      <c r="A19" s="47" t="s">
        <v>91</v>
      </c>
      <c r="B19" s="51">
        <f ca="1">1/CplTau*(EXP(SUM(MC!E112)*CplTau)-1)</f>
        <v>2.3387479738703476E-2</v>
      </c>
      <c r="H19" s="55"/>
    </row>
    <row r="20" spans="1:8" s="49" customFormat="1" x14ac:dyDescent="0.2">
      <c r="B20" s="50"/>
      <c r="D20" s="47"/>
      <c r="H20" s="55"/>
    </row>
    <row r="21" spans="1:8" x14ac:dyDescent="0.2">
      <c r="A21" s="52" t="s">
        <v>74</v>
      </c>
      <c r="B21" s="49"/>
      <c r="H21" s="55" t="s">
        <v>75</v>
      </c>
    </row>
    <row r="22" spans="1:8" x14ac:dyDescent="0.2">
      <c r="A22" s="47" t="s">
        <v>88</v>
      </c>
      <c r="B22" s="50">
        <f>SUM(MC!B12:H12)/(MC!H11/0.5+1)</f>
        <v>9.4535734855446859E-3</v>
      </c>
      <c r="C22" s="51">
        <f>2*(EXP(B22/2)-1)</f>
        <v>9.4759512428592707E-3</v>
      </c>
      <c r="H22" s="55" t="s">
        <v>76</v>
      </c>
    </row>
    <row r="23" spans="1:8" x14ac:dyDescent="0.2">
      <c r="A23" s="47" t="s">
        <v>90</v>
      </c>
      <c r="B23" s="50">
        <f ca="1">SUM(MC!B62:G62)/(MC!G11/0.5+1)</f>
        <v>1.3824515462628922E-2</v>
      </c>
      <c r="C23" s="51">
        <f ca="1">2*(EXP(B23/2)-1)</f>
        <v>1.3872405047702596E-2</v>
      </c>
    </row>
    <row r="24" spans="1:8" x14ac:dyDescent="0.2">
      <c r="B24" s="49"/>
    </row>
    <row r="25" spans="1:8" x14ac:dyDescent="0.2">
      <c r="A25" s="46" t="s">
        <v>84</v>
      </c>
      <c r="B25" s="49"/>
    </row>
    <row r="26" spans="1:8" x14ac:dyDescent="0.2">
      <c r="A26" s="48" t="s">
        <v>68</v>
      </c>
      <c r="B26" s="49"/>
    </row>
    <row r="27" spans="1:8" x14ac:dyDescent="0.2">
      <c r="A27" s="52"/>
      <c r="B27" s="49"/>
    </row>
    <row r="28" spans="1:8" x14ac:dyDescent="0.2">
      <c r="A28" s="52" t="s">
        <v>37</v>
      </c>
      <c r="B28" s="58">
        <v>3.7496883683080712E-2</v>
      </c>
      <c r="C28" s="59"/>
    </row>
    <row r="29" spans="1:8" x14ac:dyDescent="0.2">
      <c r="A29" s="47" t="s">
        <v>38</v>
      </c>
      <c r="B29" s="50">
        <f ca="1">(LN(CplRate/CplStrike)+0.5*CplIV^2*CplTau)/(CplIV*SQRT(CplTau))</f>
        <v>-40.89183935271415</v>
      </c>
    </row>
    <row r="30" spans="1:8" x14ac:dyDescent="0.2">
      <c r="A30" s="47" t="s">
        <v>39</v>
      </c>
      <c r="B30" s="50">
        <f ca="1">(LN(CplRate/CplStrike)-0.5*CplIV^2*CplTau)/(CplIV*SQRT(CplTau))</f>
        <v>-40.918353653439823</v>
      </c>
      <c r="D30" s="55"/>
    </row>
    <row r="31" spans="1:8" x14ac:dyDescent="0.2">
      <c r="A31" s="47" t="s">
        <v>40</v>
      </c>
      <c r="B31" s="50">
        <f ca="1">(CplRate*NORMSDIST(B29)-CplStrike*NORMSDIST(B30))*CplTau/(1+CplRate*CplTau)</f>
        <v>0</v>
      </c>
      <c r="D31" s="47" t="s">
        <v>70</v>
      </c>
      <c r="E31" s="55"/>
    </row>
    <row r="32" spans="1:8" x14ac:dyDescent="0.2">
      <c r="A32" s="47" t="s">
        <v>69</v>
      </c>
      <c r="B32" s="50">
        <f ca="1">EXP(-SUM(MC!B12:B62)*dt)</f>
        <v>0.99701426294277806</v>
      </c>
      <c r="D32" s="47" t="s">
        <v>71</v>
      </c>
      <c r="E32" s="55"/>
    </row>
    <row r="33" spans="1:8" x14ac:dyDescent="0.2">
      <c r="A33" s="47" t="s">
        <v>33</v>
      </c>
      <c r="B33" s="54">
        <f ca="1">B32*CplBl</f>
        <v>0</v>
      </c>
    </row>
    <row r="34" spans="1:8" x14ac:dyDescent="0.2">
      <c r="B34" s="56"/>
    </row>
    <row r="35" spans="1:8" x14ac:dyDescent="0.2">
      <c r="A35" s="47" t="s">
        <v>41</v>
      </c>
      <c r="B35" s="57">
        <f ca="1">B11-B33</f>
        <v>0</v>
      </c>
    </row>
    <row r="37" spans="1:8" x14ac:dyDescent="0.2">
      <c r="A37" s="52" t="s">
        <v>78</v>
      </c>
      <c r="H37" s="47" t="s">
        <v>82</v>
      </c>
    </row>
    <row r="38" spans="1:8" x14ac:dyDescent="0.2">
      <c r="H38" s="47" t="s">
        <v>79</v>
      </c>
    </row>
    <row r="39" spans="1:8" x14ac:dyDescent="0.2">
      <c r="A39" s="52"/>
      <c r="B39" s="55"/>
      <c r="C39" s="55"/>
    </row>
    <row r="40" spans="1:8" x14ac:dyDescent="0.2">
      <c r="A40" s="55" t="s">
        <v>80</v>
      </c>
    </row>
    <row r="41" spans="1:8" x14ac:dyDescent="0.2">
      <c r="A41" s="55" t="s">
        <v>83</v>
      </c>
    </row>
    <row r="42" spans="1:8" x14ac:dyDescent="0.2">
      <c r="A42" s="55" t="s">
        <v>81</v>
      </c>
    </row>
    <row r="44" spans="1:8" x14ac:dyDescent="0.2">
      <c r="A44" s="46" t="s">
        <v>97</v>
      </c>
    </row>
    <row r="45" spans="1:8" x14ac:dyDescent="0.2">
      <c r="A45" s="48" t="s">
        <v>101</v>
      </c>
    </row>
    <row r="47" spans="1:8" x14ac:dyDescent="0.2">
      <c r="A47" s="55" t="s">
        <v>98</v>
      </c>
    </row>
    <row r="48" spans="1:8" x14ac:dyDescent="0.2">
      <c r="A48" s="55" t="s">
        <v>99</v>
      </c>
    </row>
    <row r="49" spans="1:1" x14ac:dyDescent="0.2">
      <c r="A49" s="55" t="s">
        <v>100</v>
      </c>
    </row>
    <row r="51" spans="1:1" x14ac:dyDescent="0.2">
      <c r="A51" s="46" t="s">
        <v>102</v>
      </c>
    </row>
    <row r="52" spans="1:1" x14ac:dyDescent="0.2">
      <c r="A52" s="48" t="s">
        <v>105</v>
      </c>
    </row>
    <row r="53" spans="1:1" x14ac:dyDescent="0.2">
      <c r="A53" s="48"/>
    </row>
    <row r="54" spans="1:1" x14ac:dyDescent="0.2">
      <c r="A54" s="55" t="s">
        <v>103</v>
      </c>
    </row>
    <row r="55" spans="1:1" x14ac:dyDescent="0.2">
      <c r="A55" s="55" t="s">
        <v>104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"/>
  <sheetViews>
    <sheetView workbookViewId="0">
      <selection activeCell="A6" sqref="A6"/>
    </sheetView>
  </sheetViews>
  <sheetFormatPr defaultRowHeight="12.75" x14ac:dyDescent="0.2"/>
  <cols>
    <col min="2" max="2" width="21.5703125" bestFit="1" customWidth="1"/>
    <col min="3" max="3" width="22.140625" bestFit="1" customWidth="1"/>
    <col min="52" max="52" width="21" bestFit="1" customWidth="1"/>
  </cols>
  <sheetData>
    <row r="1" spans="1:52" x14ac:dyDescent="0.2">
      <c r="A1" t="str">
        <f>MC!A1&amp;","</f>
        <v>Tenor,</v>
      </c>
      <c r="B1" t="str">
        <f>MC!B1&amp;","</f>
        <v>0,</v>
      </c>
      <c r="C1" t="str">
        <f>MC!C1&amp;","</f>
        <v>0.5,</v>
      </c>
      <c r="D1" t="str">
        <f>MC!D1&amp;","</f>
        <v>1,</v>
      </c>
      <c r="E1" t="str">
        <f>MC!E1&amp;","</f>
        <v>1.5,</v>
      </c>
      <c r="F1" t="str">
        <f>MC!F1&amp;","</f>
        <v>2,</v>
      </c>
      <c r="G1" t="str">
        <f>MC!G1&amp;","</f>
        <v>2.5,</v>
      </c>
      <c r="H1" t="str">
        <f>MC!H1&amp;","</f>
        <v>3,</v>
      </c>
      <c r="I1" t="str">
        <f>MC!I1&amp;","</f>
        <v>3.5,</v>
      </c>
      <c r="J1" t="str">
        <f>MC!J1&amp;","</f>
        <v>4,</v>
      </c>
      <c r="K1" t="str">
        <f>MC!K1&amp;","</f>
        <v>4.5,</v>
      </c>
      <c r="L1" t="str">
        <f>MC!L1&amp;","</f>
        <v>5,</v>
      </c>
      <c r="M1" t="str">
        <f>MC!M1&amp;","</f>
        <v>5.5,</v>
      </c>
      <c r="N1" t="str">
        <f>MC!N1&amp;","</f>
        <v>6,</v>
      </c>
      <c r="O1" t="str">
        <f>MC!O1&amp;","</f>
        <v>6.5,</v>
      </c>
      <c r="P1" t="str">
        <f>MC!P1&amp;","</f>
        <v>7,</v>
      </c>
      <c r="Q1" t="str">
        <f>MC!Q1&amp;","</f>
        <v>7.5,</v>
      </c>
      <c r="R1" t="str">
        <f>MC!R1&amp;","</f>
        <v>8,</v>
      </c>
      <c r="S1" t="str">
        <f>MC!S1&amp;","</f>
        <v>8.5,</v>
      </c>
      <c r="T1" t="str">
        <f>MC!T1&amp;","</f>
        <v>9,</v>
      </c>
      <c r="U1" t="str">
        <f>MC!U1&amp;","</f>
        <v>9.5,</v>
      </c>
      <c r="V1" t="str">
        <f>MC!V1&amp;","</f>
        <v>10,</v>
      </c>
      <c r="W1" t="str">
        <f>MC!W1&amp;","</f>
        <v>10.5,</v>
      </c>
      <c r="X1" t="str">
        <f>MC!X1&amp;","</f>
        <v>11,</v>
      </c>
      <c r="Y1" t="str">
        <f>MC!Y1&amp;","</f>
        <v>11.5,</v>
      </c>
      <c r="Z1" t="str">
        <f>MC!Z1&amp;","</f>
        <v>12,</v>
      </c>
      <c r="AA1" t="str">
        <f>MC!AA1&amp;","</f>
        <v>12.5,</v>
      </c>
      <c r="AB1" t="str">
        <f>MC!AB1&amp;","</f>
        <v>13,</v>
      </c>
      <c r="AC1" t="str">
        <f>MC!AC1&amp;","</f>
        <v>13.5,</v>
      </c>
      <c r="AD1" t="str">
        <f>MC!AD1&amp;","</f>
        <v>14,</v>
      </c>
      <c r="AE1" t="str">
        <f>MC!AE1&amp;","</f>
        <v>14.5,</v>
      </c>
      <c r="AF1" t="str">
        <f>MC!AF1&amp;","</f>
        <v>15,</v>
      </c>
      <c r="AG1" t="str">
        <f>MC!AG1&amp;","</f>
        <v>15.5,</v>
      </c>
      <c r="AH1" t="str">
        <f>MC!AH1&amp;","</f>
        <v>16,</v>
      </c>
      <c r="AI1" t="str">
        <f>MC!AI1&amp;","</f>
        <v>16.5,</v>
      </c>
      <c r="AJ1" t="str">
        <f>MC!AJ1&amp;","</f>
        <v>17,</v>
      </c>
      <c r="AK1" t="str">
        <f>MC!AK1&amp;","</f>
        <v>17.5,</v>
      </c>
      <c r="AL1" t="str">
        <f>MC!AL1&amp;","</f>
        <v>18,</v>
      </c>
      <c r="AM1" t="str">
        <f>MC!AM1&amp;","</f>
        <v>18.5,</v>
      </c>
      <c r="AN1" t="str">
        <f>MC!AN1&amp;","</f>
        <v>19,</v>
      </c>
      <c r="AO1" t="str">
        <f>MC!AO1&amp;","</f>
        <v>19.5,</v>
      </c>
      <c r="AP1" t="str">
        <f>MC!AP1&amp;","</f>
        <v>20,</v>
      </c>
      <c r="AQ1" t="str">
        <f>MC!AQ1&amp;","</f>
        <v>20.5,</v>
      </c>
      <c r="AR1" t="str">
        <f>MC!AR1&amp;","</f>
        <v>21,</v>
      </c>
      <c r="AS1" t="str">
        <f>MC!AS1&amp;","</f>
        <v>21.5,</v>
      </c>
      <c r="AT1" t="str">
        <f>MC!AT1&amp;","</f>
        <v>22,</v>
      </c>
      <c r="AU1" t="str">
        <f>MC!AU1&amp;","</f>
        <v>22.5,</v>
      </c>
      <c r="AV1" t="str">
        <f>MC!AV1&amp;","</f>
        <v>23,</v>
      </c>
      <c r="AW1" t="str">
        <f>MC!AW1&amp;","</f>
        <v>23.5,</v>
      </c>
      <c r="AX1" t="str">
        <f>MC!AX1&amp;","</f>
        <v>24,</v>
      </c>
      <c r="AY1" t="str">
        <f>MC!AY1&amp;","</f>
        <v>24.5,</v>
      </c>
      <c r="AZ1" t="str">
        <f>MC!AZ1&amp;""</f>
        <v>25</v>
      </c>
    </row>
    <row r="2" spans="1:52" x14ac:dyDescent="0.2">
      <c r="A2" t="str">
        <f>MC!A2&amp;","</f>
        <v>Drift,</v>
      </c>
      <c r="B2" t="str">
        <f>MC!B2&amp;","</f>
        <v>0,</v>
      </c>
      <c r="C2" t="str">
        <f>MC!C2&amp;","</f>
        <v>9.20153878814352E-06,</v>
      </c>
      <c r="D2" t="str">
        <f>MC!D2&amp;","</f>
        <v>2.83810247338126E-05,</v>
      </c>
      <c r="E2" t="str">
        <f>MC!E2&amp;","</f>
        <v>6.13900555860349E-05,</v>
      </c>
      <c r="F2" t="str">
        <f>MC!F2&amp;","</f>
        <v>0.000108050993044541,</v>
      </c>
      <c r="G2" t="str">
        <f>MC!G2&amp;","</f>
        <v>0.000166568061537073,</v>
      </c>
      <c r="H2" t="str">
        <f>MC!H2&amp;","</f>
        <v>0.000234828160759432,</v>
      </c>
      <c r="I2" t="str">
        <f>MC!I2&amp;","</f>
        <v>0.000310997402460449,</v>
      </c>
      <c r="J2" t="str">
        <f>MC!J2&amp;","</f>
        <v>0.000393701016270395,</v>
      </c>
      <c r="K2" t="str">
        <f>MC!K2&amp;","</f>
        <v>0.000481983127486912,</v>
      </c>
      <c r="L2" t="str">
        <f>MC!L2&amp;","</f>
        <v>0.000575174181807837,</v>
      </c>
      <c r="M2" t="str">
        <f>MC!M2&amp;","</f>
        <v>0.000672743288145384,</v>
      </c>
      <c r="N2" t="str">
        <f>MC!N2&amp;","</f>
        <v>0.00077417684803903,</v>
      </c>
      <c r="O2" t="str">
        <f>MC!O2&amp;","</f>
        <v>0.000878900432968015,</v>
      </c>
      <c r="P2" t="str">
        <f>MC!P2&amp;","</f>
        <v>0.000986245322332046,</v>
      </c>
      <c r="Q2" t="str">
        <f>MC!Q2&amp;","</f>
        <v>0.00109545221173696,</v>
      </c>
      <c r="R2" t="str">
        <f>MC!R2&amp;","</f>
        <v>0.00120570051014231,</v>
      </c>
      <c r="S2" t="str">
        <f>MC!S2&amp;","</f>
        <v>0.00131615087067661,</v>
      </c>
      <c r="T2" t="str">
        <f>MC!T2&amp;","</f>
        <v>0.00142598994828315,</v>
      </c>
      <c r="U2" t="str">
        <f>MC!U2&amp;","</f>
        <v>0.00153446891517587,</v>
      </c>
      <c r="V2" t="str">
        <f>MC!V2&amp;","</f>
        <v>0.00164093028753676,</v>
      </c>
      <c r="W2" t="str">
        <f>MC!W2&amp;","</f>
        <v>0.00174482061442061,</v>
      </c>
      <c r="X2" t="str">
        <f>MC!X2&amp;","</f>
        <v>0.00184568920779821,</v>
      </c>
      <c r="Y2" t="str">
        <f>MC!Y2&amp;","</f>
        <v>0.00194317514313657,</v>
      </c>
      <c r="Z2" t="str">
        <f>MC!Z2&amp;","</f>
        <v>0.00203698613568963,</v>
      </c>
      <c r="AA2" t="str">
        <f>MC!AA2&amp;","</f>
        <v>0.00212687358848791,</v>
      </c>
      <c r="AB2" t="str">
        <f>MC!AB2&amp;","</f>
        <v>0.00221260816892182,</v>
      </c>
      <c r="AC2" t="str">
        <f>MC!AC2&amp;","</f>
        <v>0.00229395980275266,</v>
      </c>
      <c r="AD2" t="str">
        <f>MC!AD2&amp;","</f>
        <v>0.00237068510695042,</v>
      </c>
      <c r="AE2" t="str">
        <f>MC!AE2&amp;","</f>
        <v>0.00244252415915236,</v>
      </c>
      <c r="AF2" t="str">
        <f>MC!AF2&amp;","</f>
        <v>0.00250920726570375,</v>
      </c>
      <c r="AG2" t="str">
        <f>MC!AG2&amp;","</f>
        <v>0.00257047117620397,</v>
      </c>
      <c r="AH2" t="str">
        <f>MC!AH2&amp;","</f>
        <v>0.00262608311584774,</v>
      </c>
      <c r="AI2" t="str">
        <f>MC!AI2&amp;","</f>
        <v>0.0026758701585292,</v>
      </c>
      <c r="AJ2" t="str">
        <f>MC!AJ2&amp;","</f>
        <v>0.00271975090576263,</v>
      </c>
      <c r="AK2" t="str">
        <f>MC!AK2&amp;","</f>
        <v>0.00275776620033805,</v>
      </c>
      <c r="AL2" t="str">
        <f>MC!AL2&amp;","</f>
        <v>0.00279010569018356,</v>
      </c>
      <c r="AM2" t="str">
        <f>MC!AM2&amp;","</f>
        <v>0.00281712744006408,</v>
      </c>
      <c r="AN2" t="str">
        <f>MC!AN2&amp;","</f>
        <v>0.00283936841607267,</v>
      </c>
      <c r="AO2" t="str">
        <f>MC!AO2&amp;","</f>
        <v>0.0028575444734145,</v>
      </c>
      <c r="AP2" t="str">
        <f>MC!AP2&amp;","</f>
        <v>0.00287253938730743,</v>
      </c>
      <c r="AQ2" t="str">
        <f>MC!AQ2&amp;","</f>
        <v>0.00288538340920799,</v>
      </c>
      <c r="AR2" t="str">
        <f>MC!AR2&amp;","</f>
        <v>0.00289722275242941,</v>
      </c>
      <c r="AS2" t="str">
        <f>MC!AS2&amp;","</f>
        <v>0.0029092822916698,</v>
      </c>
      <c r="AT2" t="str">
        <f>MC!AT2&amp;","</f>
        <v>0.00292282462963269,</v>
      </c>
      <c r="AU2" t="str">
        <f>MC!AU2&amp;","</f>
        <v>0.00293910964087375,</v>
      </c>
      <c r="AV2" t="str">
        <f>MC!AV2&amp;","</f>
        <v>0.00295935984094033,</v>
      </c>
      <c r="AW2" t="str">
        <f>MC!AW2&amp;","</f>
        <v>0.00298473875743403,</v>
      </c>
      <c r="AX2" t="str">
        <f>MC!AX2&amp;","</f>
        <v>0.00301635235196334,</v>
      </c>
      <c r="AY2" t="str">
        <f>MC!AY2&amp;","</f>
        <v>0.0030552880834188,</v>
      </c>
      <c r="AZ2" t="str">
        <f>MC!AZ2&amp;""</f>
        <v>0.00310271324206883</v>
      </c>
    </row>
    <row r="3" spans="1:52" x14ac:dyDescent="0.2">
      <c r="A3" t="str">
        <f>MC!A3&amp;","</f>
        <v>Vol_1,</v>
      </c>
      <c r="B3" t="str">
        <f>MC!B3&amp;","</f>
        <v>0.00340919394177497,</v>
      </c>
      <c r="C3" t="str">
        <f>MC!C3&amp;","</f>
        <v>0.00458541118261006,</v>
      </c>
      <c r="D3" t="str">
        <f>MC!D3&amp;","</f>
        <v>0.0056844665465286,</v>
      </c>
      <c r="E3" t="str">
        <f>MC!E3&amp;","</f>
        <v>0.00670853543848278,</v>
      </c>
      <c r="F3" t="str">
        <f>MC!F3&amp;","</f>
        <v>0.00765979326342481,</v>
      </c>
      <c r="G3" t="str">
        <f>MC!G3&amp;","</f>
        <v>0.00854041542630691,</v>
      </c>
      <c r="H3" t="str">
        <f>MC!H3&amp;","</f>
        <v>0.00935257733208129,</v>
      </c>
      <c r="I3" t="str">
        <f>MC!I3&amp;","</f>
        <v>0.0100984543857002,</v>
      </c>
      <c r="J3" t="str">
        <f>MC!J3&amp;","</f>
        <v>0.0107802219921157,</v>
      </c>
      <c r="K3" t="str">
        <f>MC!K3&amp;","</f>
        <v>0.0114000555562802,</v>
      </c>
      <c r="L3" t="str">
        <f>MC!L3&amp;","</f>
        <v>0.0119601304831458,</v>
      </c>
      <c r="M3" t="str">
        <f>MC!M3&amp;","</f>
        <v>0.0124626221776647,</v>
      </c>
      <c r="N3" t="str">
        <f>MC!N3&amp;","</f>
        <v>0.0129097060447891,</v>
      </c>
      <c r="O3" t="str">
        <f>MC!O3&amp;","</f>
        <v>0.0133035574894713,</v>
      </c>
      <c r="P3" t="str">
        <f>MC!P3&amp;","</f>
        <v>0.0136463519166634,</v>
      </c>
      <c r="Q3" t="str">
        <f>MC!Q3&amp;","</f>
        <v>0.0139402647313177,</v>
      </c>
      <c r="R3" t="str">
        <f>MC!R3&amp;","</f>
        <v>0.0141874713383864,</v>
      </c>
      <c r="S3" t="str">
        <f>MC!S3&amp;","</f>
        <v>0.0143901471428217,</v>
      </c>
      <c r="T3" t="str">
        <f>MC!T3&amp;","</f>
        <v>0.0145504675495757,</v>
      </c>
      <c r="U3" t="str">
        <f>MC!U3&amp;","</f>
        <v>0.0146706079636008,</v>
      </c>
      <c r="V3" t="str">
        <f>MC!V3&amp;","</f>
        <v>0.014752743789849,</v>
      </c>
      <c r="W3" t="str">
        <f>MC!W3&amp;","</f>
        <v>0.0147990504332727,</v>
      </c>
      <c r="X3" t="str">
        <f>MC!X3&amp;","</f>
        <v>0.014811703298824,</v>
      </c>
      <c r="Y3" t="str">
        <f>MC!Y3&amp;","</f>
        <v>0.0147928777914552,</v>
      </c>
      <c r="Z3" t="str">
        <f>MC!Z3&amp;","</f>
        <v>0.0147447493161184,</v>
      </c>
      <c r="AA3" t="str">
        <f>MC!AA3&amp;","</f>
        <v>0.0146694932777659,</v>
      </c>
      <c r="AB3" t="str">
        <f>MC!AB3&amp;","</f>
        <v>0.0145692850813498,</v>
      </c>
      <c r="AC3" t="str">
        <f>MC!AC3&amp;","</f>
        <v>0.0144463001318224,</v>
      </c>
      <c r="AD3" t="str">
        <f>MC!AD3&amp;","</f>
        <v>0.0143027138341359,</v>
      </c>
      <c r="AE3" t="str">
        <f>MC!AE3&amp;","</f>
        <v>0.0141407015932426,</v>
      </c>
      <c r="AF3" t="str">
        <f>MC!AF3&amp;","</f>
        <v>0.0139624388140945,</v>
      </c>
      <c r="AG3" t="str">
        <f>MC!AG3&amp;","</f>
        <v>0.0137701009016439,</v>
      </c>
      <c r="AH3" t="str">
        <f>MC!AH3&amp;","</f>
        <v>0.0135658632608431,</v>
      </c>
      <c r="AI3" t="str">
        <f>MC!AI3&amp;","</f>
        <v>0.0133519012966442,</v>
      </c>
      <c r="AJ3" t="str">
        <f>MC!AJ3&amp;","</f>
        <v>0.0131303904139994,</v>
      </c>
      <c r="AK3" t="str">
        <f>MC!AK3&amp;","</f>
        <v>0.012903506017861,</v>
      </c>
      <c r="AL3" t="str">
        <f>MC!AL3&amp;","</f>
        <v>0.0126734235131812,</v>
      </c>
      <c r="AM3" t="str">
        <f>MC!AM3&amp;","</f>
        <v>0.0124423183049121,</v>
      </c>
      <c r="AN3" t="str">
        <f>MC!AN3&amp;","</f>
        <v>0.0122123657980061,</v>
      </c>
      <c r="AO3" t="str">
        <f>MC!AO3&amp;","</f>
        <v>0.0119857413974152,</v>
      </c>
      <c r="AP3" t="str">
        <f>MC!AP3&amp;","</f>
        <v>0.0117646205080917,</v>
      </c>
      <c r="AQ3" t="str">
        <f>MC!AQ3&amp;","</f>
        <v>0.0115511785349879,</v>
      </c>
      <c r="AR3" t="str">
        <f>MC!AR3&amp;","</f>
        <v>0.0113475908830559,</v>
      </c>
      <c r="AS3" t="str">
        <f>MC!AS3&amp;","</f>
        <v>0.0111560329572479,</v>
      </c>
      <c r="AT3" t="str">
        <f>MC!AT3&amp;","</f>
        <v>0.0109786801625161,</v>
      </c>
      <c r="AU3" t="str">
        <f>MC!AU3&amp;","</f>
        <v>0.0108177079038128,</v>
      </c>
      <c r="AV3" t="str">
        <f>MC!AV3&amp;","</f>
        <v>0.0106752915860902,</v>
      </c>
      <c r="AW3" t="str">
        <f>MC!AW3&amp;","</f>
        <v>0.0105536066143004,</v>
      </c>
      <c r="AX3" t="str">
        <f>MC!AX3&amp;","</f>
        <v>0.0104548283933958,</v>
      </c>
      <c r="AY3" t="str">
        <f>MC!AY3&amp;","</f>
        <v>0.0103811323283284,</v>
      </c>
      <c r="AZ3" t="str">
        <f>MC!AZ3&amp;""</f>
        <v>0.0103346938240505</v>
      </c>
    </row>
    <row r="4" spans="1:52" x14ac:dyDescent="0.2">
      <c r="A4" t="str">
        <f>MC!A4&amp;","</f>
        <v>Vol_2,</v>
      </c>
      <c r="B4" t="str">
        <f>MC!B4&amp;","</f>
        <v>-0.00160731419571314,</v>
      </c>
      <c r="C4" t="str">
        <f>MC!C4&amp;","</f>
        <v>0.000430746258779958,</v>
      </c>
      <c r="D4" t="str">
        <f>MC!D4&amp;","</f>
        <v>0.00202582220460359,</v>
      </c>
      <c r="E4" t="str">
        <f>MC!E4&amp;","</f>
        <v>0.0032339125447757,</v>
      </c>
      <c r="F4" t="str">
        <f>MC!F4&amp;","</f>
        <v>0.00410670601897248,</v>
      </c>
      <c r="G4" t="str">
        <f>MC!G4&amp;","</f>
        <v>0.00469173900686105,</v>
      </c>
      <c r="H4" t="str">
        <f>MC!H4&amp;","</f>
        <v>0.00503255333143216,</v>
      </c>
      <c r="I4" t="str">
        <f>MC!I4&amp;","</f>
        <v>0.00516885406233288,</v>
      </c>
      <c r="J4" t="str">
        <f>MC!J4&amp;","</f>
        <v>0.00513666731919934,</v>
      </c>
      <c r="K4" t="str">
        <f>MC!K4&amp;","</f>
        <v>0.0049684980749894,</v>
      </c>
      <c r="L4" t="str">
        <f>MC!L4&amp;","</f>
        <v>0.00469348795931534,</v>
      </c>
      <c r="M4" t="str">
        <f>MC!M4&amp;","</f>
        <v>0.00433757306177662,</v>
      </c>
      <c r="N4" t="str">
        <f>MC!N4&amp;","</f>
        <v>0.00392364173529251,</v>
      </c>
      <c r="O4" t="str">
        <f>MC!O4&amp;","</f>
        <v>0.00347169239943482,</v>
      </c>
      <c r="P4" t="str">
        <f>MC!P4&amp;","</f>
        <v>0.00299899134376065,</v>
      </c>
      <c r="Q4" t="str">
        <f>MC!Q4&amp;","</f>
        <v>0.00252023053114499,</v>
      </c>
      <c r="R4" t="str">
        <f>MC!R4&amp;","</f>
        <v>0.00204768540111352,</v>
      </c>
      <c r="S4" t="str">
        <f>MC!S4&amp;","</f>
        <v>0.00159137267317525,</v>
      </c>
      <c r="T4" t="str">
        <f>MC!T4&amp;","</f>
        <v>0.00115920815015525,</v>
      </c>
      <c r="U4" t="str">
        <f>MC!U4&amp;","</f>
        <v>0.000757164521527349,</v>
      </c>
      <c r="V4" t="str">
        <f>MC!V4&amp;","</f>
        <v>0.000389429166746817,</v>
      </c>
      <c r="W4" t="str">
        <f>MC!W4&amp;","</f>
        <v>5.85619585830903E-05,</v>
      </c>
      <c r="X4" t="str">
        <f>MC!X4&amp;","</f>
        <v>-0.000234346933547538,</v>
      </c>
      <c r="Y4" t="str">
        <f>MC!Y4&amp;","</f>
        <v>-0.000489519240249214,</v>
      </c>
      <c r="Z4" t="str">
        <f>MC!Z4&amp;","</f>
        <v>-0.000708330788813825,</v>
      </c>
      <c r="AA4" t="str">
        <f>MC!AA4&amp;","</f>
        <v>-0.000893153699888291,</v>
      </c>
      <c r="AB4" t="str">
        <f>MC!AB4&amp;","</f>
        <v>-0.00104719858414187,</v>
      </c>
      <c r="AC4" t="str">
        <f>MC!AC4&amp;","</f>
        <v>-0.00117435673893346,</v>
      </c>
      <c r="AD4" t="str">
        <f>MC!AD4&amp;","</f>
        <v>-0.00127904234497887,</v>
      </c>
      <c r="AE4" t="str">
        <f>MC!AE4&amp;","</f>
        <v>-0.00136603466301816,</v>
      </c>
      <c r="AF4" t="str">
        <f>MC!AF4&amp;","</f>
        <v>-0.00144032023048291,</v>
      </c>
      <c r="AG4" t="str">
        <f>MC!AG4&amp;","</f>
        <v>-0.00150693505816354,</v>
      </c>
      <c r="AH4" t="str">
        <f>MC!AH4&amp;","</f>
        <v>-0.00157080682687657,</v>
      </c>
      <c r="AI4" t="str">
        <f>MC!AI4&amp;","</f>
        <v>-0.00163659708413197,</v>
      </c>
      <c r="AJ4" t="str">
        <f>MC!AJ4&amp;","</f>
        <v>-0.00170854344080041,</v>
      </c>
      <c r="AK4" t="str">
        <f>MC!AK4&amp;","</f>
        <v>-0.0017903017677806,</v>
      </c>
      <c r="AL4" t="str">
        <f>MC!AL4&amp;","</f>
        <v>-0.00188478839266656,</v>
      </c>
      <c r="AM4" t="str">
        <f>MC!AM4&amp;","</f>
        <v>-0.00199402229641492,</v>
      </c>
      <c r="AN4" t="str">
        <f>MC!AN4&amp;","</f>
        <v>-0.00211896731001225,</v>
      </c>
      <c r="AO4" t="str">
        <f>MC!AO4&amp;","</f>
        <v>-0.00225937431114231,</v>
      </c>
      <c r="AP4" t="str">
        <f>MC!AP4&amp;","</f>
        <v>-0.00241362342085339,</v>
      </c>
      <c r="AQ4" t="str">
        <f>MC!AQ4&amp;","</f>
        <v>-0.00257856620022557,</v>
      </c>
      <c r="AR4" t="str">
        <f>MC!AR4&amp;","</f>
        <v>-0.00274936784703806,</v>
      </c>
      <c r="AS4" t="str">
        <f>MC!AS4&amp;","</f>
        <v>-0.00291934939243647,</v>
      </c>
      <c r="AT4" t="str">
        <f>MC!AT4&amp;","</f>
        <v>-0.00307982989760012,</v>
      </c>
      <c r="AU4" t="str">
        <f>MC!AU4&amp;","</f>
        <v>-0.00321996865040933,</v>
      </c>
      <c r="AV4" t="str">
        <f>MC!AV4&amp;","</f>
        <v>-0.00332660736211272,</v>
      </c>
      <c r="AW4" t="str">
        <f>MC!AW4&amp;","</f>
        <v>-0.00338411236399453,</v>
      </c>
      <c r="AX4" t="str">
        <f>MC!AX4&amp;","</f>
        <v>-0.00337421680404187,</v>
      </c>
      <c r="AY4" t="str">
        <f>MC!AY4&amp;","</f>
        <v>-0.00327586284361208,</v>
      </c>
      <c r="AZ4" t="str">
        <f>MC!AZ4&amp;""</f>
        <v>-0.00306504385409998</v>
      </c>
    </row>
    <row r="5" spans="1:52" x14ac:dyDescent="0.2">
      <c r="A5" t="str">
        <f>MC!A5&amp;","</f>
        <v>Vol_3,</v>
      </c>
      <c r="B5" t="str">
        <f>MC!B5&amp;","</f>
        <v>0.000537260561363384,</v>
      </c>
      <c r="C5" t="str">
        <f>MC!C5&amp;","</f>
        <v>-0.000987961297779224,</v>
      </c>
      <c r="D5" t="str">
        <f>MC!D5&amp;","</f>
        <v>-0.00188528958659879,</v>
      </c>
      <c r="E5" t="str">
        <f>MC!E5&amp;","</f>
        <v>-0.0022899924812559,</v>
      </c>
      <c r="F5" t="str">
        <f>MC!F5&amp;","</f>
        <v>-0.00231958869342076,</v>
      </c>
      <c r="G5" t="str">
        <f>MC!G5&amp;","</f>
        <v>-0.00207523008068414,</v>
      </c>
      <c r="H5" t="str">
        <f>MC!H5&amp;","</f>
        <v>-0.00164303375303929,</v>
      </c>
      <c r="I5" t="str">
        <f>MC!I5&amp;","</f>
        <v>-0.00109536367543519,</v>
      </c>
      <c r="J5" t="str">
        <f>MC!J5&amp;","</f>
        <v>-0.00049206176640072,</v>
      </c>
      <c r="K5" t="str">
        <f>MC!K5&amp;","</f>
        <v>0.000118371507259844,</v>
      </c>
      <c r="L5" t="str">
        <f>MC!L5&amp;","</f>
        <v>0.000697647039700342,</v>
      </c>
      <c r="M5" t="str">
        <f>MC!M5&amp;","</f>
        <v>0.00121660749919503,</v>
      </c>
      <c r="N5" t="str">
        <f>MC!N5&amp;","</f>
        <v>0.00165419824522978,</v>
      </c>
      <c r="O5" t="str">
        <f>MC!O5&amp;","</f>
        <v>0.00199648874952213,</v>
      </c>
      <c r="P5" t="str">
        <f>MC!P5&amp;","</f>
        <v>0.00223574452097023,</v>
      </c>
      <c r="Q5" t="str">
        <f>MC!Q5&amp;","</f>
        <v>0.00236954953453059,</v>
      </c>
      <c r="R5" t="str">
        <f>MC!R5&amp;","</f>
        <v>0.00239997916402479,</v>
      </c>
      <c r="S5" t="str">
        <f>MC!S5&amp;","</f>
        <v>0.00233282361887497,</v>
      </c>
      <c r="T5" t="str">
        <f>MC!T5&amp;","</f>
        <v>0.00217686188476822,</v>
      </c>
      <c r="U5" t="str">
        <f>MC!U5&amp;","</f>
        <v>0.00194318616824987,</v>
      </c>
      <c r="V5" t="str">
        <f>MC!V5&amp;","</f>
        <v>0.00164457684524557,</v>
      </c>
      <c r="W5" t="str">
        <f>MC!W5&amp;","</f>
        <v>0.00129492791351234,</v>
      </c>
      <c r="X5" t="str">
        <f>MC!X5&amp;","</f>
        <v>0.000908722949018365,</v>
      </c>
      <c r="Y5" t="str">
        <f>MC!Y5&amp;","</f>
        <v>0.000500561566251759,</v>
      </c>
      <c r="Z5" t="str">
        <f>MC!Z5&amp;","</f>
        <v>8.47363824581497E-05,</v>
      </c>
      <c r="AA5" t="str">
        <f>MC!AA5&amp;","</f>
        <v>-0.000325139514192866,</v>
      </c>
      <c r="AB5" t="str">
        <f>MC!AB5&amp;","</f>
        <v>-0.000716454592512395,</v>
      </c>
      <c r="AC5" t="str">
        <f>MC!AC5&amp;","</f>
        <v>-0.00107787040226806,</v>
      </c>
      <c r="AD5" t="str">
        <f>MC!AD5&amp;","</f>
        <v>-0.00139954259423093,</v>
      </c>
      <c r="AE5" t="str">
        <f>MC!AE5&amp;","</f>
        <v>-0.0016732914362936,</v>
      </c>
      <c r="AF5" t="str">
        <f>MC!AF5&amp;","</f>
        <v>-0.00189272182565941,</v>
      </c>
      <c r="AG5" t="str">
        <f>MC!AG5&amp;","</f>
        <v>-0.00205329279710278,</v>
      </c>
      <c r="AH5" t="str">
        <f>MC!AH5&amp;","</f>
        <v>-0.00215233652730065,</v>
      </c>
      <c r="AI5" t="str">
        <f>MC!AI5&amp;","</f>
        <v>-0.00218902683523516,</v>
      </c>
      <c r="AJ5" t="str">
        <f>MC!AJ5&amp;","</f>
        <v>-0.00216429717866731,</v>
      </c>
      <c r="AK5" t="str">
        <f>MC!AK5&amp;","</f>
        <v>-0.00208070814668191,</v>
      </c>
      <c r="AL5" t="str">
        <f>MC!AL5&amp;","</f>
        <v>-0.0019422644483035,</v>
      </c>
      <c r="AM5" t="str">
        <f>MC!AM5&amp;","</f>
        <v>-0.00175418139718359,</v>
      </c>
      <c r="AN5" t="str">
        <f>MC!AN5&amp;","</f>
        <v>-0.00152260089235884,</v>
      </c>
      <c r="AO5" t="str">
        <f>MC!AO5&amp;","</f>
        <v>-0.00125425689508055,</v>
      </c>
      <c r="AP5" t="str">
        <f>MC!AP5&amp;","</f>
        <v>-0.000956090401715139,</v>
      </c>
      <c r="AQ5" t="str">
        <f>MC!AQ5&amp;","</f>
        <v>-0.000634813912715833,</v>
      </c>
      <c r="AR5" t="str">
        <f>MC!AR5&amp;","</f>
        <v>-0.000296425397665493,</v>
      </c>
      <c r="AS5" t="str">
        <f>MC!AS5&amp;","</f>
        <v>5.43282436094638E-05,</v>
      </c>
      <c r="AT5" t="str">
        <f>MC!AT5&amp;","</f>
        <v>0.000414538223853989,</v>
      </c>
      <c r="AU5" t="str">
        <f>MC!AU5&amp;","</f>
        <v>0.00078377141512819,</v>
      </c>
      <c r="AV5" t="str">
        <f>MC!AV5&amp;","</f>
        <v>0.00116475839948,</v>
      </c>
      <c r="AW5" t="str">
        <f>MC!AW5&amp;","</f>
        <v>0.00156413202354668,</v>
      </c>
      <c r="AX5" t="str">
        <f>MC!AX5&amp;","</f>
        <v>0.00199321645708527,</v>
      </c>
      <c r="AY5" t="str">
        <f>MC!AY5&amp;","</f>
        <v>0.00246886675543177,</v>
      </c>
      <c r="AZ5" t="str">
        <f>MC!AZ5&amp;""</f>
        <v>0.00301435892588933</v>
      </c>
    </row>
    <row r="6" spans="1:52" x14ac:dyDescent="0.2">
      <c r="A6" t="s">
        <v>108</v>
      </c>
      <c r="B6" t="str">
        <f>MC!B12&amp;","</f>
        <v>0.00549470823560303,</v>
      </c>
      <c r="C6" t="str">
        <f>MC!C12&amp;","</f>
        <v>0.00637435465921353,</v>
      </c>
      <c r="D6" t="str">
        <f>MC!D12&amp;","</f>
        <v>0.00857189670961778,</v>
      </c>
      <c r="E6" t="str">
        <f>MC!E12&amp;","</f>
        <v>0.01081351796687,</v>
      </c>
      <c r="F6" t="str">
        <f>MC!F12&amp;","</f>
        <v>0.0112052711324368,</v>
      </c>
      <c r="G6" t="str">
        <f>MC!G12&amp;","</f>
        <v>0.0115593230830715,</v>
      </c>
      <c r="H6" t="str">
        <f>MC!H12&amp;","</f>
        <v>0.0121559426120001,</v>
      </c>
      <c r="I6" t="str">
        <f>MC!I12&amp;","</f>
        <v>0.0129582401518152,</v>
      </c>
      <c r="J6" t="str">
        <f>MC!J12&amp;","</f>
        <v>0.0138821828451592,</v>
      </c>
      <c r="K6" t="str">
        <f>MC!K12&amp;","</f>
        <v>0.0148424767829375,</v>
      </c>
      <c r="L6" t="str">
        <f>MC!L12&amp;","</f>
        <v>0.0157973343987815,</v>
      </c>
      <c r="M6" t="str">
        <f>MC!M12&amp;","</f>
        <v>0.0167180911121488,</v>
      </c>
      <c r="N6" t="str">
        <f>MC!N12&amp;","</f>
        <v>0.017583862960276,</v>
      </c>
      <c r="O6" t="str">
        <f>MC!O12&amp;","</f>
        <v>0.0183776441763895,</v>
      </c>
      <c r="P6" t="str">
        <f>MC!P12&amp;","</f>
        <v>0.019090018675444,</v>
      </c>
      <c r="Q6" t="str">
        <f>MC!Q12&amp;","</f>
        <v>0.0197149569993628,</v>
      </c>
      <c r="R6" t="str">
        <f>MC!R12&amp;","</f>
        <v>0.0202523569880485,</v>
      </c>
      <c r="S6" t="str">
        <f>MC!S12&amp;","</f>
        <v>0.0207043898348903,</v>
      </c>
      <c r="T6" t="str">
        <f>MC!T12&amp;","</f>
        <v>0.0210763971585857,</v>
      </c>
      <c r="U6" t="str">
        <f>MC!U12&amp;","</f>
        <v>0.0213747483065125,</v>
      </c>
      <c r="V6" t="str">
        <f>MC!V12&amp;","</f>
        <v>0.0216067039013106,</v>
      </c>
      <c r="W6" t="str">
        <f>MC!W12&amp;","</f>
        <v>0.0217792778609411,</v>
      </c>
      <c r="X6" t="str">
        <f>MC!X12&amp;","</f>
        <v>0.0218974474576417,</v>
      </c>
      <c r="Y6" t="str">
        <f>MC!Y12&amp;","</f>
        <v>0.0219656550712755,</v>
      </c>
      <c r="Z6" t="str">
        <f>MC!Z12&amp;","</f>
        <v>0.0219883430794432,</v>
      </c>
      <c r="AA6" t="str">
        <f>MC!AA12&amp;","</f>
        <v>0.0219697919891546,</v>
      </c>
      <c r="AB6" t="str">
        <f>MC!AB12&amp;","</f>
        <v>0.0219136020887156,</v>
      </c>
      <c r="AC6" t="str">
        <f>MC!AC12&amp;","</f>
        <v>0.0218231950180915,</v>
      </c>
      <c r="AD6" t="str">
        <f>MC!AD12&amp;","</f>
        <v>0.0217019924164921,</v>
      </c>
      <c r="AE6" t="str">
        <f>MC!AE12&amp;","</f>
        <v>0.0215534159231271,</v>
      </c>
      <c r="AF6" t="str">
        <f>MC!AF12&amp;","</f>
        <v>0.021380887177206,</v>
      </c>
      <c r="AG6" t="str">
        <f>MC!AG12&amp;","</f>
        <v>0.0211874305032587,</v>
      </c>
      <c r="AH6" t="str">
        <f>MC!AH12&amp;","</f>
        <v>0.0209743447630611,</v>
      </c>
      <c r="AI6" t="str">
        <f>MC!AI12&amp;","</f>
        <v>0.0207424605332105,</v>
      </c>
      <c r="AJ6" t="str">
        <f>MC!AJ12&amp;","</f>
        <v>0.0204926083814236,</v>
      </c>
      <c r="AK6" t="str">
        <f>MC!AK12&amp;","</f>
        <v>0.0202256188754169,</v>
      </c>
      <c r="AL6" t="str">
        <f>MC!AL12&amp;","</f>
        <v>0.0199423225829071,</v>
      </c>
      <c r="AM6" t="str">
        <f>MC!AM12&amp;","</f>
        <v>0.0196435500716108,</v>
      </c>
      <c r="AN6" t="str">
        <f>MC!AN12&amp;","</f>
        <v>0.0193301319092446,</v>
      </c>
      <c r="AO6" t="str">
        <f>MC!AO12&amp;","</f>
        <v>0.0190028986635251,</v>
      </c>
      <c r="AP6" t="str">
        <f>MC!AP12&amp;","</f>
        <v>0.018662680902169,</v>
      </c>
      <c r="AQ6" t="str">
        <f>MC!AQ12&amp;","</f>
        <v>0.0183103091928929,</v>
      </c>
      <c r="AR6" t="str">
        <f>MC!AR12&amp;","</f>
        <v>0.0179466141034133,</v>
      </c>
      <c r="AS6" t="str">
        <f>MC!AS12&amp;","</f>
        <v>0.017572426201447,</v>
      </c>
      <c r="AT6" t="str">
        <f>MC!AT12&amp;","</f>
        <v>0.0171885760547104,</v>
      </c>
      <c r="AU6" t="str">
        <f>MC!AU12&amp;","</f>
        <v>0.0167958942309203,</v>
      </c>
      <c r="AV6" t="str">
        <f>MC!AV12&amp;","</f>
        <v>0.0163952112977932,</v>
      </c>
      <c r="AW6" t="str">
        <f>MC!AW12&amp;","</f>
        <v>0.0159873578230457,</v>
      </c>
      <c r="AX6" t="str">
        <f>MC!AX12&amp;","</f>
        <v>0.0155731643743946,</v>
      </c>
      <c r="AY6" t="str">
        <f>MC!AY12&amp;","</f>
        <v>0.0151534615195563,</v>
      </c>
      <c r="AZ6" t="str">
        <f>MC!AZ12&amp;""</f>
        <v>0.0147290798262475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Volatility</vt:lpstr>
      <vt:lpstr>Vol_1</vt:lpstr>
      <vt:lpstr>Vol_2</vt:lpstr>
      <vt:lpstr>Vol_3</vt:lpstr>
      <vt:lpstr>MC</vt:lpstr>
      <vt:lpstr>Caplet</vt:lpstr>
      <vt:lpstr>params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Sandoval, Tanya SIPC-ITD/ECM</cp:lastModifiedBy>
  <dcterms:created xsi:type="dcterms:W3CDTF">2008-11-15T19:46:46Z</dcterms:created>
  <dcterms:modified xsi:type="dcterms:W3CDTF">2016-07-01T19:33:36Z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2130215398</vt:i4>
  </property>
  <property fmtid="{D5CDD505-2E9C-101B-9397-08002B2CF9AE}" pid="3" name="_NewReviewCycle">
    <vt:lpwstr/>
  </property>
  <property fmtid="{D5CDD505-2E9C-101B-9397-08002B2CF9AE}" pid="4" name="_EmailSubject">
    <vt:lpwstr>CQF Lecture  Material - Saturday 28th May Final Project Workshop part I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  <property fmtid="{D5CDD505-2E9C-101B-9397-08002B2CF9AE}" pid="8" name="_ReviewingToolsShownOnce">
    <vt:lpwstr/>
  </property>
</Properties>
</file>